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hwang/Documents/"/>
    </mc:Choice>
  </mc:AlternateContent>
  <xr:revisionPtr revIDLastSave="0" documentId="13_ncr:1_{ED699917-0C8F-8D4F-9C82-D63B9765BCFB}" xr6:coauthVersionLast="45" xr6:coauthVersionMax="45" xr10:uidLastSave="{00000000-0000-0000-0000-000000000000}"/>
  <bookViews>
    <workbookView xWindow="0" yWindow="0" windowWidth="28800" windowHeight="18000" tabRatio="993" xr2:uid="{00000000-000D-0000-FFFF-FFFF00000000}"/>
  </bookViews>
  <sheets>
    <sheet name="CAMI2_quast_result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8" i="1" l="1"/>
  <c r="H198" i="1"/>
  <c r="J197" i="1"/>
  <c r="H197" i="1"/>
  <c r="J196" i="1"/>
  <c r="H196" i="1"/>
  <c r="J195" i="1"/>
  <c r="H195" i="1"/>
  <c r="J194" i="1"/>
  <c r="H194" i="1"/>
  <c r="J193" i="1"/>
  <c r="H193" i="1"/>
  <c r="J192" i="1"/>
  <c r="H192" i="1"/>
  <c r="J191" i="1"/>
  <c r="H191" i="1"/>
  <c r="J190" i="1"/>
  <c r="H190" i="1"/>
  <c r="J189" i="1"/>
  <c r="H189" i="1"/>
  <c r="J188" i="1"/>
  <c r="H188" i="1"/>
  <c r="J187" i="1"/>
  <c r="H187" i="1"/>
  <c r="J186" i="1"/>
  <c r="H186" i="1"/>
  <c r="J185" i="1"/>
  <c r="H185" i="1"/>
  <c r="J184" i="1"/>
  <c r="H184" i="1"/>
  <c r="J183" i="1"/>
  <c r="H183" i="1"/>
  <c r="J182" i="1"/>
  <c r="H182" i="1"/>
  <c r="J181" i="1"/>
  <c r="H181" i="1"/>
  <c r="J180" i="1"/>
  <c r="H180" i="1"/>
  <c r="J179" i="1"/>
  <c r="H179" i="1"/>
  <c r="J178" i="1"/>
  <c r="H178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J170" i="1"/>
  <c r="H170" i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3" i="1"/>
  <c r="H163" i="1"/>
  <c r="J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H156" i="1"/>
  <c r="J155" i="1"/>
  <c r="H155" i="1"/>
  <c r="J154" i="1"/>
  <c r="H154" i="1"/>
  <c r="J153" i="1"/>
  <c r="H153" i="1"/>
  <c r="J152" i="1"/>
  <c r="H152" i="1"/>
  <c r="J151" i="1"/>
  <c r="H151" i="1"/>
  <c r="J150" i="1"/>
  <c r="H150" i="1"/>
  <c r="J149" i="1"/>
  <c r="H149" i="1"/>
  <c r="J148" i="1"/>
  <c r="H148" i="1"/>
  <c r="J147" i="1"/>
  <c r="H147" i="1"/>
  <c r="J146" i="1"/>
  <c r="H146" i="1"/>
  <c r="J145" i="1"/>
  <c r="H145" i="1"/>
  <c r="J144" i="1"/>
  <c r="H144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H6" i="1"/>
  <c r="J5" i="1"/>
  <c r="H5" i="1"/>
</calcChain>
</file>

<file path=xl/sharedStrings.xml><?xml version="1.0" encoding="utf-8"?>
<sst xmlns="http://schemas.openxmlformats.org/spreadsheetml/2006/main" count="731" uniqueCount="350">
  <si>
    <t>genomeId</t>
  </si>
  <si>
    <t>binId(name with "_final.contig "is SpaRC)</t>
  </si>
  <si>
    <t>coverage</t>
  </si>
  <si>
    <t>Reference length</t>
  </si>
  <si>
    <t>Genome fraction (%)</t>
  </si>
  <si>
    <t>Total length</t>
  </si>
  <si>
    <t>Total aligned length</t>
  </si>
  <si>
    <t>Percent of aligned length</t>
  </si>
  <si>
    <t>Misassembled contigs length</t>
  </si>
  <si>
    <t>misassembled/aligned</t>
  </si>
  <si>
    <t>L50</t>
  </si>
  <si>
    <t>N50</t>
  </si>
  <si>
    <t># misassemblies</t>
  </si>
  <si>
    <t># misassembled contigs</t>
  </si>
  <si>
    <t># local misassemblies</t>
  </si>
  <si>
    <t># indels per 100 kbp</t>
  </si>
  <si>
    <t>Duplication ratio</t>
  </si>
  <si>
    <t># contigs (&gt;= 25000 bp)</t>
  </si>
  <si>
    <t>L75</t>
  </si>
  <si>
    <t>Total length (&gt;= 10000 bp)</t>
  </si>
  <si>
    <t># mismatches per 100 kbp</t>
  </si>
  <si>
    <t># contigs (&gt;= 5000 bp)</t>
  </si>
  <si>
    <t>Total length (&gt;= 25000 bp)</t>
  </si>
  <si>
    <t># scaffold gap loc. mis.</t>
  </si>
  <si>
    <t># contigs (&gt;= 0 bp)</t>
  </si>
  <si>
    <t>Largest contig</t>
  </si>
  <si>
    <t># contigs</t>
  </si>
  <si>
    <t>Unaligned length</t>
  </si>
  <si>
    <t># contigs (&gt;= 50000 bp)</t>
  </si>
  <si>
    <t>Total length (&gt;= 0 bp)</t>
  </si>
  <si>
    <t># contigs (&gt;= 10000 bp)</t>
  </si>
  <si>
    <t># unaligned mis. contigs</t>
  </si>
  <si>
    <t>NA75</t>
  </si>
  <si>
    <t>Total length (&gt;= 5000 bp)</t>
  </si>
  <si>
    <t># unaligned contigs</t>
  </si>
  <si>
    <t>N75</t>
  </si>
  <si>
    <t>Total length (&gt;= 1000 bp)</t>
  </si>
  <si>
    <t>NA50</t>
  </si>
  <si>
    <t># contigs (&gt;= 1000 bp)</t>
  </si>
  <si>
    <t>Total length (&gt;= 50000 bp)</t>
  </si>
  <si>
    <t>Largest alignment</t>
  </si>
  <si>
    <t>LA75</t>
  </si>
  <si>
    <t>LA50</t>
  </si>
  <si>
    <t>bin_8520_final.contigs.fa</t>
  </si>
  <si>
    <t>-</t>
  </si>
  <si>
    <t>8644 + 48 part</t>
  </si>
  <si>
    <t>bin.60.fa</t>
  </si>
  <si>
    <t>0 + 58 part</t>
  </si>
  <si>
    <t>bin_2166_final.contigs.fa</t>
  </si>
  <si>
    <t>1061 + 11 part</t>
  </si>
  <si>
    <t>bin.103.fa</t>
  </si>
  <si>
    <t>3 + 57 part</t>
  </si>
  <si>
    <t>bin_3468_final.contigs.fa</t>
  </si>
  <si>
    <t>1138 + 55 part</t>
  </si>
  <si>
    <t>bin.66.fa</t>
  </si>
  <si>
    <t>2 + 85 part</t>
  </si>
  <si>
    <t>bin_589_final.contigs.fa</t>
  </si>
  <si>
    <t>308 + 0 part</t>
  </si>
  <si>
    <t>bin.65.fa</t>
  </si>
  <si>
    <t>0 + 16 part</t>
  </si>
  <si>
    <t>bin_6500_final.contigs.fa</t>
  </si>
  <si>
    <t>1154 + 27 part</t>
  </si>
  <si>
    <t>bin.39.fa</t>
  </si>
  <si>
    <t>0 + 61 part</t>
  </si>
  <si>
    <t>bin_7279_final.contigs.fa</t>
  </si>
  <si>
    <t>742 + 12 part</t>
  </si>
  <si>
    <t>bin.90.fa</t>
  </si>
  <si>
    <t>2 + 69 part</t>
  </si>
  <si>
    <t>753 + 15 part</t>
  </si>
  <si>
    <t>4 + 68 part</t>
  </si>
  <si>
    <t>1789 + 12 part</t>
  </si>
  <si>
    <t>bin.18.fa</t>
  </si>
  <si>
    <t>0 + 21 part</t>
  </si>
  <si>
    <t>8255 + 48 part</t>
  </si>
  <si>
    <t>bin.76.fa</t>
  </si>
  <si>
    <t>6 + 29 part</t>
  </si>
  <si>
    <t>bin_1486_final.contigs.fa</t>
  </si>
  <si>
    <t>1286 + 1 part</t>
  </si>
  <si>
    <t>bin.24.fa</t>
  </si>
  <si>
    <t>5 + 19 part</t>
  </si>
  <si>
    <t>1460 + 57 part</t>
  </si>
  <si>
    <t>bin.47.fa</t>
  </si>
  <si>
    <t>0 + 63 part</t>
  </si>
  <si>
    <t>bin_7547_final.contigs.fa</t>
  </si>
  <si>
    <t>2492 + 95 part</t>
  </si>
  <si>
    <t>bin.89.fa</t>
  </si>
  <si>
    <t>0 + 125 part</t>
  </si>
  <si>
    <t>bin_9069_final.contigs.fa</t>
  </si>
  <si>
    <t>1158 + 13 part</t>
  </si>
  <si>
    <t>bin.11.fa</t>
  </si>
  <si>
    <t>0 + 38 part</t>
  </si>
  <si>
    <t>bin_571_final.contigs.fa</t>
  </si>
  <si>
    <t>298 + 2 part</t>
  </si>
  <si>
    <t>bin.97.fa</t>
  </si>
  <si>
    <t>0 + 31 part</t>
  </si>
  <si>
    <t>bin_2317_final.contigs.fa</t>
  </si>
  <si>
    <t>1224 + 34 part</t>
  </si>
  <si>
    <t>bin.28.fa</t>
  </si>
  <si>
    <t>0 + 134 part</t>
  </si>
  <si>
    <t>bin_4551_final.contigs.fa</t>
  </si>
  <si>
    <t>1247 + 0 part</t>
  </si>
  <si>
    <t>bin.23.fa</t>
  </si>
  <si>
    <t>0 + 12 part</t>
  </si>
  <si>
    <t>bin_9108_final.contigs.fa</t>
  </si>
  <si>
    <t>3954 + 13 part</t>
  </si>
  <si>
    <t>bin.81.fa</t>
  </si>
  <si>
    <t>2 + 51 part</t>
  </si>
  <si>
    <t>bin_5500_final.contigs.fa</t>
  </si>
  <si>
    <t>1861 + 40 part</t>
  </si>
  <si>
    <t>bin.106.fa</t>
  </si>
  <si>
    <t>1 + 124 part</t>
  </si>
  <si>
    <t>bin_7334_final.contigs.fa</t>
  </si>
  <si>
    <t>2363 + 90 part</t>
  </si>
  <si>
    <t>bin.95.fa</t>
  </si>
  <si>
    <t>2 + 95 part</t>
  </si>
  <si>
    <t>8004 + 93 part</t>
  </si>
  <si>
    <t>bin.38.fa</t>
  </si>
  <si>
    <t>21 + 17 part</t>
  </si>
  <si>
    <t>7220 + 93 part</t>
  </si>
  <si>
    <t>bin.35.fa</t>
  </si>
  <si>
    <t>3 + 23 part</t>
  </si>
  <si>
    <t>7408 + 70 part</t>
  </si>
  <si>
    <t>bin.26.fa</t>
  </si>
  <si>
    <t>0 + 5 part</t>
  </si>
  <si>
    <t>1870 + 129 part</t>
  </si>
  <si>
    <t>4 + 156 part</t>
  </si>
  <si>
    <t>bin_120_final.contigs.fa</t>
  </si>
  <si>
    <t>95 + 0 part</t>
  </si>
  <si>
    <t>bin.1.fa</t>
  </si>
  <si>
    <t>0 + 19 part</t>
  </si>
  <si>
    <t>bin_688_final.contigs.fa</t>
  </si>
  <si>
    <t>716 + 1 part</t>
  </si>
  <si>
    <t>bin.70.fa</t>
  </si>
  <si>
    <t>1 + 28 part</t>
  </si>
  <si>
    <t>2708 + 8 part</t>
  </si>
  <si>
    <t>bin.2.fa</t>
  </si>
  <si>
    <t>5 + 22 part</t>
  </si>
  <si>
    <t>bin_7215_final.contigs.fa</t>
  </si>
  <si>
    <t>449 + 0 part</t>
  </si>
  <si>
    <t>bin.54.fa</t>
  </si>
  <si>
    <t>bin_6661_final.contigs.fa</t>
  </si>
  <si>
    <t>1943 + 11 part</t>
  </si>
  <si>
    <t>bin.36.fa</t>
  </si>
  <si>
    <t>0 + 27 part</t>
  </si>
  <si>
    <t>bin_2457_final.contigs.fa</t>
  </si>
  <si>
    <t>1970 + 30 part</t>
  </si>
  <si>
    <t>bin.58.fa</t>
  </si>
  <si>
    <t>2 + 40 part</t>
  </si>
  <si>
    <t>bin_7644_final.contigs.fa</t>
  </si>
  <si>
    <t>38 + 0 part</t>
  </si>
  <si>
    <t>bin.69.fa</t>
  </si>
  <si>
    <t>0 + 8 part</t>
  </si>
  <si>
    <t>bin_8477_final.contigs.fa</t>
  </si>
  <si>
    <t>90 + 0 part</t>
  </si>
  <si>
    <t>bin.33.fa</t>
  </si>
  <si>
    <t>1 + 38 part</t>
  </si>
  <si>
    <t>8187 + 71 part</t>
  </si>
  <si>
    <t>bin.14.fa</t>
  </si>
  <si>
    <t>79 + 28 part</t>
  </si>
  <si>
    <t>bin_7592_final.contigs.fa</t>
  </si>
  <si>
    <t>2210 + 3 part</t>
  </si>
  <si>
    <t>bin.7.fa</t>
  </si>
  <si>
    <t>2 + 17 part</t>
  </si>
  <si>
    <t>bin_3430_final.contigs.fa</t>
  </si>
  <si>
    <t>108 + 0 part</t>
  </si>
  <si>
    <t>bin.22.fa</t>
  </si>
  <si>
    <t>0 + 14 part</t>
  </si>
  <si>
    <t>bin_6305_final.contigs.fa</t>
  </si>
  <si>
    <t>2117 + 42 part</t>
  </si>
  <si>
    <t>bin.3.fa</t>
  </si>
  <si>
    <t>2 + 74 part</t>
  </si>
  <si>
    <t>bin_3085_final.contigs.fa</t>
  </si>
  <si>
    <t>1191 + 16 part</t>
  </si>
  <si>
    <t>bin.40.fa</t>
  </si>
  <si>
    <t>5 + 48 part</t>
  </si>
  <si>
    <t>3688 + 5 part</t>
  </si>
  <si>
    <t>bin.104.fa</t>
  </si>
  <si>
    <t>2 + 22 part</t>
  </si>
  <si>
    <t>bin_7274_final.contigs.fa</t>
  </si>
  <si>
    <t>474 + 1 part</t>
  </si>
  <si>
    <t>bin.31.fa</t>
  </si>
  <si>
    <t>0 + 3 part</t>
  </si>
  <si>
    <t>bin_5357_final.contigs.fa</t>
  </si>
  <si>
    <t>963 + 8 part</t>
  </si>
  <si>
    <t>bin.107.fa</t>
  </si>
  <si>
    <t>0 + 37 part</t>
  </si>
  <si>
    <t>1293 + 152 part</t>
  </si>
  <si>
    <t>4 + 257 part</t>
  </si>
  <si>
    <t>bin_8946_final.contigs.fa</t>
  </si>
  <si>
    <t>306 + 4 part</t>
  </si>
  <si>
    <t>bin.108.fa</t>
  </si>
  <si>
    <t>0 + 18 part</t>
  </si>
  <si>
    <t>bin_4882_final.contigs.fa</t>
  </si>
  <si>
    <t>37 + 0 part</t>
  </si>
  <si>
    <t>bin.88.fa</t>
  </si>
  <si>
    <t>1 + 34 part</t>
  </si>
  <si>
    <t>4129 + 56 part</t>
  </si>
  <si>
    <t>bin.114.fa</t>
  </si>
  <si>
    <t>bin_4968_final.contigs.fa</t>
  </si>
  <si>
    <t>792 + 2 part</t>
  </si>
  <si>
    <t>bin.53.fa</t>
  </si>
  <si>
    <t>1 + 24 part</t>
  </si>
  <si>
    <t>1466 + 117 part</t>
  </si>
  <si>
    <t>bin.25.fa</t>
  </si>
  <si>
    <t>0 + 11 part</t>
  </si>
  <si>
    <t>1601 + 24 part</t>
  </si>
  <si>
    <t>bin.10.fa</t>
  </si>
  <si>
    <t>6 + 21 part</t>
  </si>
  <si>
    <t>bin_3394_final.contigs.fa</t>
  </si>
  <si>
    <t>5 + 0 part</t>
  </si>
  <si>
    <t>bin.20.fa</t>
  </si>
  <si>
    <t>0 + 13 part</t>
  </si>
  <si>
    <t>bin_8907_final.contigs.fa</t>
  </si>
  <si>
    <t>254 + 1 part</t>
  </si>
  <si>
    <t>bin.80.fa</t>
  </si>
  <si>
    <t>332 + 15 part</t>
  </si>
  <si>
    <t>1908 + 18 part</t>
  </si>
  <si>
    <t>bin.101.fa</t>
  </si>
  <si>
    <t>1977 + 14 part</t>
  </si>
  <si>
    <t>bin.52.fa</t>
  </si>
  <si>
    <t>1642 + 26 part</t>
  </si>
  <si>
    <t>bin.37.fa</t>
  </si>
  <si>
    <t>8 + 7 part</t>
  </si>
  <si>
    <t>2380 + 92 part</t>
  </si>
  <si>
    <t>18 + 90 part</t>
  </si>
  <si>
    <t>609 + 2 part</t>
  </si>
  <si>
    <t>37 + 17 part</t>
  </si>
  <si>
    <t>2367 + 91 part</t>
  </si>
  <si>
    <t>bin.115.fa</t>
  </si>
  <si>
    <t>10 + 32 part</t>
  </si>
  <si>
    <t>bin_5423_final.contigs.fa</t>
  </si>
  <si>
    <t>303 + 1 part</t>
  </si>
  <si>
    <t>bin.21.fa</t>
  </si>
  <si>
    <t>0 + 1 part</t>
  </si>
  <si>
    <t>2342 + 93 part</t>
  </si>
  <si>
    <t>bin.5.fa</t>
  </si>
  <si>
    <t>38 + 28 part</t>
  </si>
  <si>
    <t>bin_6294_final.contigs.fa</t>
  </si>
  <si>
    <t>58 + 0 part</t>
  </si>
  <si>
    <t>bin.13.fa</t>
  </si>
  <si>
    <t>1872 + 180 part</t>
  </si>
  <si>
    <t>bin.67.fa</t>
  </si>
  <si>
    <t>0 + 4 part</t>
  </si>
  <si>
    <t>4919 + 30 part</t>
  </si>
  <si>
    <t>bin.30.fa</t>
  </si>
  <si>
    <t>21 + 33 part</t>
  </si>
  <si>
    <t>4107 + 137 part</t>
  </si>
  <si>
    <t>bin.48.fa</t>
  </si>
  <si>
    <t>23 + 30 part</t>
  </si>
  <si>
    <t>1368 + 0 part</t>
  </si>
  <si>
    <t>bin.51.fa</t>
  </si>
  <si>
    <t>0 + 23 part</t>
  </si>
  <si>
    <t>4040 + 144 part</t>
  </si>
  <si>
    <t>bin.50.fa</t>
  </si>
  <si>
    <t>2015 + 2 part</t>
  </si>
  <si>
    <t>bin.45.fa</t>
  </si>
  <si>
    <t>2476 + 82 part</t>
  </si>
  <si>
    <t>bin.68.fa</t>
  </si>
  <si>
    <t>88 + 6 part</t>
  </si>
  <si>
    <t>2988 + 24 part</t>
  </si>
  <si>
    <t>bin.9.fa</t>
  </si>
  <si>
    <t>9 + 19 part</t>
  </si>
  <si>
    <t>5202 + 15 part</t>
  </si>
  <si>
    <t>bin.55.fa</t>
  </si>
  <si>
    <t>3 + 13 part</t>
  </si>
  <si>
    <t>1371 + 3 part</t>
  </si>
  <si>
    <t>bin.6.fa</t>
  </si>
  <si>
    <t>0 + 9 part</t>
  </si>
  <si>
    <t>8945 + 2 part</t>
  </si>
  <si>
    <t>bin.82.fa</t>
  </si>
  <si>
    <t>1 + 6 part</t>
  </si>
  <si>
    <t>2575 + 111 part</t>
  </si>
  <si>
    <t>bin.85.fa</t>
  </si>
  <si>
    <t>250 + 1 part</t>
  </si>
  <si>
    <t>bin.71.fa</t>
  </si>
  <si>
    <t>0 + 6 part</t>
  </si>
  <si>
    <t>2387 + 78 part</t>
  </si>
  <si>
    <t>bin.102.fa</t>
  </si>
  <si>
    <t>1 + 16 part</t>
  </si>
  <si>
    <t>denovo8298.0</t>
  </si>
  <si>
    <t>bin_8535_final.contigs.fa</t>
  </si>
  <si>
    <t>75 + 0 part</t>
  </si>
  <si>
    <t>bin.112.fa</t>
  </si>
  <si>
    <t>2916 + 53 part</t>
  </si>
  <si>
    <t>bin.34.fa</t>
  </si>
  <si>
    <t>1 + 7 part</t>
  </si>
  <si>
    <t>1415 + 64 part</t>
  </si>
  <si>
    <t>bin.62.fa</t>
  </si>
  <si>
    <t>5 + 47 part</t>
  </si>
  <si>
    <t>8860 + 16 part</t>
  </si>
  <si>
    <t>bin.27.fa</t>
  </si>
  <si>
    <t>bin_4686_final.contigs.fa</t>
  </si>
  <si>
    <t>81 + 0 part</t>
  </si>
  <si>
    <t>bin.57.fa</t>
  </si>
  <si>
    <t>1260 + 0 part</t>
  </si>
  <si>
    <t>bin.17.fa</t>
  </si>
  <si>
    <t>2980 + 20 part</t>
  </si>
  <si>
    <t>bin.42.fa</t>
  </si>
  <si>
    <t>8 + 5 part</t>
  </si>
  <si>
    <t>1977 + 12 part</t>
  </si>
  <si>
    <t>9 + 52 part</t>
  </si>
  <si>
    <t>8961 + 1 part</t>
  </si>
  <si>
    <t>bin.61.fa</t>
  </si>
  <si>
    <t>3013 + 16 part</t>
  </si>
  <si>
    <t>bin.49.fa</t>
  </si>
  <si>
    <t>3 + 1 part</t>
  </si>
  <si>
    <t>4160 + 27 part</t>
  </si>
  <si>
    <t>bin.64.fa</t>
  </si>
  <si>
    <t>4168 + 33 part</t>
  </si>
  <si>
    <t>bin.44.fa</t>
  </si>
  <si>
    <t>9 + 6 part</t>
  </si>
  <si>
    <t>1338 + 2 part</t>
  </si>
  <si>
    <t>bin.94.fa</t>
  </si>
  <si>
    <t>0 + 2 part</t>
  </si>
  <si>
    <t>1871 + 22 part</t>
  </si>
  <si>
    <t>2 + 16 part</t>
  </si>
  <si>
    <t>2393 + 3 part</t>
  </si>
  <si>
    <t>bin.110.fa</t>
  </si>
  <si>
    <t>denovo2280.0</t>
  </si>
  <si>
    <t>8848 + 44 part</t>
  </si>
  <si>
    <t>bin.8.fa</t>
  </si>
  <si>
    <t>3620 + 12 part</t>
  </si>
  <si>
    <t>bin.113.fa</t>
  </si>
  <si>
    <t>2 + 7 part</t>
  </si>
  <si>
    <t>8758 + 60 part</t>
  </si>
  <si>
    <t>bin.73.fa</t>
  </si>
  <si>
    <t>41 + 8 part</t>
  </si>
  <si>
    <t>1869 + 125 part</t>
  </si>
  <si>
    <t>4 + 160 part</t>
  </si>
  <si>
    <t>4100 + 34 part</t>
  </si>
  <si>
    <t>bin.105.fa</t>
  </si>
  <si>
    <t>1342 + 2 part</t>
  </si>
  <si>
    <t>bin.78.fa</t>
  </si>
  <si>
    <t>3740 + 7 part</t>
  </si>
  <si>
    <t>bin.109.fa</t>
  </si>
  <si>
    <t>33 + 1 part</t>
  </si>
  <si>
    <t>8872 + 0 part</t>
  </si>
  <si>
    <t>bin.56.fa</t>
  </si>
  <si>
    <t>16 + 2 part</t>
  </si>
  <si>
    <t>4005 + 67 part</t>
  </si>
  <si>
    <t>4 + 45 part</t>
  </si>
  <si>
    <t>denovo8808.0</t>
  </si>
  <si>
    <t>3938 + 77 part</t>
  </si>
  <si>
    <t>45 + 239 part</t>
  </si>
  <si>
    <t>1925 + 11 part</t>
  </si>
  <si>
    <t>0 + 22 part</t>
  </si>
  <si>
    <t>Supplemental Table S2: Assembly quality comparison between SpaRC and the classic approach on CAMI2 simulated dataset</t>
  </si>
  <si>
    <t>Side-by-side comparison of metaQuast metrics. For every reference genome, the first row is SpaRC output, the second row is Classic output</t>
  </si>
  <si>
    <t>SpaRC is better</t>
  </si>
  <si>
    <t>Classic is better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</si>
</sst>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mbria"/>
      <family val="1"/>
      <charset val="1"/>
    </font>
    <font>
      <sz val="11"/>
      <color rgb="FFFF0000"/>
      <name val="Cambria"/>
      <family val="1"/>
      <charset val="1"/>
    </font>
    <font>
      <sz val="11"/>
      <color rgb="FF000000"/>
      <name val="Cambria"/>
      <family val="1"/>
      <charset val="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rgb="FF00BE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3" fontId="1" fillId="0" borderId="0" xfId="0" applyNumberFormat="1" applyFont="1" applyAlignment="1">
      <alignment vertical="center"/>
    </xf>
    <xf numFmtId="0" fontId="7" fillId="0" borderId="0" xfId="0" applyFont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66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98"/>
  <sheetViews>
    <sheetView tabSelected="1" zoomScaleNormal="100" workbookViewId="0">
      <selection activeCell="C63" sqref="C63"/>
    </sheetView>
  </sheetViews>
  <sheetFormatPr baseColWidth="10" defaultColWidth="8.83203125" defaultRowHeight="15" x14ac:dyDescent="0.2"/>
  <cols>
    <col min="1" max="1" width="14.6640625" customWidth="1"/>
    <col min="2" max="2" width="20.1640625"/>
    <col min="3" max="3" width="17.33203125"/>
    <col min="4" max="4" width="11.1640625"/>
    <col min="5" max="5" width="14.33203125"/>
    <col min="6" max="6" width="11.83203125"/>
    <col min="7" max="7" width="11.5"/>
    <col min="8" max="8" width="13.5"/>
    <col min="9" max="9" width="12.5"/>
    <col min="10" max="10" width="17.83203125"/>
    <col min="11" max="12" width="8.1640625"/>
    <col min="13" max="13" width="13.5"/>
    <col min="14" max="14" width="11.6640625"/>
    <col min="15" max="15" width="12.6640625"/>
    <col min="16" max="43" width="8.1640625"/>
    <col min="44" max="1025" width="13.5"/>
  </cols>
  <sheetData>
    <row r="1" spans="1:43" s="23" customFormat="1" ht="16" x14ac:dyDescent="0.2">
      <c r="A1" s="23" t="s">
        <v>346</v>
      </c>
    </row>
    <row r="2" spans="1:43" s="23" customFormat="1" ht="16" x14ac:dyDescent="0.2">
      <c r="A2" s="25" t="s">
        <v>347</v>
      </c>
    </row>
    <row r="3" spans="1:43" x14ac:dyDescent="0.2">
      <c r="A3" s="26" t="s">
        <v>348</v>
      </c>
      <c r="B3" s="27" t="s">
        <v>349</v>
      </c>
    </row>
    <row r="4" spans="1:43" s="21" customFormat="1" ht="14.25" customHeight="1" x14ac:dyDescent="0.2">
      <c r="A4" s="22" t="s">
        <v>0</v>
      </c>
      <c r="B4" s="2" t="s">
        <v>1</v>
      </c>
      <c r="C4" s="2" t="s">
        <v>2</v>
      </c>
      <c r="D4" s="24" t="s">
        <v>3</v>
      </c>
      <c r="E4" s="2" t="s">
        <v>4</v>
      </c>
      <c r="F4" s="24" t="s">
        <v>5</v>
      </c>
      <c r="G4" s="24" t="s">
        <v>6</v>
      </c>
      <c r="H4" s="2" t="s">
        <v>7</v>
      </c>
      <c r="I4" s="24" t="s">
        <v>8</v>
      </c>
      <c r="J4" s="2" t="s">
        <v>9</v>
      </c>
      <c r="K4" s="4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32</v>
      </c>
      <c r="AH4" s="2" t="s">
        <v>33</v>
      </c>
      <c r="AI4" s="2" t="s">
        <v>34</v>
      </c>
      <c r="AJ4" s="2" t="s">
        <v>35</v>
      </c>
      <c r="AK4" s="2" t="s">
        <v>36</v>
      </c>
      <c r="AL4" s="2" t="s">
        <v>37</v>
      </c>
      <c r="AM4" s="2" t="s">
        <v>38</v>
      </c>
      <c r="AN4" s="2" t="s">
        <v>39</v>
      </c>
      <c r="AO4" s="2" t="s">
        <v>40</v>
      </c>
      <c r="AP4" s="2" t="s">
        <v>41</v>
      </c>
      <c r="AQ4" s="2" t="s">
        <v>42</v>
      </c>
    </row>
    <row r="5" spans="1:43" ht="14.25" customHeight="1" x14ac:dyDescent="0.2">
      <c r="A5" s="5">
        <v>851733</v>
      </c>
      <c r="B5" s="5" t="s">
        <v>43</v>
      </c>
      <c r="C5" s="6">
        <v>717.75113193437096</v>
      </c>
      <c r="D5" s="7">
        <v>2723745</v>
      </c>
      <c r="E5" s="8">
        <v>99.474000000000004</v>
      </c>
      <c r="F5" s="7">
        <v>13609541</v>
      </c>
      <c r="G5" s="7">
        <v>2834319</v>
      </c>
      <c r="H5" s="6">
        <f t="shared" ref="H5:H36" si="0">100*G5/F5</f>
        <v>20.825970545222649</v>
      </c>
      <c r="I5" s="7">
        <v>397403</v>
      </c>
      <c r="J5" s="6">
        <f t="shared" ref="J5:J36" si="1">100*I5/G5</f>
        <v>14.021110538369182</v>
      </c>
      <c r="K5" s="6">
        <v>1039</v>
      </c>
      <c r="L5" s="6">
        <v>2171</v>
      </c>
      <c r="M5" s="6">
        <v>37</v>
      </c>
      <c r="N5" s="6">
        <v>30</v>
      </c>
      <c r="O5" s="6">
        <v>11</v>
      </c>
      <c r="P5" s="6">
        <v>13.1</v>
      </c>
      <c r="Q5" s="5">
        <v>1.054</v>
      </c>
      <c r="R5" s="5">
        <v>38</v>
      </c>
      <c r="S5" s="5">
        <v>3693</v>
      </c>
      <c r="T5" s="5">
        <v>3198896</v>
      </c>
      <c r="U5" s="5">
        <v>201.41</v>
      </c>
      <c r="V5" s="5">
        <v>298</v>
      </c>
      <c r="W5" s="5">
        <v>2305694</v>
      </c>
      <c r="X5" s="5">
        <v>0</v>
      </c>
      <c r="Y5" s="5">
        <v>20744</v>
      </c>
      <c r="Z5" s="5">
        <v>192998</v>
      </c>
      <c r="AA5" s="5">
        <v>8979</v>
      </c>
      <c r="AB5" s="5">
        <v>10757497</v>
      </c>
      <c r="AC5" s="5">
        <v>18</v>
      </c>
      <c r="AD5" s="5">
        <v>18130401</v>
      </c>
      <c r="AE5" s="5">
        <v>103</v>
      </c>
      <c r="AF5" s="5">
        <v>6</v>
      </c>
      <c r="AG5" s="5" t="s">
        <v>44</v>
      </c>
      <c r="AH5" s="5">
        <v>4521594</v>
      </c>
      <c r="AI5" s="5" t="s">
        <v>45</v>
      </c>
      <c r="AJ5" s="5">
        <v>863</v>
      </c>
      <c r="AK5" s="5">
        <v>9469212</v>
      </c>
      <c r="AL5" s="5" t="s">
        <v>44</v>
      </c>
      <c r="AM5" s="5">
        <v>2892</v>
      </c>
      <c r="AN5" s="5">
        <v>1593298</v>
      </c>
      <c r="AO5" s="5">
        <v>192994</v>
      </c>
      <c r="AP5" s="5" t="s">
        <v>44</v>
      </c>
      <c r="AQ5" s="5" t="s">
        <v>44</v>
      </c>
    </row>
    <row r="6" spans="1:43" ht="14.25" customHeight="1" x14ac:dyDescent="0.2">
      <c r="A6" s="1">
        <v>851733</v>
      </c>
      <c r="B6" s="1" t="s">
        <v>46</v>
      </c>
      <c r="C6" s="2">
        <v>717.75113193437096</v>
      </c>
      <c r="D6" s="3">
        <v>2723745</v>
      </c>
      <c r="E6" s="1">
        <v>94.388999999999996</v>
      </c>
      <c r="F6" s="3">
        <v>2855917</v>
      </c>
      <c r="G6" s="3">
        <v>2583076</v>
      </c>
      <c r="H6" s="6">
        <f t="shared" si="0"/>
        <v>90.446466056261443</v>
      </c>
      <c r="I6" s="3">
        <v>291446</v>
      </c>
      <c r="J6" s="9">
        <f t="shared" si="1"/>
        <v>11.282904568042133</v>
      </c>
      <c r="K6" s="10">
        <v>42</v>
      </c>
      <c r="L6" s="11">
        <v>22859</v>
      </c>
      <c r="M6" s="2">
        <v>16</v>
      </c>
      <c r="N6" s="2">
        <v>14</v>
      </c>
      <c r="O6" s="2">
        <v>7</v>
      </c>
      <c r="P6" s="2">
        <v>1.59</v>
      </c>
      <c r="Q6" s="1">
        <v>1.0169999999999999</v>
      </c>
      <c r="R6" s="1">
        <v>36</v>
      </c>
      <c r="S6" s="1">
        <v>79</v>
      </c>
      <c r="T6" s="1">
        <v>2497181</v>
      </c>
      <c r="U6" s="1">
        <v>51.11</v>
      </c>
      <c r="V6" s="1">
        <v>147</v>
      </c>
      <c r="W6" s="1">
        <v>1306359</v>
      </c>
      <c r="X6" s="1">
        <v>0</v>
      </c>
      <c r="Y6" s="1">
        <v>170</v>
      </c>
      <c r="Z6" s="1">
        <v>64757</v>
      </c>
      <c r="AA6" s="1">
        <v>170</v>
      </c>
      <c r="AB6" s="1">
        <v>242537</v>
      </c>
      <c r="AC6" s="1">
        <v>6</v>
      </c>
      <c r="AD6" s="1">
        <v>2855917</v>
      </c>
      <c r="AE6" s="1">
        <v>107</v>
      </c>
      <c r="AF6" s="1">
        <v>0</v>
      </c>
      <c r="AG6" s="1">
        <v>10473</v>
      </c>
      <c r="AH6" s="1">
        <v>2767820</v>
      </c>
      <c r="AI6" s="1" t="s">
        <v>47</v>
      </c>
      <c r="AJ6" s="1">
        <v>15533</v>
      </c>
      <c r="AK6" s="1">
        <v>2855917</v>
      </c>
      <c r="AL6" s="1">
        <v>18812</v>
      </c>
      <c r="AM6" s="1">
        <v>170</v>
      </c>
      <c r="AN6" s="1">
        <v>327665</v>
      </c>
      <c r="AO6" s="1">
        <v>64402</v>
      </c>
      <c r="AP6" s="1">
        <v>99</v>
      </c>
      <c r="AQ6" s="1">
        <v>48</v>
      </c>
    </row>
    <row r="7" spans="1:43" ht="14.25" customHeight="1" x14ac:dyDescent="0.2">
      <c r="A7" s="5">
        <v>135956</v>
      </c>
      <c r="B7" s="5" t="s">
        <v>48</v>
      </c>
      <c r="C7" s="6">
        <v>538.81721266771603</v>
      </c>
      <c r="D7" s="7">
        <v>2788611</v>
      </c>
      <c r="E7" s="8">
        <v>99.387</v>
      </c>
      <c r="F7" s="7">
        <v>3761390</v>
      </c>
      <c r="G7" s="7">
        <v>2850037</v>
      </c>
      <c r="H7" s="6">
        <f t="shared" si="0"/>
        <v>75.770845352383034</v>
      </c>
      <c r="I7" s="7">
        <v>1047287</v>
      </c>
      <c r="J7" s="6">
        <f t="shared" si="1"/>
        <v>36.746435221718173</v>
      </c>
      <c r="K7" s="6">
        <v>41</v>
      </c>
      <c r="L7" s="6">
        <v>21930</v>
      </c>
      <c r="M7" s="6">
        <v>77</v>
      </c>
      <c r="N7" s="6">
        <v>57</v>
      </c>
      <c r="O7" s="6">
        <v>7</v>
      </c>
      <c r="P7" s="6">
        <v>7.4</v>
      </c>
      <c r="Q7" s="5">
        <v>1.048</v>
      </c>
      <c r="R7" s="5">
        <v>36</v>
      </c>
      <c r="S7" s="5">
        <v>146</v>
      </c>
      <c r="T7" s="5">
        <v>2446446</v>
      </c>
      <c r="U7" s="5">
        <v>154.25</v>
      </c>
      <c r="V7" s="5">
        <v>117</v>
      </c>
      <c r="W7" s="5">
        <v>1768904</v>
      </c>
      <c r="X7" s="5">
        <v>0</v>
      </c>
      <c r="Y7" s="5">
        <v>4661</v>
      </c>
      <c r="Z7" s="5">
        <v>174375</v>
      </c>
      <c r="AA7" s="5">
        <v>1419</v>
      </c>
      <c r="AB7" s="5">
        <v>872259</v>
      </c>
      <c r="AC7" s="5">
        <v>10</v>
      </c>
      <c r="AD7" s="5">
        <v>4994953</v>
      </c>
      <c r="AE7" s="5">
        <v>80</v>
      </c>
      <c r="AF7" s="5">
        <v>3</v>
      </c>
      <c r="AG7" s="5">
        <v>436</v>
      </c>
      <c r="AH7" s="5">
        <v>2701555</v>
      </c>
      <c r="AI7" s="5" t="s">
        <v>49</v>
      </c>
      <c r="AJ7" s="5">
        <v>3367</v>
      </c>
      <c r="AK7" s="5">
        <v>3047970</v>
      </c>
      <c r="AL7" s="5">
        <v>17010</v>
      </c>
      <c r="AM7" s="5">
        <v>276</v>
      </c>
      <c r="AN7" s="5">
        <v>899965</v>
      </c>
      <c r="AO7" s="5">
        <v>106629</v>
      </c>
      <c r="AP7" s="5">
        <v>322</v>
      </c>
      <c r="AQ7" s="5">
        <v>54</v>
      </c>
    </row>
    <row r="8" spans="1:43" ht="14.25" customHeight="1" x14ac:dyDescent="0.2">
      <c r="A8" s="1">
        <v>135956</v>
      </c>
      <c r="B8" s="1" t="s">
        <v>50</v>
      </c>
      <c r="C8" s="2">
        <v>538.81721266771603</v>
      </c>
      <c r="D8" s="3">
        <v>2788611</v>
      </c>
      <c r="E8" s="1">
        <v>90.992999999999995</v>
      </c>
      <c r="F8" s="3">
        <v>2738110</v>
      </c>
      <c r="G8" s="3">
        <v>2542498</v>
      </c>
      <c r="H8" s="6">
        <f t="shared" si="0"/>
        <v>92.855948080975566</v>
      </c>
      <c r="I8" s="3">
        <v>685778</v>
      </c>
      <c r="J8" s="9">
        <f t="shared" si="1"/>
        <v>26.972607254754969</v>
      </c>
      <c r="K8" s="10">
        <v>39</v>
      </c>
      <c r="L8" s="11">
        <v>22923</v>
      </c>
      <c r="M8" s="2">
        <v>40</v>
      </c>
      <c r="N8" s="2">
        <v>33</v>
      </c>
      <c r="O8" s="2">
        <v>3</v>
      </c>
      <c r="P8" s="2">
        <v>1.58</v>
      </c>
      <c r="Q8" s="1">
        <v>1.012</v>
      </c>
      <c r="R8" s="1">
        <v>32</v>
      </c>
      <c r="S8" s="1">
        <v>77</v>
      </c>
      <c r="T8" s="1">
        <v>2300767</v>
      </c>
      <c r="U8" s="1">
        <v>34.17</v>
      </c>
      <c r="V8" s="1">
        <v>140</v>
      </c>
      <c r="W8" s="1">
        <v>1214067</v>
      </c>
      <c r="X8" s="1">
        <v>0</v>
      </c>
      <c r="Y8" s="1">
        <v>170</v>
      </c>
      <c r="Z8" s="1">
        <v>72565</v>
      </c>
      <c r="AA8" s="1">
        <v>170</v>
      </c>
      <c r="AB8" s="1">
        <v>174062</v>
      </c>
      <c r="AC8" s="1">
        <v>6</v>
      </c>
      <c r="AD8" s="1">
        <v>2738110</v>
      </c>
      <c r="AE8" s="1">
        <v>97</v>
      </c>
      <c r="AF8" s="1">
        <v>1</v>
      </c>
      <c r="AG8" s="1">
        <v>9072</v>
      </c>
      <c r="AH8" s="1">
        <v>2619277</v>
      </c>
      <c r="AI8" s="1" t="s">
        <v>51</v>
      </c>
      <c r="AJ8" s="1">
        <v>13009</v>
      </c>
      <c r="AK8" s="1">
        <v>2738110</v>
      </c>
      <c r="AL8" s="1">
        <v>18492</v>
      </c>
      <c r="AM8" s="1">
        <v>170</v>
      </c>
      <c r="AN8" s="1">
        <v>372339</v>
      </c>
      <c r="AO8" s="1">
        <v>71628</v>
      </c>
      <c r="AP8" s="1">
        <v>97</v>
      </c>
      <c r="AQ8" s="1">
        <v>44</v>
      </c>
    </row>
    <row r="9" spans="1:43" ht="14.25" customHeight="1" x14ac:dyDescent="0.2">
      <c r="A9" s="12">
        <v>4378740</v>
      </c>
      <c r="B9" s="5" t="s">
        <v>52</v>
      </c>
      <c r="C9" s="6">
        <v>481.665343097012</v>
      </c>
      <c r="D9" s="7">
        <v>3134147</v>
      </c>
      <c r="E9" s="8">
        <v>99.787000000000006</v>
      </c>
      <c r="F9" s="7">
        <v>7482590</v>
      </c>
      <c r="G9" s="7">
        <v>3541879</v>
      </c>
      <c r="H9" s="6">
        <f t="shared" si="0"/>
        <v>47.334933492280079</v>
      </c>
      <c r="I9" s="7">
        <v>538753</v>
      </c>
      <c r="J9" s="13">
        <f t="shared" si="1"/>
        <v>15.210937471325249</v>
      </c>
      <c r="K9" s="13">
        <v>65</v>
      </c>
      <c r="L9" s="14">
        <v>32447</v>
      </c>
      <c r="M9" s="6">
        <v>47</v>
      </c>
      <c r="N9" s="6">
        <v>43</v>
      </c>
      <c r="O9" s="6">
        <v>42</v>
      </c>
      <c r="P9" s="6">
        <v>39.33</v>
      </c>
      <c r="Q9" s="5">
        <v>1.1719999999999999</v>
      </c>
      <c r="R9" s="5">
        <v>89</v>
      </c>
      <c r="S9" s="5">
        <v>155</v>
      </c>
      <c r="T9" s="5">
        <v>5776190</v>
      </c>
      <c r="U9" s="5">
        <v>836.97</v>
      </c>
      <c r="V9" s="5">
        <v>214</v>
      </c>
      <c r="W9" s="5">
        <v>4447126</v>
      </c>
      <c r="X9" s="5">
        <v>0</v>
      </c>
      <c r="Y9" s="5">
        <v>6558</v>
      </c>
      <c r="Z9" s="5">
        <v>119563</v>
      </c>
      <c r="AA9" s="5">
        <v>2020</v>
      </c>
      <c r="AB9" s="5">
        <v>3844873</v>
      </c>
      <c r="AC9" s="5">
        <v>33</v>
      </c>
      <c r="AD9" s="5">
        <v>9218437</v>
      </c>
      <c r="AE9" s="5">
        <v>169</v>
      </c>
      <c r="AF9" s="5">
        <v>10</v>
      </c>
      <c r="AG9" s="5" t="s">
        <v>44</v>
      </c>
      <c r="AH9" s="5">
        <v>6107546</v>
      </c>
      <c r="AI9" s="5" t="s">
        <v>53</v>
      </c>
      <c r="AJ9" s="5">
        <v>11873</v>
      </c>
      <c r="AK9" s="5">
        <v>6464925</v>
      </c>
      <c r="AL9" s="5" t="s">
        <v>44</v>
      </c>
      <c r="AM9" s="5">
        <v>405</v>
      </c>
      <c r="AN9" s="5">
        <v>2428466</v>
      </c>
      <c r="AO9" s="5">
        <v>106567</v>
      </c>
      <c r="AP9" s="5" t="s">
        <v>44</v>
      </c>
      <c r="AQ9" s="5" t="s">
        <v>44</v>
      </c>
    </row>
    <row r="10" spans="1:43" ht="14.25" customHeight="1" x14ac:dyDescent="0.2">
      <c r="A10" s="1">
        <v>4378740</v>
      </c>
      <c r="B10" s="1" t="s">
        <v>54</v>
      </c>
      <c r="C10" s="2">
        <v>481.665343097012</v>
      </c>
      <c r="D10" s="3">
        <v>3134147</v>
      </c>
      <c r="E10" s="1">
        <v>73.375</v>
      </c>
      <c r="F10" s="3">
        <v>2609848</v>
      </c>
      <c r="G10" s="3">
        <v>2315867</v>
      </c>
      <c r="H10" s="6">
        <f t="shared" si="0"/>
        <v>88.735704148287567</v>
      </c>
      <c r="I10" s="3">
        <v>440996</v>
      </c>
      <c r="J10" s="6">
        <f t="shared" si="1"/>
        <v>19.04237160424152</v>
      </c>
      <c r="K10" s="2">
        <v>81</v>
      </c>
      <c r="L10" s="2">
        <v>10619</v>
      </c>
      <c r="M10" s="2">
        <v>38</v>
      </c>
      <c r="N10" s="2">
        <v>37</v>
      </c>
      <c r="O10" s="2">
        <v>1</v>
      </c>
      <c r="P10" s="2">
        <v>2.2599999999999998</v>
      </c>
      <c r="Q10" s="1">
        <v>1.0329999999999999</v>
      </c>
      <c r="R10" s="1">
        <v>7</v>
      </c>
      <c r="S10" s="1">
        <v>155</v>
      </c>
      <c r="T10" s="1">
        <v>1441202</v>
      </c>
      <c r="U10" s="1">
        <v>93.88</v>
      </c>
      <c r="V10" s="1">
        <v>206</v>
      </c>
      <c r="W10" s="1">
        <v>217753</v>
      </c>
      <c r="X10" s="1">
        <v>0</v>
      </c>
      <c r="Y10" s="1">
        <v>296</v>
      </c>
      <c r="Z10" s="1">
        <v>40689</v>
      </c>
      <c r="AA10" s="1">
        <v>296</v>
      </c>
      <c r="AB10" s="1">
        <v>238273</v>
      </c>
      <c r="AC10" s="1">
        <v>0</v>
      </c>
      <c r="AD10" s="1">
        <v>2609848</v>
      </c>
      <c r="AE10" s="1">
        <v>94</v>
      </c>
      <c r="AF10" s="1">
        <v>0</v>
      </c>
      <c r="AG10" s="1">
        <v>4353</v>
      </c>
      <c r="AH10" s="1">
        <v>2267354</v>
      </c>
      <c r="AI10" s="1" t="s">
        <v>55</v>
      </c>
      <c r="AJ10" s="1">
        <v>7080</v>
      </c>
      <c r="AK10" s="1">
        <v>2609848</v>
      </c>
      <c r="AL10" s="1">
        <v>8783</v>
      </c>
      <c r="AM10" s="1">
        <v>296</v>
      </c>
      <c r="AN10" s="1">
        <v>0</v>
      </c>
      <c r="AO10" s="1">
        <v>26927</v>
      </c>
      <c r="AP10" s="1">
        <v>201</v>
      </c>
      <c r="AQ10" s="1">
        <v>101</v>
      </c>
    </row>
    <row r="11" spans="1:43" ht="14.25" customHeight="1" x14ac:dyDescent="0.2">
      <c r="A11" s="12">
        <v>4306262</v>
      </c>
      <c r="B11" s="5" t="s">
        <v>56</v>
      </c>
      <c r="C11" s="6">
        <v>237.71551965388099</v>
      </c>
      <c r="D11" s="7">
        <v>2858454</v>
      </c>
      <c r="E11" s="8">
        <v>97.173000000000002</v>
      </c>
      <c r="F11" s="7">
        <v>2991737</v>
      </c>
      <c r="G11" s="7">
        <v>2790413</v>
      </c>
      <c r="H11" s="6">
        <f t="shared" si="0"/>
        <v>93.270665168763159</v>
      </c>
      <c r="I11" s="7">
        <v>205294</v>
      </c>
      <c r="J11" s="13">
        <f t="shared" si="1"/>
        <v>7.3571188207623743</v>
      </c>
      <c r="K11" s="13">
        <v>9</v>
      </c>
      <c r="L11" s="14">
        <v>101091</v>
      </c>
      <c r="M11" s="6">
        <v>10</v>
      </c>
      <c r="N11" s="6">
        <v>10</v>
      </c>
      <c r="O11" s="6">
        <v>3</v>
      </c>
      <c r="P11" s="6">
        <v>0.25</v>
      </c>
      <c r="Q11" s="5">
        <v>1.0089999999999999</v>
      </c>
      <c r="R11" s="5">
        <v>24</v>
      </c>
      <c r="S11" s="5">
        <v>18</v>
      </c>
      <c r="T11" s="5">
        <v>2692091</v>
      </c>
      <c r="U11" s="5">
        <v>34.42</v>
      </c>
      <c r="V11" s="5">
        <v>36</v>
      </c>
      <c r="W11" s="5">
        <v>2590047</v>
      </c>
      <c r="X11" s="5">
        <v>0</v>
      </c>
      <c r="Y11" s="5">
        <v>1879</v>
      </c>
      <c r="Z11" s="5">
        <v>271043</v>
      </c>
      <c r="AA11" s="5">
        <v>397</v>
      </c>
      <c r="AB11" s="5">
        <v>197574</v>
      </c>
      <c r="AC11" s="5">
        <v>21</v>
      </c>
      <c r="AD11" s="5">
        <v>3553128</v>
      </c>
      <c r="AE11" s="5">
        <v>30</v>
      </c>
      <c r="AF11" s="5">
        <v>0</v>
      </c>
      <c r="AG11" s="5">
        <v>62632</v>
      </c>
      <c r="AH11" s="5">
        <v>2739159</v>
      </c>
      <c r="AI11" s="5" t="s">
        <v>57</v>
      </c>
      <c r="AJ11" s="5">
        <v>63395</v>
      </c>
      <c r="AK11" s="5">
        <v>2789468</v>
      </c>
      <c r="AL11" s="5">
        <v>101091</v>
      </c>
      <c r="AM11" s="5">
        <v>68</v>
      </c>
      <c r="AN11" s="5">
        <v>2449763</v>
      </c>
      <c r="AO11" s="5">
        <v>271043</v>
      </c>
      <c r="AP11" s="5">
        <v>18</v>
      </c>
      <c r="AQ11" s="5">
        <v>9</v>
      </c>
    </row>
    <row r="12" spans="1:43" ht="14.25" customHeight="1" x14ac:dyDescent="0.2">
      <c r="A12" s="1">
        <v>4306262</v>
      </c>
      <c r="B12" s="1" t="s">
        <v>58</v>
      </c>
      <c r="C12" s="2">
        <v>237.71551965388099</v>
      </c>
      <c r="D12" s="3">
        <v>2858454</v>
      </c>
      <c r="E12" s="1">
        <v>90.951999999999998</v>
      </c>
      <c r="F12" s="3">
        <v>2650650</v>
      </c>
      <c r="G12" s="3">
        <v>2578453</v>
      </c>
      <c r="H12" s="6">
        <f t="shared" si="0"/>
        <v>97.2762529945485</v>
      </c>
      <c r="I12" s="3">
        <v>274027</v>
      </c>
      <c r="J12" s="6">
        <f t="shared" si="1"/>
        <v>10.627573975558212</v>
      </c>
      <c r="K12" s="2">
        <v>17</v>
      </c>
      <c r="L12" s="2">
        <v>52399</v>
      </c>
      <c r="M12" s="2">
        <v>9</v>
      </c>
      <c r="N12" s="2">
        <v>8</v>
      </c>
      <c r="O12" s="2">
        <v>1</v>
      </c>
      <c r="P12" s="2">
        <v>0.12</v>
      </c>
      <c r="Q12" s="1">
        <v>1.0089999999999999</v>
      </c>
      <c r="R12" s="1">
        <v>40</v>
      </c>
      <c r="S12" s="1">
        <v>36</v>
      </c>
      <c r="T12" s="1">
        <v>2547766</v>
      </c>
      <c r="U12" s="1">
        <v>19.690000000000001</v>
      </c>
      <c r="V12" s="1">
        <v>80</v>
      </c>
      <c r="W12" s="1">
        <v>2096844</v>
      </c>
      <c r="X12" s="1">
        <v>0</v>
      </c>
      <c r="Y12" s="1">
        <v>81</v>
      </c>
      <c r="Z12" s="1">
        <v>125267</v>
      </c>
      <c r="AA12" s="1">
        <v>81</v>
      </c>
      <c r="AB12" s="1">
        <v>57645</v>
      </c>
      <c r="AC12" s="1">
        <v>17</v>
      </c>
      <c r="AD12" s="1">
        <v>2650650</v>
      </c>
      <c r="AE12" s="1">
        <v>67</v>
      </c>
      <c r="AF12" s="1">
        <v>0</v>
      </c>
      <c r="AG12" s="1">
        <v>23872</v>
      </c>
      <c r="AH12" s="1">
        <v>2645671</v>
      </c>
      <c r="AI12" s="1" t="s">
        <v>59</v>
      </c>
      <c r="AJ12" s="1">
        <v>26586</v>
      </c>
      <c r="AK12" s="1">
        <v>2650650</v>
      </c>
      <c r="AL12" s="1">
        <v>49311</v>
      </c>
      <c r="AM12" s="1">
        <v>81</v>
      </c>
      <c r="AN12" s="1">
        <v>1352519</v>
      </c>
      <c r="AO12" s="1">
        <v>114035</v>
      </c>
      <c r="AP12" s="1">
        <v>40</v>
      </c>
      <c r="AQ12" s="1">
        <v>18</v>
      </c>
    </row>
    <row r="13" spans="1:43" ht="14.25" customHeight="1" x14ac:dyDescent="0.2">
      <c r="A13" s="12">
        <v>999989</v>
      </c>
      <c r="B13" s="5" t="s">
        <v>60</v>
      </c>
      <c r="C13" s="6">
        <v>236.456619549002</v>
      </c>
      <c r="D13" s="7">
        <v>2684937</v>
      </c>
      <c r="E13" s="8">
        <v>98.936000000000007</v>
      </c>
      <c r="F13" s="7">
        <v>3717449</v>
      </c>
      <c r="G13" s="7">
        <v>2821041</v>
      </c>
      <c r="H13" s="6">
        <f t="shared" si="0"/>
        <v>75.886474837987024</v>
      </c>
      <c r="I13" s="7">
        <v>425424</v>
      </c>
      <c r="J13" s="6">
        <f t="shared" si="1"/>
        <v>15.080390536684861</v>
      </c>
      <c r="K13" s="6">
        <v>61</v>
      </c>
      <c r="L13" s="14">
        <v>13813</v>
      </c>
      <c r="M13" s="6">
        <v>115</v>
      </c>
      <c r="N13" s="6">
        <v>94</v>
      </c>
      <c r="O13" s="6">
        <v>7</v>
      </c>
      <c r="P13" s="6">
        <v>18.670000000000002</v>
      </c>
      <c r="Q13" s="5">
        <v>1.1020000000000001</v>
      </c>
      <c r="R13" s="5">
        <v>28</v>
      </c>
      <c r="S13" s="5">
        <v>369</v>
      </c>
      <c r="T13" s="5">
        <v>2021469</v>
      </c>
      <c r="U13" s="5">
        <v>481.07</v>
      </c>
      <c r="V13" s="5">
        <v>113</v>
      </c>
      <c r="W13" s="5">
        <v>1254721</v>
      </c>
      <c r="X13" s="5">
        <v>0</v>
      </c>
      <c r="Y13" s="5">
        <v>4923</v>
      </c>
      <c r="Z13" s="5">
        <v>142416</v>
      </c>
      <c r="AA13" s="5">
        <v>1814</v>
      </c>
      <c r="AB13" s="5">
        <v>794018</v>
      </c>
      <c r="AC13" s="5">
        <v>6</v>
      </c>
      <c r="AD13" s="5">
        <v>4914903</v>
      </c>
      <c r="AE13" s="5">
        <v>74</v>
      </c>
      <c r="AF13" s="5">
        <v>8</v>
      </c>
      <c r="AG13" s="5">
        <v>290</v>
      </c>
      <c r="AH13" s="5">
        <v>2303036</v>
      </c>
      <c r="AI13" s="5" t="s">
        <v>61</v>
      </c>
      <c r="AJ13" s="5">
        <v>978</v>
      </c>
      <c r="AK13" s="5">
        <v>2775566</v>
      </c>
      <c r="AL13" s="5">
        <v>12788</v>
      </c>
      <c r="AM13" s="5">
        <v>356</v>
      </c>
      <c r="AN13" s="5">
        <v>519724</v>
      </c>
      <c r="AO13" s="5">
        <v>142338</v>
      </c>
      <c r="AP13" s="5">
        <v>605</v>
      </c>
      <c r="AQ13" s="5">
        <v>64</v>
      </c>
    </row>
    <row r="14" spans="1:43" ht="14.25" customHeight="1" x14ac:dyDescent="0.2">
      <c r="A14" s="1">
        <v>999989</v>
      </c>
      <c r="B14" s="1" t="s">
        <v>62</v>
      </c>
      <c r="C14" s="2">
        <v>236.456619549002</v>
      </c>
      <c r="D14" s="3">
        <v>2684937</v>
      </c>
      <c r="E14" s="1">
        <v>76.95</v>
      </c>
      <c r="F14" s="3">
        <v>2273362</v>
      </c>
      <c r="G14" s="3">
        <v>2079772</v>
      </c>
      <c r="H14" s="6">
        <f t="shared" si="0"/>
        <v>91.484418231676258</v>
      </c>
      <c r="I14" s="3">
        <v>264104</v>
      </c>
      <c r="J14" s="9">
        <f t="shared" si="1"/>
        <v>12.698699665155603</v>
      </c>
      <c r="K14" s="10">
        <v>57</v>
      </c>
      <c r="L14" s="2">
        <v>12688</v>
      </c>
      <c r="M14" s="2">
        <v>29</v>
      </c>
      <c r="N14" s="2">
        <v>26</v>
      </c>
      <c r="O14" s="2">
        <v>1</v>
      </c>
      <c r="P14" s="2">
        <v>3.73</v>
      </c>
      <c r="Q14" s="1">
        <v>1.0229999999999999</v>
      </c>
      <c r="R14" s="1">
        <v>12</v>
      </c>
      <c r="S14" s="1">
        <v>114</v>
      </c>
      <c r="T14" s="1">
        <v>1447170</v>
      </c>
      <c r="U14" s="1">
        <v>92.3</v>
      </c>
      <c r="V14" s="1">
        <v>168</v>
      </c>
      <c r="W14" s="1">
        <v>375698</v>
      </c>
      <c r="X14" s="1">
        <v>0</v>
      </c>
      <c r="Y14" s="1">
        <v>231</v>
      </c>
      <c r="Z14" s="1">
        <v>45048</v>
      </c>
      <c r="AA14" s="1">
        <v>231</v>
      </c>
      <c r="AB14" s="1">
        <v>160401</v>
      </c>
      <c r="AC14" s="1">
        <v>0</v>
      </c>
      <c r="AD14" s="1">
        <v>2273362</v>
      </c>
      <c r="AE14" s="1">
        <v>84</v>
      </c>
      <c r="AF14" s="1">
        <v>0</v>
      </c>
      <c r="AG14" s="1">
        <v>5356</v>
      </c>
      <c r="AH14" s="1">
        <v>2047139</v>
      </c>
      <c r="AI14" s="1" t="s">
        <v>63</v>
      </c>
      <c r="AJ14" s="1">
        <v>7635</v>
      </c>
      <c r="AK14" s="1">
        <v>2273362</v>
      </c>
      <c r="AL14" s="1">
        <v>10659</v>
      </c>
      <c r="AM14" s="1">
        <v>231</v>
      </c>
      <c r="AN14" s="1">
        <v>0</v>
      </c>
      <c r="AO14" s="1">
        <v>44915</v>
      </c>
      <c r="AP14" s="1">
        <v>141</v>
      </c>
      <c r="AQ14" s="1">
        <v>67</v>
      </c>
    </row>
    <row r="15" spans="1:43" ht="14.25" customHeight="1" x14ac:dyDescent="0.2">
      <c r="A15" s="5">
        <v>463794.1</v>
      </c>
      <c r="B15" s="5" t="s">
        <v>64</v>
      </c>
      <c r="C15" s="6">
        <v>219.95209685568801</v>
      </c>
      <c r="D15" s="7">
        <v>2058319</v>
      </c>
      <c r="E15" s="8">
        <v>80.774000000000001</v>
      </c>
      <c r="F15" s="7">
        <v>2461419</v>
      </c>
      <c r="G15" s="7">
        <v>1905499</v>
      </c>
      <c r="H15" s="6">
        <f t="shared" si="0"/>
        <v>77.414653904922318</v>
      </c>
      <c r="I15" s="7">
        <v>266781</v>
      </c>
      <c r="J15" s="13">
        <f t="shared" si="1"/>
        <v>14.000584623765219</v>
      </c>
      <c r="K15" s="6">
        <v>162</v>
      </c>
      <c r="L15" s="6">
        <v>3061</v>
      </c>
      <c r="M15" s="6">
        <v>116</v>
      </c>
      <c r="N15" s="6">
        <v>106</v>
      </c>
      <c r="O15" s="6">
        <v>28</v>
      </c>
      <c r="P15" s="6">
        <v>120.35</v>
      </c>
      <c r="Q15" s="5">
        <v>1.32</v>
      </c>
      <c r="R15" s="5">
        <v>1</v>
      </c>
      <c r="S15" s="5">
        <v>683</v>
      </c>
      <c r="T15" s="5">
        <v>495375</v>
      </c>
      <c r="U15" s="5">
        <v>1860.65</v>
      </c>
      <c r="V15" s="5">
        <v>102</v>
      </c>
      <c r="W15" s="5">
        <v>25678</v>
      </c>
      <c r="X15" s="5">
        <v>0</v>
      </c>
      <c r="Y15" s="5">
        <v>5255</v>
      </c>
      <c r="Z15" s="5">
        <v>25678</v>
      </c>
      <c r="AA15" s="5">
        <v>1737</v>
      </c>
      <c r="AB15" s="5">
        <v>497065</v>
      </c>
      <c r="AC15" s="5">
        <v>0</v>
      </c>
      <c r="AD15" s="5">
        <v>3804068</v>
      </c>
      <c r="AE15" s="5">
        <v>32</v>
      </c>
      <c r="AF15" s="5">
        <v>4</v>
      </c>
      <c r="AG15" s="5">
        <v>430</v>
      </c>
      <c r="AH15" s="5">
        <v>998329</v>
      </c>
      <c r="AI15" s="5" t="s">
        <v>65</v>
      </c>
      <c r="AJ15" s="5">
        <v>714</v>
      </c>
      <c r="AK15" s="5">
        <v>1606279</v>
      </c>
      <c r="AL15" s="5">
        <v>2725</v>
      </c>
      <c r="AM15" s="5">
        <v>386</v>
      </c>
      <c r="AN15" s="5">
        <v>0</v>
      </c>
      <c r="AO15" s="5">
        <v>25371</v>
      </c>
      <c r="AP15" s="5">
        <v>883</v>
      </c>
      <c r="AQ15" s="5">
        <v>175</v>
      </c>
    </row>
    <row r="16" spans="1:43" ht="14.25" customHeight="1" x14ac:dyDescent="0.2">
      <c r="A16" s="1">
        <v>463794.1</v>
      </c>
      <c r="B16" s="1" t="s">
        <v>66</v>
      </c>
      <c r="C16" s="2">
        <v>219.95209685568801</v>
      </c>
      <c r="D16" s="3">
        <v>2058319</v>
      </c>
      <c r="E16" s="1">
        <v>61.54</v>
      </c>
      <c r="F16" s="3">
        <v>1469158</v>
      </c>
      <c r="G16" s="3">
        <v>1264340</v>
      </c>
      <c r="H16" s="6">
        <f t="shared" si="0"/>
        <v>86.05881736341496</v>
      </c>
      <c r="I16" s="3">
        <v>212923</v>
      </c>
      <c r="J16" s="6">
        <f t="shared" si="1"/>
        <v>16.840644130534507</v>
      </c>
      <c r="K16" s="10">
        <v>71</v>
      </c>
      <c r="L16" s="11">
        <v>7108</v>
      </c>
      <c r="M16" s="2">
        <v>33</v>
      </c>
      <c r="N16" s="2">
        <v>29</v>
      </c>
      <c r="O16" s="2">
        <v>15</v>
      </c>
      <c r="P16" s="2">
        <v>39.549999999999997</v>
      </c>
      <c r="Q16" s="1">
        <v>1.0569999999999999</v>
      </c>
      <c r="R16" s="1">
        <v>0</v>
      </c>
      <c r="S16" s="1">
        <v>137</v>
      </c>
      <c r="T16" s="1">
        <v>399882</v>
      </c>
      <c r="U16" s="1">
        <v>642.30999999999995</v>
      </c>
      <c r="V16" s="1">
        <v>115</v>
      </c>
      <c r="W16" s="1">
        <v>0</v>
      </c>
      <c r="X16" s="1">
        <v>0</v>
      </c>
      <c r="Y16" s="1">
        <v>245</v>
      </c>
      <c r="Z16" s="1">
        <v>22620</v>
      </c>
      <c r="AA16" s="1">
        <v>245</v>
      </c>
      <c r="AB16" s="1">
        <v>179137</v>
      </c>
      <c r="AC16" s="1">
        <v>0</v>
      </c>
      <c r="AD16" s="1">
        <v>1469158</v>
      </c>
      <c r="AE16" s="1">
        <v>31</v>
      </c>
      <c r="AF16" s="1">
        <v>2</v>
      </c>
      <c r="AG16" s="1">
        <v>2914</v>
      </c>
      <c r="AH16" s="1">
        <v>999365</v>
      </c>
      <c r="AI16" s="1" t="s">
        <v>67</v>
      </c>
      <c r="AJ16" s="1">
        <v>4425</v>
      </c>
      <c r="AK16" s="1">
        <v>1469158</v>
      </c>
      <c r="AL16" s="1">
        <v>4836</v>
      </c>
      <c r="AM16" s="1">
        <v>245</v>
      </c>
      <c r="AN16" s="1">
        <v>0</v>
      </c>
      <c r="AO16" s="1">
        <v>17499</v>
      </c>
      <c r="AP16" s="1">
        <v>185</v>
      </c>
      <c r="AQ16" s="1">
        <v>90</v>
      </c>
    </row>
    <row r="17" spans="1:43" ht="14.25" customHeight="1" x14ac:dyDescent="0.2">
      <c r="A17" s="5">
        <v>171232</v>
      </c>
      <c r="B17" s="5" t="s">
        <v>64</v>
      </c>
      <c r="C17" s="6">
        <v>210.590140962014</v>
      </c>
      <c r="D17" s="7">
        <v>2059242</v>
      </c>
      <c r="E17" s="8">
        <v>76.564999999999998</v>
      </c>
      <c r="F17" s="7">
        <v>2461419</v>
      </c>
      <c r="G17" s="7">
        <v>1883522</v>
      </c>
      <c r="H17" s="6">
        <f t="shared" si="0"/>
        <v>76.521794948361091</v>
      </c>
      <c r="I17" s="7">
        <v>485210</v>
      </c>
      <c r="J17" s="13">
        <f t="shared" si="1"/>
        <v>25.76078219420851</v>
      </c>
      <c r="K17" s="6">
        <v>162</v>
      </c>
      <c r="L17" s="6">
        <v>3061</v>
      </c>
      <c r="M17" s="6">
        <v>193</v>
      </c>
      <c r="N17" s="6">
        <v>171</v>
      </c>
      <c r="O17" s="6">
        <v>20</v>
      </c>
      <c r="P17" s="6">
        <v>97.61</v>
      </c>
      <c r="Q17" s="5">
        <v>1.282</v>
      </c>
      <c r="R17" s="5">
        <v>1</v>
      </c>
      <c r="S17" s="5">
        <v>683</v>
      </c>
      <c r="T17" s="5">
        <v>495375</v>
      </c>
      <c r="U17" s="5">
        <v>1603.77</v>
      </c>
      <c r="V17" s="5">
        <v>102</v>
      </c>
      <c r="W17" s="5">
        <v>25678</v>
      </c>
      <c r="X17" s="5">
        <v>0</v>
      </c>
      <c r="Y17" s="5">
        <v>5255</v>
      </c>
      <c r="Z17" s="5">
        <v>25678</v>
      </c>
      <c r="AA17" s="5">
        <v>1737</v>
      </c>
      <c r="AB17" s="5">
        <v>507302</v>
      </c>
      <c r="AC17" s="5">
        <v>0</v>
      </c>
      <c r="AD17" s="5">
        <v>3804068</v>
      </c>
      <c r="AE17" s="5">
        <v>32</v>
      </c>
      <c r="AF17" s="5">
        <v>2</v>
      </c>
      <c r="AG17" s="5">
        <v>286</v>
      </c>
      <c r="AH17" s="5">
        <v>998329</v>
      </c>
      <c r="AI17" s="5" t="s">
        <v>68</v>
      </c>
      <c r="AJ17" s="5">
        <v>714</v>
      </c>
      <c r="AK17" s="5">
        <v>1606279</v>
      </c>
      <c r="AL17" s="5">
        <v>2513</v>
      </c>
      <c r="AM17" s="5">
        <v>386</v>
      </c>
      <c r="AN17" s="5">
        <v>0</v>
      </c>
      <c r="AO17" s="5">
        <v>23736</v>
      </c>
      <c r="AP17" s="5">
        <v>980</v>
      </c>
      <c r="AQ17" s="5">
        <v>191</v>
      </c>
    </row>
    <row r="18" spans="1:43" ht="14.25" customHeight="1" x14ac:dyDescent="0.2">
      <c r="A18" s="1">
        <v>171232</v>
      </c>
      <c r="B18" s="1" t="s">
        <v>66</v>
      </c>
      <c r="C18" s="2">
        <v>210.590140962014</v>
      </c>
      <c r="D18" s="3">
        <v>2059242</v>
      </c>
      <c r="E18" s="1">
        <v>60.145000000000003</v>
      </c>
      <c r="F18" s="3">
        <v>1469158</v>
      </c>
      <c r="G18" s="3">
        <v>1250817</v>
      </c>
      <c r="H18" s="6">
        <f t="shared" si="0"/>
        <v>85.138358161613652</v>
      </c>
      <c r="I18" s="3">
        <v>495236</v>
      </c>
      <c r="J18" s="6">
        <f t="shared" si="1"/>
        <v>39.593002013883726</v>
      </c>
      <c r="K18" s="10">
        <v>71</v>
      </c>
      <c r="L18" s="11">
        <v>7108</v>
      </c>
      <c r="M18" s="4">
        <v>96</v>
      </c>
      <c r="N18" s="2">
        <v>74</v>
      </c>
      <c r="O18" s="2">
        <v>7</v>
      </c>
      <c r="P18" s="2">
        <v>60.8</v>
      </c>
      <c r="Q18" s="1">
        <v>1.056</v>
      </c>
      <c r="R18" s="1">
        <v>0</v>
      </c>
      <c r="S18" s="1">
        <v>137</v>
      </c>
      <c r="T18" s="1">
        <v>399882</v>
      </c>
      <c r="U18" s="1">
        <v>777.45</v>
      </c>
      <c r="V18" s="1">
        <v>115</v>
      </c>
      <c r="W18" s="1">
        <v>0</v>
      </c>
      <c r="X18" s="1">
        <v>0</v>
      </c>
      <c r="Y18" s="1">
        <v>245</v>
      </c>
      <c r="Z18" s="1">
        <v>22620</v>
      </c>
      <c r="AA18" s="1">
        <v>245</v>
      </c>
      <c r="AB18" s="1">
        <v>185776</v>
      </c>
      <c r="AC18" s="1">
        <v>0</v>
      </c>
      <c r="AD18" s="1">
        <v>1469158</v>
      </c>
      <c r="AE18" s="1">
        <v>31</v>
      </c>
      <c r="AF18" s="1">
        <v>3</v>
      </c>
      <c r="AG18" s="1">
        <v>2422</v>
      </c>
      <c r="AH18" s="1">
        <v>999365</v>
      </c>
      <c r="AI18" s="1" t="s">
        <v>69</v>
      </c>
      <c r="AJ18" s="1">
        <v>4425</v>
      </c>
      <c r="AK18" s="1">
        <v>1469158</v>
      </c>
      <c r="AL18" s="1">
        <v>4378</v>
      </c>
      <c r="AM18" s="1">
        <v>245</v>
      </c>
      <c r="AN18" s="1">
        <v>0</v>
      </c>
      <c r="AO18" s="1">
        <v>21761</v>
      </c>
      <c r="AP18" s="1">
        <v>212</v>
      </c>
      <c r="AQ18" s="1">
        <v>102</v>
      </c>
    </row>
    <row r="19" spans="1:43" ht="14.25" customHeight="1" x14ac:dyDescent="0.2">
      <c r="A19" s="5">
        <v>174573</v>
      </c>
      <c r="B19" s="5" t="s">
        <v>60</v>
      </c>
      <c r="C19" s="6">
        <v>175.47339147722499</v>
      </c>
      <c r="D19" s="7">
        <v>2112364</v>
      </c>
      <c r="E19" s="5">
        <v>0.33900000000000002</v>
      </c>
      <c r="F19" s="7">
        <v>3717449</v>
      </c>
      <c r="G19" s="7">
        <v>13360</v>
      </c>
      <c r="H19" s="6">
        <f t="shared" si="0"/>
        <v>0.3593862350229956</v>
      </c>
      <c r="I19" s="7">
        <v>0</v>
      </c>
      <c r="J19" s="13">
        <f t="shared" si="1"/>
        <v>0</v>
      </c>
      <c r="K19" s="6">
        <v>61</v>
      </c>
      <c r="L19" s="6">
        <v>13813</v>
      </c>
      <c r="M19" s="6">
        <v>0</v>
      </c>
      <c r="N19" s="6">
        <v>0</v>
      </c>
      <c r="O19" s="6">
        <v>0</v>
      </c>
      <c r="P19" s="6">
        <v>320.95999999999998</v>
      </c>
      <c r="Q19" s="5">
        <v>2.1509999999999998</v>
      </c>
      <c r="R19" s="5">
        <v>28</v>
      </c>
      <c r="S19" s="5">
        <v>369</v>
      </c>
      <c r="T19" s="5">
        <v>2021469</v>
      </c>
      <c r="U19" s="5">
        <v>7200.67</v>
      </c>
      <c r="V19" s="5">
        <v>113</v>
      </c>
      <c r="W19" s="5">
        <v>1254721</v>
      </c>
      <c r="X19" s="5">
        <v>0</v>
      </c>
      <c r="Y19" s="5">
        <v>4923</v>
      </c>
      <c r="Z19" s="5">
        <v>142416</v>
      </c>
      <c r="AA19" s="5">
        <v>1814</v>
      </c>
      <c r="AB19" s="5">
        <v>3702036</v>
      </c>
      <c r="AC19" s="5">
        <v>6</v>
      </c>
      <c r="AD19" s="5">
        <v>4914903</v>
      </c>
      <c r="AE19" s="5">
        <v>74</v>
      </c>
      <c r="AF19" s="5">
        <v>2</v>
      </c>
      <c r="AG19" s="5" t="s">
        <v>44</v>
      </c>
      <c r="AH19" s="5">
        <v>2303036</v>
      </c>
      <c r="AI19" s="5" t="s">
        <v>70</v>
      </c>
      <c r="AJ19" s="5">
        <v>978</v>
      </c>
      <c r="AK19" s="5">
        <v>2775566</v>
      </c>
      <c r="AL19" s="5" t="s">
        <v>44</v>
      </c>
      <c r="AM19" s="5">
        <v>356</v>
      </c>
      <c r="AN19" s="5">
        <v>519724</v>
      </c>
      <c r="AO19" s="5">
        <v>1789</v>
      </c>
      <c r="AP19" s="5" t="s">
        <v>44</v>
      </c>
      <c r="AQ19" s="5" t="s">
        <v>44</v>
      </c>
    </row>
    <row r="20" spans="1:43" ht="14.25" customHeight="1" x14ac:dyDescent="0.2">
      <c r="A20" s="1">
        <v>174573</v>
      </c>
      <c r="B20" s="1" t="s">
        <v>71</v>
      </c>
      <c r="C20" s="2">
        <v>175.47339147722499</v>
      </c>
      <c r="D20" s="3">
        <v>2112364</v>
      </c>
      <c r="E20" s="15">
        <v>82.736999999999995</v>
      </c>
      <c r="F20" s="3">
        <v>1823746</v>
      </c>
      <c r="G20" s="3">
        <v>1752793</v>
      </c>
      <c r="H20" s="6">
        <f t="shared" si="0"/>
        <v>96.109491124312271</v>
      </c>
      <c r="I20" s="3">
        <v>388809</v>
      </c>
      <c r="J20" s="6">
        <f t="shared" si="1"/>
        <v>22.182254265050123</v>
      </c>
      <c r="K20" s="10">
        <v>38</v>
      </c>
      <c r="L20" s="11">
        <v>17168</v>
      </c>
      <c r="M20" s="2">
        <v>26</v>
      </c>
      <c r="N20" s="2">
        <v>26</v>
      </c>
      <c r="O20" s="2">
        <v>0</v>
      </c>
      <c r="P20" s="2">
        <v>0.69</v>
      </c>
      <c r="Q20" s="1">
        <v>1.012</v>
      </c>
      <c r="R20" s="1">
        <v>12</v>
      </c>
      <c r="S20" s="1">
        <v>71</v>
      </c>
      <c r="T20" s="1">
        <v>1367976</v>
      </c>
      <c r="U20" s="1">
        <v>35.25</v>
      </c>
      <c r="V20" s="1">
        <v>120</v>
      </c>
      <c r="W20" s="1">
        <v>387460</v>
      </c>
      <c r="X20" s="1">
        <v>0</v>
      </c>
      <c r="Y20" s="1">
        <v>144</v>
      </c>
      <c r="Z20" s="1">
        <v>57065</v>
      </c>
      <c r="AA20" s="1">
        <v>144</v>
      </c>
      <c r="AB20" s="1">
        <v>55131</v>
      </c>
      <c r="AC20" s="1">
        <v>1</v>
      </c>
      <c r="AD20" s="1">
        <v>1823746</v>
      </c>
      <c r="AE20" s="1">
        <v>71</v>
      </c>
      <c r="AF20" s="1">
        <v>0</v>
      </c>
      <c r="AG20" s="1">
        <v>8343</v>
      </c>
      <c r="AH20" s="1">
        <v>1725738</v>
      </c>
      <c r="AI20" s="1" t="s">
        <v>72</v>
      </c>
      <c r="AJ20" s="1">
        <v>10256</v>
      </c>
      <c r="AK20" s="1">
        <v>1823746</v>
      </c>
      <c r="AL20" s="1">
        <v>15070</v>
      </c>
      <c r="AM20" s="1">
        <v>144</v>
      </c>
      <c r="AN20" s="1">
        <v>57065</v>
      </c>
      <c r="AO20" s="1">
        <v>56617</v>
      </c>
      <c r="AP20" s="1">
        <v>81</v>
      </c>
      <c r="AQ20" s="1">
        <v>41</v>
      </c>
    </row>
    <row r="21" spans="1:43" ht="14.25" customHeight="1" x14ac:dyDescent="0.2">
      <c r="A21" s="5">
        <v>47365</v>
      </c>
      <c r="B21" s="5" t="s">
        <v>43</v>
      </c>
      <c r="C21" s="6">
        <v>157.809320030534</v>
      </c>
      <c r="D21" s="7">
        <v>2354088</v>
      </c>
      <c r="E21" s="8">
        <v>86.007000000000005</v>
      </c>
      <c r="F21" s="7">
        <v>13609541</v>
      </c>
      <c r="G21" s="7">
        <v>2081993</v>
      </c>
      <c r="H21" s="6">
        <f t="shared" si="0"/>
        <v>15.298039808984006</v>
      </c>
      <c r="I21" s="7">
        <v>49914</v>
      </c>
      <c r="J21" s="13">
        <f t="shared" si="1"/>
        <v>2.3974144005287243</v>
      </c>
      <c r="K21" s="6">
        <v>1039</v>
      </c>
      <c r="L21" s="6">
        <v>2171</v>
      </c>
      <c r="M21" s="6">
        <v>12</v>
      </c>
      <c r="N21" s="6">
        <v>12</v>
      </c>
      <c r="O21" s="6">
        <v>7</v>
      </c>
      <c r="P21" s="6">
        <v>27.86</v>
      </c>
      <c r="Q21" s="5">
        <v>1.0629999999999999</v>
      </c>
      <c r="R21" s="5">
        <v>38</v>
      </c>
      <c r="S21" s="5">
        <v>3693</v>
      </c>
      <c r="T21" s="5">
        <v>3198896</v>
      </c>
      <c r="U21" s="5">
        <v>410.88</v>
      </c>
      <c r="V21" s="5">
        <v>298</v>
      </c>
      <c r="W21" s="5">
        <v>2305694</v>
      </c>
      <c r="X21" s="5">
        <v>0</v>
      </c>
      <c r="Y21" s="5">
        <v>20744</v>
      </c>
      <c r="Z21" s="5">
        <v>192998</v>
      </c>
      <c r="AA21" s="5">
        <v>8979</v>
      </c>
      <c r="AB21" s="5">
        <v>11500540</v>
      </c>
      <c r="AC21" s="5">
        <v>18</v>
      </c>
      <c r="AD21" s="5">
        <v>18130401</v>
      </c>
      <c r="AE21" s="5">
        <v>103</v>
      </c>
      <c r="AF21" s="5">
        <v>9</v>
      </c>
      <c r="AG21" s="5" t="s">
        <v>44</v>
      </c>
      <c r="AH21" s="5">
        <v>4521594</v>
      </c>
      <c r="AI21" s="5" t="s">
        <v>73</v>
      </c>
      <c r="AJ21" s="5">
        <v>863</v>
      </c>
      <c r="AK21" s="5">
        <v>9469212</v>
      </c>
      <c r="AL21" s="5" t="s">
        <v>44</v>
      </c>
      <c r="AM21" s="5">
        <v>2892</v>
      </c>
      <c r="AN21" s="5">
        <v>1593298</v>
      </c>
      <c r="AO21" s="5">
        <v>24863</v>
      </c>
      <c r="AP21" s="5" t="s">
        <v>44</v>
      </c>
      <c r="AQ21" s="5" t="s">
        <v>44</v>
      </c>
    </row>
    <row r="22" spans="1:43" ht="14.25" customHeight="1" x14ac:dyDescent="0.2">
      <c r="A22" s="1">
        <v>47365</v>
      </c>
      <c r="B22" s="1" t="s">
        <v>74</v>
      </c>
      <c r="C22" s="2">
        <v>157.809320030534</v>
      </c>
      <c r="D22" s="3">
        <v>2354088</v>
      </c>
      <c r="E22" s="1">
        <v>73.546999999999997</v>
      </c>
      <c r="F22" s="3">
        <v>1860134</v>
      </c>
      <c r="G22" s="3">
        <v>1739167</v>
      </c>
      <c r="H22" s="6">
        <f t="shared" si="0"/>
        <v>93.496866354789489</v>
      </c>
      <c r="I22" s="3">
        <v>102244</v>
      </c>
      <c r="J22" s="6">
        <f t="shared" si="1"/>
        <v>5.8789063959930239</v>
      </c>
      <c r="K22" s="10">
        <v>42</v>
      </c>
      <c r="L22" s="11">
        <v>13664</v>
      </c>
      <c r="M22" s="2">
        <v>6</v>
      </c>
      <c r="N22" s="2">
        <v>6</v>
      </c>
      <c r="O22" s="2">
        <v>3</v>
      </c>
      <c r="P22" s="2">
        <v>12.3</v>
      </c>
      <c r="Q22" s="1">
        <v>1.0249999999999999</v>
      </c>
      <c r="R22" s="1">
        <v>11</v>
      </c>
      <c r="S22" s="1">
        <v>85</v>
      </c>
      <c r="T22" s="1">
        <v>1263645</v>
      </c>
      <c r="U22" s="1">
        <v>203.66</v>
      </c>
      <c r="V22" s="1">
        <v>123</v>
      </c>
      <c r="W22" s="1">
        <v>380390</v>
      </c>
      <c r="X22" s="1">
        <v>0</v>
      </c>
      <c r="Y22" s="1">
        <v>181</v>
      </c>
      <c r="Z22" s="1">
        <v>59998</v>
      </c>
      <c r="AA22" s="1">
        <v>181</v>
      </c>
      <c r="AB22" s="1">
        <v>96458</v>
      </c>
      <c r="AC22" s="1">
        <v>2</v>
      </c>
      <c r="AD22" s="1">
        <v>1860134</v>
      </c>
      <c r="AE22" s="1">
        <v>70</v>
      </c>
      <c r="AF22" s="1">
        <v>0</v>
      </c>
      <c r="AG22" s="1">
        <v>6825</v>
      </c>
      <c r="AH22" s="1">
        <v>1652405</v>
      </c>
      <c r="AI22" s="1" t="s">
        <v>75</v>
      </c>
      <c r="AJ22" s="1">
        <v>8126</v>
      </c>
      <c r="AK22" s="1">
        <v>1860134</v>
      </c>
      <c r="AL22" s="1">
        <v>12484</v>
      </c>
      <c r="AM22" s="1">
        <v>181</v>
      </c>
      <c r="AN22" s="1">
        <v>119094</v>
      </c>
      <c r="AO22" s="1">
        <v>59998</v>
      </c>
      <c r="AP22" s="1">
        <v>96</v>
      </c>
      <c r="AQ22" s="1">
        <v>46</v>
      </c>
    </row>
    <row r="23" spans="1:43" ht="14.25" customHeight="1" x14ac:dyDescent="0.2">
      <c r="A23" s="5">
        <v>169106</v>
      </c>
      <c r="B23" s="5" t="s">
        <v>76</v>
      </c>
      <c r="C23" s="6">
        <v>157.629950223664</v>
      </c>
      <c r="D23" s="7">
        <v>2188880</v>
      </c>
      <c r="E23" s="8">
        <v>98.581999999999994</v>
      </c>
      <c r="F23" s="7">
        <v>3342431</v>
      </c>
      <c r="G23" s="7">
        <v>2173846</v>
      </c>
      <c r="H23" s="6">
        <f t="shared" si="0"/>
        <v>65.037872135580358</v>
      </c>
      <c r="I23" s="7">
        <v>200839</v>
      </c>
      <c r="J23" s="6">
        <f t="shared" si="1"/>
        <v>9.2388789270261089</v>
      </c>
      <c r="K23" s="6">
        <v>53</v>
      </c>
      <c r="L23" s="6">
        <v>15639</v>
      </c>
      <c r="M23" s="6">
        <v>12</v>
      </c>
      <c r="N23" s="6">
        <v>12</v>
      </c>
      <c r="O23" s="6">
        <v>5</v>
      </c>
      <c r="P23" s="6">
        <v>4.54</v>
      </c>
      <c r="Q23" s="5">
        <v>1.018</v>
      </c>
      <c r="R23" s="5">
        <v>38</v>
      </c>
      <c r="S23" s="5">
        <v>202</v>
      </c>
      <c r="T23" s="5">
        <v>1911433</v>
      </c>
      <c r="U23" s="5">
        <v>94.21</v>
      </c>
      <c r="V23" s="5">
        <v>120</v>
      </c>
      <c r="W23" s="5">
        <v>1368999</v>
      </c>
      <c r="X23" s="5">
        <v>0</v>
      </c>
      <c r="Y23" s="5">
        <v>5058</v>
      </c>
      <c r="Z23" s="5">
        <v>63216</v>
      </c>
      <c r="AA23" s="5">
        <v>1479</v>
      </c>
      <c r="AB23" s="5">
        <v>1162363</v>
      </c>
      <c r="AC23" s="5">
        <v>4</v>
      </c>
      <c r="AD23" s="5">
        <v>4715266</v>
      </c>
      <c r="AE23" s="5">
        <v>71</v>
      </c>
      <c r="AF23" s="5">
        <v>1</v>
      </c>
      <c r="AG23" s="5" t="s">
        <v>44</v>
      </c>
      <c r="AH23" s="5">
        <v>2271942</v>
      </c>
      <c r="AI23" s="5" t="s">
        <v>77</v>
      </c>
      <c r="AJ23" s="5">
        <v>1451</v>
      </c>
      <c r="AK23" s="5">
        <v>2587417</v>
      </c>
      <c r="AL23" s="5">
        <v>14479</v>
      </c>
      <c r="AM23" s="5">
        <v>269</v>
      </c>
      <c r="AN23" s="5">
        <v>219807</v>
      </c>
      <c r="AO23" s="5">
        <v>62845</v>
      </c>
      <c r="AP23" s="5" t="s">
        <v>44</v>
      </c>
      <c r="AQ23" s="5">
        <v>56</v>
      </c>
    </row>
    <row r="24" spans="1:43" ht="14.25" customHeight="1" x14ac:dyDescent="0.2">
      <c r="A24" s="1">
        <v>169106</v>
      </c>
      <c r="B24" s="1" t="s">
        <v>78</v>
      </c>
      <c r="C24" s="2">
        <v>157.629950223664</v>
      </c>
      <c r="D24" s="3">
        <v>2188880</v>
      </c>
      <c r="E24" s="1">
        <v>92.153000000000006</v>
      </c>
      <c r="F24" s="3">
        <v>2134199</v>
      </c>
      <c r="G24" s="3">
        <v>2020615</v>
      </c>
      <c r="H24" s="6">
        <f t="shared" si="0"/>
        <v>94.677909604493308</v>
      </c>
      <c r="I24" s="3">
        <v>120914</v>
      </c>
      <c r="J24" s="9">
        <f t="shared" si="1"/>
        <v>5.9840197167693994</v>
      </c>
      <c r="K24" s="10">
        <v>33</v>
      </c>
      <c r="L24" s="11">
        <v>23318</v>
      </c>
      <c r="M24" s="2">
        <v>8</v>
      </c>
      <c r="N24" s="2">
        <v>8</v>
      </c>
      <c r="O24" s="2">
        <v>1</v>
      </c>
      <c r="P24" s="2">
        <v>0.59</v>
      </c>
      <c r="Q24" s="1">
        <v>1.012</v>
      </c>
      <c r="R24" s="1">
        <v>28</v>
      </c>
      <c r="S24" s="1">
        <v>65</v>
      </c>
      <c r="T24" s="1">
        <v>1737231</v>
      </c>
      <c r="U24" s="1">
        <v>48.48</v>
      </c>
      <c r="V24" s="1">
        <v>115</v>
      </c>
      <c r="W24" s="1">
        <v>963317</v>
      </c>
      <c r="X24" s="1">
        <v>0</v>
      </c>
      <c r="Y24" s="1">
        <v>146</v>
      </c>
      <c r="Z24" s="1">
        <v>50211</v>
      </c>
      <c r="AA24" s="1">
        <v>146</v>
      </c>
      <c r="AB24" s="1">
        <v>95294</v>
      </c>
      <c r="AC24" s="1">
        <v>1</v>
      </c>
      <c r="AD24" s="1">
        <v>2134199</v>
      </c>
      <c r="AE24" s="1">
        <v>77</v>
      </c>
      <c r="AF24" s="1">
        <v>0</v>
      </c>
      <c r="AG24" s="1">
        <v>11040</v>
      </c>
      <c r="AH24" s="1">
        <v>2017153</v>
      </c>
      <c r="AI24" s="1" t="s">
        <v>79</v>
      </c>
      <c r="AJ24" s="1">
        <v>12242</v>
      </c>
      <c r="AK24" s="1">
        <v>2134199</v>
      </c>
      <c r="AL24" s="1">
        <v>21212</v>
      </c>
      <c r="AM24" s="1">
        <v>146</v>
      </c>
      <c r="AN24" s="1">
        <v>50211</v>
      </c>
      <c r="AO24" s="1">
        <v>48977</v>
      </c>
      <c r="AP24" s="1">
        <v>72</v>
      </c>
      <c r="AQ24" s="1">
        <v>35</v>
      </c>
    </row>
    <row r="25" spans="1:43" ht="14.25" customHeight="1" x14ac:dyDescent="0.2">
      <c r="A25" s="12">
        <v>4378740.0999999996</v>
      </c>
      <c r="B25" s="5" t="s">
        <v>52</v>
      </c>
      <c r="C25" s="6">
        <v>155.765953135893</v>
      </c>
      <c r="D25" s="7">
        <v>3222824</v>
      </c>
      <c r="E25" s="8">
        <v>99.34</v>
      </c>
      <c r="F25" s="7">
        <v>7482590</v>
      </c>
      <c r="G25" s="7">
        <v>3395369</v>
      </c>
      <c r="H25" s="6">
        <f t="shared" si="0"/>
        <v>45.376921627404414</v>
      </c>
      <c r="I25" s="7">
        <v>566678</v>
      </c>
      <c r="J25" s="6">
        <f t="shared" si="1"/>
        <v>16.689732397274053</v>
      </c>
      <c r="K25" s="13">
        <v>65</v>
      </c>
      <c r="L25" s="14">
        <v>32447</v>
      </c>
      <c r="M25" s="6">
        <v>47</v>
      </c>
      <c r="N25" s="6">
        <v>40</v>
      </c>
      <c r="O25" s="6">
        <v>9</v>
      </c>
      <c r="P25" s="6">
        <v>20.12</v>
      </c>
      <c r="Q25" s="5">
        <v>1.08</v>
      </c>
      <c r="R25" s="5">
        <v>89</v>
      </c>
      <c r="S25" s="5">
        <v>155</v>
      </c>
      <c r="T25" s="5">
        <v>5776190</v>
      </c>
      <c r="U25" s="5">
        <v>424.76</v>
      </c>
      <c r="V25" s="5">
        <v>214</v>
      </c>
      <c r="W25" s="5">
        <v>4447126</v>
      </c>
      <c r="X25" s="5">
        <v>0</v>
      </c>
      <c r="Y25" s="5">
        <v>6558</v>
      </c>
      <c r="Z25" s="5">
        <v>119563</v>
      </c>
      <c r="AA25" s="5">
        <v>2020</v>
      </c>
      <c r="AB25" s="5">
        <v>4028159</v>
      </c>
      <c r="AC25" s="5">
        <v>33</v>
      </c>
      <c r="AD25" s="5">
        <v>9218437</v>
      </c>
      <c r="AE25" s="5">
        <v>169</v>
      </c>
      <c r="AF25" s="5">
        <v>13</v>
      </c>
      <c r="AG25" s="5" t="s">
        <v>44</v>
      </c>
      <c r="AH25" s="5">
        <v>6107546</v>
      </c>
      <c r="AI25" s="5" t="s">
        <v>80</v>
      </c>
      <c r="AJ25" s="5">
        <v>11873</v>
      </c>
      <c r="AK25" s="5">
        <v>6464925</v>
      </c>
      <c r="AL25" s="5" t="s">
        <v>44</v>
      </c>
      <c r="AM25" s="5">
        <v>405</v>
      </c>
      <c r="AN25" s="5">
        <v>2428466</v>
      </c>
      <c r="AO25" s="5">
        <v>110676</v>
      </c>
      <c r="AP25" s="5" t="s">
        <v>44</v>
      </c>
      <c r="AQ25" s="5" t="s">
        <v>44</v>
      </c>
    </row>
    <row r="26" spans="1:43" ht="14.25" customHeight="1" x14ac:dyDescent="0.2">
      <c r="A26" s="1">
        <v>4378740.0999999996</v>
      </c>
      <c r="B26" s="1" t="s">
        <v>81</v>
      </c>
      <c r="C26" s="2">
        <v>155.765953135893</v>
      </c>
      <c r="D26" s="3">
        <v>3222824</v>
      </c>
      <c r="E26" s="1">
        <v>80.641999999999996</v>
      </c>
      <c r="F26" s="3">
        <v>2821112</v>
      </c>
      <c r="G26" s="3">
        <v>2613225</v>
      </c>
      <c r="H26" s="6">
        <f t="shared" si="0"/>
        <v>92.631026347057471</v>
      </c>
      <c r="I26" s="3">
        <v>352473</v>
      </c>
      <c r="J26" s="9">
        <f t="shared" si="1"/>
        <v>13.488046379473639</v>
      </c>
      <c r="K26" s="2">
        <v>66</v>
      </c>
      <c r="L26" s="2">
        <v>14694</v>
      </c>
      <c r="M26" s="2">
        <v>22</v>
      </c>
      <c r="N26" s="2">
        <v>21</v>
      </c>
      <c r="O26" s="2">
        <v>1</v>
      </c>
      <c r="P26" s="2">
        <v>1.27</v>
      </c>
      <c r="Q26" s="1">
        <v>1.022</v>
      </c>
      <c r="R26" s="1">
        <v>14</v>
      </c>
      <c r="S26" s="1">
        <v>126</v>
      </c>
      <c r="T26" s="1">
        <v>2034203</v>
      </c>
      <c r="U26" s="1">
        <v>67.91</v>
      </c>
      <c r="V26" s="1">
        <v>196</v>
      </c>
      <c r="W26" s="1">
        <v>427710</v>
      </c>
      <c r="X26" s="1">
        <v>0</v>
      </c>
      <c r="Y26" s="1">
        <v>252</v>
      </c>
      <c r="Z26" s="1">
        <v>40014</v>
      </c>
      <c r="AA26" s="1">
        <v>252</v>
      </c>
      <c r="AB26" s="1">
        <v>168673</v>
      </c>
      <c r="AC26" s="1">
        <v>0</v>
      </c>
      <c r="AD26" s="1">
        <v>2821112</v>
      </c>
      <c r="AE26" s="1">
        <v>117</v>
      </c>
      <c r="AF26" s="1">
        <v>0</v>
      </c>
      <c r="AG26" s="1">
        <v>6945</v>
      </c>
      <c r="AH26" s="1">
        <v>2617189</v>
      </c>
      <c r="AI26" s="1" t="s">
        <v>82</v>
      </c>
      <c r="AJ26" s="1">
        <v>9204</v>
      </c>
      <c r="AK26" s="1">
        <v>2821112</v>
      </c>
      <c r="AL26" s="1">
        <v>12129</v>
      </c>
      <c r="AM26" s="1">
        <v>252</v>
      </c>
      <c r="AN26" s="1">
        <v>0</v>
      </c>
      <c r="AO26" s="1">
        <v>33725</v>
      </c>
      <c r="AP26" s="1">
        <v>149</v>
      </c>
      <c r="AQ26" s="1">
        <v>75</v>
      </c>
    </row>
    <row r="27" spans="1:43" ht="14.25" customHeight="1" x14ac:dyDescent="0.2">
      <c r="A27" s="5">
        <v>318732</v>
      </c>
      <c r="B27" s="5" t="s">
        <v>83</v>
      </c>
      <c r="C27" s="6">
        <v>153.34781437032601</v>
      </c>
      <c r="D27" s="7">
        <v>6626223</v>
      </c>
      <c r="E27" s="8">
        <v>98.944000000000003</v>
      </c>
      <c r="F27" s="7">
        <v>8835325</v>
      </c>
      <c r="G27" s="7">
        <v>6911225</v>
      </c>
      <c r="H27" s="6">
        <f t="shared" si="0"/>
        <v>78.222646026037523</v>
      </c>
      <c r="I27" s="7">
        <v>2261710</v>
      </c>
      <c r="J27" s="6">
        <f t="shared" si="1"/>
        <v>32.725168114191042</v>
      </c>
      <c r="K27" s="6">
        <v>264</v>
      </c>
      <c r="L27" s="6">
        <v>7191</v>
      </c>
      <c r="M27" s="6">
        <v>293</v>
      </c>
      <c r="N27" s="6">
        <v>226</v>
      </c>
      <c r="O27" s="6">
        <v>19</v>
      </c>
      <c r="P27" s="6">
        <v>14.17</v>
      </c>
      <c r="Q27" s="5">
        <v>1.0820000000000001</v>
      </c>
      <c r="R27" s="5">
        <v>41</v>
      </c>
      <c r="S27" s="5">
        <v>983</v>
      </c>
      <c r="T27" s="5">
        <v>3678569</v>
      </c>
      <c r="U27" s="5">
        <v>428.25</v>
      </c>
      <c r="V27" s="5">
        <v>377</v>
      </c>
      <c r="W27" s="5">
        <v>1610993</v>
      </c>
      <c r="X27" s="5">
        <v>0</v>
      </c>
      <c r="Y27" s="5">
        <v>10213</v>
      </c>
      <c r="Z27" s="5">
        <v>68785</v>
      </c>
      <c r="AA27" s="5">
        <v>4247</v>
      </c>
      <c r="AB27" s="5">
        <v>1754143</v>
      </c>
      <c r="AC27" s="5">
        <v>8</v>
      </c>
      <c r="AD27" s="5">
        <v>11149697</v>
      </c>
      <c r="AE27" s="5">
        <v>174</v>
      </c>
      <c r="AF27" s="5">
        <v>9</v>
      </c>
      <c r="AG27" s="5">
        <v>668</v>
      </c>
      <c r="AH27" s="5">
        <v>5103970</v>
      </c>
      <c r="AI27" s="5" t="s">
        <v>84</v>
      </c>
      <c r="AJ27" s="5">
        <v>1234</v>
      </c>
      <c r="AK27" s="5">
        <v>6874089</v>
      </c>
      <c r="AL27" s="5">
        <v>6011</v>
      </c>
      <c r="AM27" s="5">
        <v>1208</v>
      </c>
      <c r="AN27" s="5">
        <v>462784</v>
      </c>
      <c r="AO27" s="5">
        <v>56953</v>
      </c>
      <c r="AP27" s="5">
        <v>1342</v>
      </c>
      <c r="AQ27" s="5">
        <v>318</v>
      </c>
    </row>
    <row r="28" spans="1:43" ht="14.25" customHeight="1" x14ac:dyDescent="0.2">
      <c r="A28" s="1">
        <v>318732</v>
      </c>
      <c r="B28" s="1" t="s">
        <v>85</v>
      </c>
      <c r="C28" s="2">
        <v>153.34781437032601</v>
      </c>
      <c r="D28" s="3">
        <v>6626223</v>
      </c>
      <c r="E28" s="1">
        <v>68.200999999999993</v>
      </c>
      <c r="F28" s="3">
        <v>4931664</v>
      </c>
      <c r="G28" s="3">
        <v>4533510</v>
      </c>
      <c r="H28" s="6">
        <f t="shared" si="0"/>
        <v>91.926578939684461</v>
      </c>
      <c r="I28" s="3">
        <v>1272856</v>
      </c>
      <c r="J28" s="9">
        <f t="shared" si="1"/>
        <v>28.076611720278549</v>
      </c>
      <c r="K28" s="10">
        <v>201</v>
      </c>
      <c r="L28" s="11">
        <v>7948</v>
      </c>
      <c r="M28" s="2">
        <v>198</v>
      </c>
      <c r="N28" s="2">
        <v>158</v>
      </c>
      <c r="O28" s="2">
        <v>4</v>
      </c>
      <c r="P28" s="2">
        <v>2.0099999999999998</v>
      </c>
      <c r="Q28" s="1">
        <v>1.03</v>
      </c>
      <c r="R28" s="1">
        <v>6</v>
      </c>
      <c r="S28" s="1">
        <v>394</v>
      </c>
      <c r="T28" s="1">
        <v>1794975</v>
      </c>
      <c r="U28" s="1">
        <v>79.53</v>
      </c>
      <c r="V28" s="1">
        <v>394</v>
      </c>
      <c r="W28" s="1">
        <v>174904</v>
      </c>
      <c r="X28" s="1">
        <v>0</v>
      </c>
      <c r="Y28" s="1">
        <v>731</v>
      </c>
      <c r="Z28" s="1">
        <v>37542</v>
      </c>
      <c r="AA28" s="1">
        <v>731</v>
      </c>
      <c r="AB28" s="1">
        <v>284710</v>
      </c>
      <c r="AC28" s="1">
        <v>0</v>
      </c>
      <c r="AD28" s="1">
        <v>4931664</v>
      </c>
      <c r="AE28" s="1">
        <v>124</v>
      </c>
      <c r="AF28" s="1">
        <v>2</v>
      </c>
      <c r="AG28" s="1">
        <v>3398</v>
      </c>
      <c r="AH28" s="1">
        <v>3703310</v>
      </c>
      <c r="AI28" s="1" t="s">
        <v>86</v>
      </c>
      <c r="AJ28" s="1">
        <v>5004</v>
      </c>
      <c r="AK28" s="1">
        <v>4931664</v>
      </c>
      <c r="AL28" s="1">
        <v>6062</v>
      </c>
      <c r="AM28" s="1">
        <v>731</v>
      </c>
      <c r="AN28" s="1">
        <v>0</v>
      </c>
      <c r="AO28" s="1">
        <v>37269</v>
      </c>
      <c r="AP28" s="1">
        <v>524</v>
      </c>
      <c r="AQ28" s="1">
        <v>253</v>
      </c>
    </row>
    <row r="29" spans="1:43" ht="14.25" customHeight="1" x14ac:dyDescent="0.2">
      <c r="A29" s="12">
        <v>4469576</v>
      </c>
      <c r="B29" s="5" t="s">
        <v>87</v>
      </c>
      <c r="C29" s="6">
        <v>151.55314732266999</v>
      </c>
      <c r="D29" s="7">
        <v>3540092</v>
      </c>
      <c r="E29" s="8">
        <v>98.387</v>
      </c>
      <c r="F29" s="7">
        <v>4449863</v>
      </c>
      <c r="G29" s="7">
        <v>3657854</v>
      </c>
      <c r="H29" s="6">
        <f t="shared" si="0"/>
        <v>82.201496989907326</v>
      </c>
      <c r="I29" s="7">
        <v>401499</v>
      </c>
      <c r="J29" s="6">
        <f t="shared" si="1"/>
        <v>10.976353894934023</v>
      </c>
      <c r="K29" s="13">
        <v>53</v>
      </c>
      <c r="L29" s="14">
        <v>20297</v>
      </c>
      <c r="M29" s="6">
        <v>30</v>
      </c>
      <c r="N29" s="6">
        <v>28</v>
      </c>
      <c r="O29" s="6">
        <v>6</v>
      </c>
      <c r="P29" s="6">
        <v>17.309999999999999</v>
      </c>
      <c r="Q29" s="5">
        <v>1.0740000000000001</v>
      </c>
      <c r="R29" s="5">
        <v>43</v>
      </c>
      <c r="S29" s="5">
        <v>171</v>
      </c>
      <c r="T29" s="5">
        <v>2895665</v>
      </c>
      <c r="U29" s="5">
        <v>433.1</v>
      </c>
      <c r="V29" s="5">
        <v>146</v>
      </c>
      <c r="W29" s="5">
        <v>2009839</v>
      </c>
      <c r="X29" s="5">
        <v>0</v>
      </c>
      <c r="Y29" s="5">
        <v>5690</v>
      </c>
      <c r="Z29" s="5">
        <v>108472</v>
      </c>
      <c r="AA29" s="5">
        <v>1697</v>
      </c>
      <c r="AB29" s="5">
        <v>749977</v>
      </c>
      <c r="AC29" s="5">
        <v>13</v>
      </c>
      <c r="AD29" s="5">
        <v>5981716</v>
      </c>
      <c r="AE29" s="5">
        <v>100</v>
      </c>
      <c r="AF29" s="5">
        <v>0</v>
      </c>
      <c r="AG29" s="5">
        <v>2808</v>
      </c>
      <c r="AH29" s="5">
        <v>3239625</v>
      </c>
      <c r="AI29" s="5" t="s">
        <v>88</v>
      </c>
      <c r="AJ29" s="5">
        <v>3178</v>
      </c>
      <c r="AK29" s="5">
        <v>3590529</v>
      </c>
      <c r="AL29" s="5">
        <v>20279</v>
      </c>
      <c r="AM29" s="5">
        <v>328</v>
      </c>
      <c r="AN29" s="5">
        <v>990862</v>
      </c>
      <c r="AO29" s="5">
        <v>108472</v>
      </c>
      <c r="AP29" s="5">
        <v>184</v>
      </c>
      <c r="AQ29" s="5">
        <v>57</v>
      </c>
    </row>
    <row r="30" spans="1:43" ht="14.25" customHeight="1" x14ac:dyDescent="0.2">
      <c r="A30" s="1">
        <v>4469576</v>
      </c>
      <c r="B30" s="1" t="s">
        <v>89</v>
      </c>
      <c r="C30" s="2">
        <v>151.55314732266999</v>
      </c>
      <c r="D30" s="3">
        <v>3540092</v>
      </c>
      <c r="E30" s="1">
        <v>59.003</v>
      </c>
      <c r="F30" s="3">
        <v>2204677</v>
      </c>
      <c r="G30" s="3">
        <v>2095560</v>
      </c>
      <c r="H30" s="6">
        <f t="shared" si="0"/>
        <v>95.050658214332529</v>
      </c>
      <c r="I30" s="3">
        <v>229559</v>
      </c>
      <c r="J30" s="9">
        <f t="shared" si="1"/>
        <v>10.954541984004276</v>
      </c>
      <c r="K30" s="2">
        <v>67</v>
      </c>
      <c r="L30" s="2">
        <v>10310</v>
      </c>
      <c r="M30" s="2">
        <v>27</v>
      </c>
      <c r="N30" s="2">
        <v>25</v>
      </c>
      <c r="O30" s="2">
        <v>1</v>
      </c>
      <c r="P30" s="2">
        <v>2.25</v>
      </c>
      <c r="Q30" s="1">
        <v>1.0229999999999999</v>
      </c>
      <c r="R30" s="1">
        <v>7</v>
      </c>
      <c r="S30" s="1">
        <v>134</v>
      </c>
      <c r="T30" s="1">
        <v>1145627</v>
      </c>
      <c r="U30" s="1">
        <v>80.81</v>
      </c>
      <c r="V30" s="1">
        <v>170</v>
      </c>
      <c r="W30" s="1">
        <v>231485</v>
      </c>
      <c r="X30" s="1">
        <v>0</v>
      </c>
      <c r="Y30" s="1">
        <v>259</v>
      </c>
      <c r="Z30" s="1">
        <v>41575</v>
      </c>
      <c r="AA30" s="1">
        <v>259</v>
      </c>
      <c r="AB30" s="1">
        <v>71434</v>
      </c>
      <c r="AC30" s="1">
        <v>0</v>
      </c>
      <c r="AD30" s="1">
        <v>2204677</v>
      </c>
      <c r="AE30" s="1">
        <v>71</v>
      </c>
      <c r="AF30" s="1">
        <v>0</v>
      </c>
      <c r="AG30" s="1">
        <v>5374</v>
      </c>
      <c r="AH30" s="1">
        <v>1869315</v>
      </c>
      <c r="AI30" s="1" t="s">
        <v>90</v>
      </c>
      <c r="AJ30" s="1">
        <v>6698</v>
      </c>
      <c r="AK30" s="1">
        <v>2204677</v>
      </c>
      <c r="AL30" s="1">
        <v>9007</v>
      </c>
      <c r="AM30" s="1">
        <v>259</v>
      </c>
      <c r="AN30" s="1">
        <v>0</v>
      </c>
      <c r="AO30" s="1">
        <v>41575</v>
      </c>
      <c r="AP30" s="1">
        <v>152</v>
      </c>
      <c r="AQ30" s="1">
        <v>74</v>
      </c>
    </row>
    <row r="31" spans="1:43" ht="14.25" customHeight="1" x14ac:dyDescent="0.2">
      <c r="A31" s="12">
        <v>192222</v>
      </c>
      <c r="B31" s="5" t="s">
        <v>91</v>
      </c>
      <c r="C31" s="6">
        <v>146.59557637253701</v>
      </c>
      <c r="D31" s="7">
        <v>3553496</v>
      </c>
      <c r="E31" s="8">
        <v>99.837999999999994</v>
      </c>
      <c r="F31" s="7">
        <v>3755076</v>
      </c>
      <c r="G31" s="7">
        <v>3558575</v>
      </c>
      <c r="H31" s="6">
        <f t="shared" si="0"/>
        <v>94.767056645458041</v>
      </c>
      <c r="I31" s="7">
        <v>246087</v>
      </c>
      <c r="J31" s="6">
        <f t="shared" si="1"/>
        <v>6.9153242519828861</v>
      </c>
      <c r="K31" s="14">
        <v>8</v>
      </c>
      <c r="L31" s="14">
        <v>158664</v>
      </c>
      <c r="M31" s="6">
        <v>2</v>
      </c>
      <c r="N31" s="6">
        <v>2</v>
      </c>
      <c r="O31" s="6">
        <v>0</v>
      </c>
      <c r="P31" s="6">
        <v>1.44</v>
      </c>
      <c r="Q31" s="5">
        <v>1.0049999999999999</v>
      </c>
      <c r="R31" s="5">
        <v>28</v>
      </c>
      <c r="S31" s="5">
        <v>16</v>
      </c>
      <c r="T31" s="5">
        <v>3496645</v>
      </c>
      <c r="U31" s="5">
        <v>21.48</v>
      </c>
      <c r="V31" s="5">
        <v>37</v>
      </c>
      <c r="W31" s="5">
        <v>3414479</v>
      </c>
      <c r="X31" s="5">
        <v>0</v>
      </c>
      <c r="Y31" s="5">
        <v>1671</v>
      </c>
      <c r="Z31" s="5">
        <v>407881</v>
      </c>
      <c r="AA31" s="5">
        <v>365</v>
      </c>
      <c r="AB31" s="5">
        <v>192366</v>
      </c>
      <c r="AC31" s="5">
        <v>21</v>
      </c>
      <c r="AD31" s="5">
        <v>4249230</v>
      </c>
      <c r="AE31" s="5">
        <v>33</v>
      </c>
      <c r="AF31" s="5">
        <v>0</v>
      </c>
      <c r="AG31" s="5">
        <v>71678</v>
      </c>
      <c r="AH31" s="5">
        <v>3527912</v>
      </c>
      <c r="AI31" s="5" t="s">
        <v>92</v>
      </c>
      <c r="AJ31" s="5">
        <v>90674</v>
      </c>
      <c r="AK31" s="5">
        <v>3567053</v>
      </c>
      <c r="AL31" s="5">
        <v>128884</v>
      </c>
      <c r="AM31" s="5">
        <v>62</v>
      </c>
      <c r="AN31" s="5">
        <v>3153543</v>
      </c>
      <c r="AO31" s="5">
        <v>407881</v>
      </c>
      <c r="AP31" s="5">
        <v>17</v>
      </c>
      <c r="AQ31" s="5">
        <v>9</v>
      </c>
    </row>
    <row r="32" spans="1:43" ht="14.25" customHeight="1" x14ac:dyDescent="0.2">
      <c r="A32" s="1">
        <v>192222</v>
      </c>
      <c r="B32" s="1" t="s">
        <v>93</v>
      </c>
      <c r="C32" s="2">
        <v>146.59557637253701</v>
      </c>
      <c r="D32" s="3">
        <v>3553496</v>
      </c>
      <c r="E32" s="1">
        <v>84.435000000000002</v>
      </c>
      <c r="F32" s="3">
        <v>3135808</v>
      </c>
      <c r="G32" s="3">
        <v>3010730</v>
      </c>
      <c r="H32" s="6">
        <f t="shared" si="0"/>
        <v>96.011299161173127</v>
      </c>
      <c r="I32" s="3">
        <v>201276</v>
      </c>
      <c r="J32" s="9">
        <f t="shared" si="1"/>
        <v>6.6852889498560151</v>
      </c>
      <c r="K32" s="2">
        <v>31</v>
      </c>
      <c r="L32" s="2">
        <v>28859</v>
      </c>
      <c r="M32" s="2">
        <v>7</v>
      </c>
      <c r="N32" s="2">
        <v>7</v>
      </c>
      <c r="O32" s="2">
        <v>2</v>
      </c>
      <c r="P32" s="2">
        <v>1.1299999999999999</v>
      </c>
      <c r="Q32" s="1">
        <v>1.012</v>
      </c>
      <c r="R32" s="1">
        <v>40</v>
      </c>
      <c r="S32" s="1">
        <v>67</v>
      </c>
      <c r="T32" s="1">
        <v>2830788</v>
      </c>
      <c r="U32" s="1">
        <v>39.49</v>
      </c>
      <c r="V32" s="1">
        <v>136</v>
      </c>
      <c r="W32" s="1">
        <v>1818935</v>
      </c>
      <c r="X32" s="1">
        <v>0</v>
      </c>
      <c r="Y32" s="1">
        <v>154</v>
      </c>
      <c r="Z32" s="1">
        <v>110971</v>
      </c>
      <c r="AA32" s="1">
        <v>154</v>
      </c>
      <c r="AB32" s="1">
        <v>101785</v>
      </c>
      <c r="AC32" s="1">
        <v>10</v>
      </c>
      <c r="AD32" s="1">
        <v>3135808</v>
      </c>
      <c r="AE32" s="1">
        <v>103</v>
      </c>
      <c r="AF32" s="1">
        <v>0</v>
      </c>
      <c r="AG32" s="1">
        <v>14845</v>
      </c>
      <c r="AH32" s="1">
        <v>3071459</v>
      </c>
      <c r="AI32" s="1" t="s">
        <v>94</v>
      </c>
      <c r="AJ32" s="1">
        <v>16578</v>
      </c>
      <c r="AK32" s="1">
        <v>3135808</v>
      </c>
      <c r="AL32" s="1">
        <v>26860</v>
      </c>
      <c r="AM32" s="1">
        <v>154</v>
      </c>
      <c r="AN32" s="1">
        <v>759788</v>
      </c>
      <c r="AO32" s="1">
        <v>110971</v>
      </c>
      <c r="AP32" s="1">
        <v>74</v>
      </c>
      <c r="AQ32" s="1">
        <v>34</v>
      </c>
    </row>
    <row r="33" spans="1:43" ht="14.25" customHeight="1" x14ac:dyDescent="0.2">
      <c r="A33" s="12">
        <v>460611</v>
      </c>
      <c r="B33" s="5" t="s">
        <v>95</v>
      </c>
      <c r="C33" s="6">
        <v>146.426714474351</v>
      </c>
      <c r="D33" s="7">
        <v>4661921</v>
      </c>
      <c r="E33" s="8">
        <v>99.456999999999994</v>
      </c>
      <c r="F33" s="7">
        <v>6725908</v>
      </c>
      <c r="G33" s="7">
        <v>5722912</v>
      </c>
      <c r="H33" s="6">
        <f t="shared" si="0"/>
        <v>85.087574792875543</v>
      </c>
      <c r="I33" s="7">
        <v>1080622</v>
      </c>
      <c r="J33" s="6">
        <f t="shared" si="1"/>
        <v>18.882380158912106</v>
      </c>
      <c r="K33" s="14">
        <v>84</v>
      </c>
      <c r="L33" s="14">
        <v>19944</v>
      </c>
      <c r="M33" s="6">
        <v>256</v>
      </c>
      <c r="N33" s="6">
        <v>222</v>
      </c>
      <c r="O33" s="6">
        <v>244</v>
      </c>
      <c r="P33" s="6">
        <v>58.88</v>
      </c>
      <c r="Q33" s="5">
        <v>1.2929999999999999</v>
      </c>
      <c r="R33" s="5">
        <v>70</v>
      </c>
      <c r="S33" s="5">
        <v>545</v>
      </c>
      <c r="T33" s="5">
        <v>4148833</v>
      </c>
      <c r="U33" s="5">
        <v>1217.31</v>
      </c>
      <c r="V33" s="5">
        <v>185</v>
      </c>
      <c r="W33" s="5">
        <v>3062122</v>
      </c>
      <c r="X33" s="5">
        <v>0</v>
      </c>
      <c r="Y33" s="5">
        <v>8194</v>
      </c>
      <c r="Z33" s="5">
        <v>121291</v>
      </c>
      <c r="AA33" s="5">
        <v>3081</v>
      </c>
      <c r="AB33" s="5">
        <v>820933</v>
      </c>
      <c r="AC33" s="5">
        <v>17</v>
      </c>
      <c r="AD33" s="5">
        <v>8688923</v>
      </c>
      <c r="AE33" s="5">
        <v>137</v>
      </c>
      <c r="AF33" s="5">
        <v>9</v>
      </c>
      <c r="AG33" s="5">
        <v>783</v>
      </c>
      <c r="AH33" s="5">
        <v>4488507</v>
      </c>
      <c r="AI33" s="5" t="s">
        <v>96</v>
      </c>
      <c r="AJ33" s="5">
        <v>1035</v>
      </c>
      <c r="AK33" s="5">
        <v>5091134</v>
      </c>
      <c r="AL33" s="5">
        <v>18263</v>
      </c>
      <c r="AM33" s="5">
        <v>590</v>
      </c>
      <c r="AN33" s="5">
        <v>1161720</v>
      </c>
      <c r="AO33" s="5">
        <v>121283</v>
      </c>
      <c r="AP33" s="5">
        <v>673</v>
      </c>
      <c r="AQ33" s="5">
        <v>93</v>
      </c>
    </row>
    <row r="34" spans="1:43" ht="14.25" customHeight="1" x14ac:dyDescent="0.2">
      <c r="A34" s="1">
        <v>460611</v>
      </c>
      <c r="B34" s="1" t="s">
        <v>97</v>
      </c>
      <c r="C34" s="2">
        <v>146.426714474351</v>
      </c>
      <c r="D34" s="3">
        <v>4661921</v>
      </c>
      <c r="E34" s="1">
        <v>88.238</v>
      </c>
      <c r="F34" s="3">
        <v>4625487</v>
      </c>
      <c r="G34" s="3">
        <v>4188160</v>
      </c>
      <c r="H34" s="6">
        <f t="shared" si="0"/>
        <v>90.5452766378978</v>
      </c>
      <c r="I34" s="3">
        <v>578179</v>
      </c>
      <c r="J34" s="9">
        <f t="shared" si="1"/>
        <v>13.805083855440097</v>
      </c>
      <c r="K34" s="2">
        <v>127</v>
      </c>
      <c r="L34" s="2">
        <v>10380</v>
      </c>
      <c r="M34" s="2">
        <v>55</v>
      </c>
      <c r="N34" s="2">
        <v>50</v>
      </c>
      <c r="O34" s="2">
        <v>50</v>
      </c>
      <c r="P34" s="2">
        <v>16.7</v>
      </c>
      <c r="Q34" s="1">
        <v>1.0389999999999999</v>
      </c>
      <c r="R34" s="1">
        <v>14</v>
      </c>
      <c r="S34" s="1">
        <v>275</v>
      </c>
      <c r="T34" s="1">
        <v>2378708</v>
      </c>
      <c r="U34" s="1">
        <v>297.64999999999998</v>
      </c>
      <c r="V34" s="1">
        <v>352</v>
      </c>
      <c r="W34" s="1">
        <v>615907</v>
      </c>
      <c r="X34" s="1">
        <v>0</v>
      </c>
      <c r="Y34" s="1">
        <v>549</v>
      </c>
      <c r="Z34" s="1">
        <v>137285</v>
      </c>
      <c r="AA34" s="1">
        <v>549</v>
      </c>
      <c r="AB34" s="1">
        <v>358860</v>
      </c>
      <c r="AC34" s="1">
        <v>3</v>
      </c>
      <c r="AD34" s="1">
        <v>4625487</v>
      </c>
      <c r="AE34" s="1">
        <v>133</v>
      </c>
      <c r="AF34" s="1">
        <v>2</v>
      </c>
      <c r="AG34" s="1">
        <v>4404</v>
      </c>
      <c r="AH34" s="1">
        <v>3897409</v>
      </c>
      <c r="AI34" s="1" t="s">
        <v>98</v>
      </c>
      <c r="AJ34" s="1">
        <v>6163</v>
      </c>
      <c r="AK34" s="1">
        <v>4625487</v>
      </c>
      <c r="AL34" s="1">
        <v>8021</v>
      </c>
      <c r="AM34" s="1">
        <v>549</v>
      </c>
      <c r="AN34" s="1">
        <v>257026</v>
      </c>
      <c r="AO34" s="1">
        <v>122312</v>
      </c>
      <c r="AP34" s="1">
        <v>349</v>
      </c>
      <c r="AQ34" s="1">
        <v>156</v>
      </c>
    </row>
    <row r="35" spans="1:43" ht="14.25" customHeight="1" x14ac:dyDescent="0.2">
      <c r="A35" s="12">
        <v>1684221</v>
      </c>
      <c r="B35" s="5" t="s">
        <v>99</v>
      </c>
      <c r="C35" s="6">
        <v>141.681444615228</v>
      </c>
      <c r="D35" s="7">
        <v>4587315</v>
      </c>
      <c r="E35" s="8">
        <v>99.411000000000001</v>
      </c>
      <c r="F35" s="7">
        <v>5356715</v>
      </c>
      <c r="G35" s="7">
        <v>4558391</v>
      </c>
      <c r="H35" s="6">
        <f t="shared" si="0"/>
        <v>85.096761728036682</v>
      </c>
      <c r="I35" s="7">
        <v>284103</v>
      </c>
      <c r="J35" s="13">
        <f t="shared" si="1"/>
        <v>6.2325281003757684</v>
      </c>
      <c r="K35" s="6">
        <v>27</v>
      </c>
      <c r="L35" s="6">
        <v>54136</v>
      </c>
      <c r="M35" s="6">
        <v>6</v>
      </c>
      <c r="N35" s="6">
        <v>6</v>
      </c>
      <c r="O35" s="6">
        <v>0</v>
      </c>
      <c r="P35" s="6">
        <v>2.46</v>
      </c>
      <c r="Q35" s="5">
        <v>1.006</v>
      </c>
      <c r="R35" s="5">
        <v>57</v>
      </c>
      <c r="S35" s="5">
        <v>62</v>
      </c>
      <c r="T35" s="5">
        <v>4410813</v>
      </c>
      <c r="U35" s="5">
        <v>35.33</v>
      </c>
      <c r="V35" s="5">
        <v>97</v>
      </c>
      <c r="W35" s="5">
        <v>3905266</v>
      </c>
      <c r="X35" s="5">
        <v>0</v>
      </c>
      <c r="Y35" s="5">
        <v>5576</v>
      </c>
      <c r="Z35" s="5">
        <v>249797</v>
      </c>
      <c r="AA35" s="5">
        <v>1387</v>
      </c>
      <c r="AB35" s="5">
        <v>795892</v>
      </c>
      <c r="AC35" s="5">
        <v>32</v>
      </c>
      <c r="AD35" s="5">
        <v>6960155</v>
      </c>
      <c r="AE35" s="5">
        <v>86</v>
      </c>
      <c r="AF35" s="5">
        <v>0</v>
      </c>
      <c r="AG35" s="5">
        <v>21476</v>
      </c>
      <c r="AH35" s="5">
        <v>4494602</v>
      </c>
      <c r="AI35" s="5" t="s">
        <v>100</v>
      </c>
      <c r="AJ35" s="5">
        <v>21838</v>
      </c>
      <c r="AK35" s="5">
        <v>4586178</v>
      </c>
      <c r="AL35" s="5">
        <v>53601</v>
      </c>
      <c r="AM35" s="5">
        <v>152</v>
      </c>
      <c r="AN35" s="5">
        <v>2946509</v>
      </c>
      <c r="AO35" s="5">
        <v>249797</v>
      </c>
      <c r="AP35" s="5">
        <v>65</v>
      </c>
      <c r="AQ35" s="5">
        <v>29</v>
      </c>
    </row>
    <row r="36" spans="1:43" ht="14.25" customHeight="1" x14ac:dyDescent="0.2">
      <c r="A36" s="1">
        <v>1684221</v>
      </c>
      <c r="B36" s="1" t="s">
        <v>101</v>
      </c>
      <c r="C36" s="2">
        <v>141.681444615228</v>
      </c>
      <c r="D36" s="3">
        <v>4587315</v>
      </c>
      <c r="E36" s="1">
        <v>98.078999999999994</v>
      </c>
      <c r="F36" s="3">
        <v>4577815</v>
      </c>
      <c r="G36" s="3">
        <v>4504097</v>
      </c>
      <c r="H36" s="6">
        <f t="shared" si="0"/>
        <v>98.389668433521237</v>
      </c>
      <c r="I36" s="3">
        <v>552718</v>
      </c>
      <c r="J36" s="6">
        <f t="shared" si="1"/>
        <v>12.271449748972991</v>
      </c>
      <c r="K36" s="2">
        <v>27</v>
      </c>
      <c r="L36" s="11">
        <v>60175</v>
      </c>
      <c r="M36" s="2">
        <v>12</v>
      </c>
      <c r="N36" s="2">
        <v>10</v>
      </c>
      <c r="O36" s="2">
        <v>0</v>
      </c>
      <c r="P36" s="2">
        <v>1</v>
      </c>
      <c r="Q36" s="1">
        <v>1.0049999999999999</v>
      </c>
      <c r="R36" s="1">
        <v>65</v>
      </c>
      <c r="S36" s="1">
        <v>51</v>
      </c>
      <c r="T36" s="1">
        <v>4433647</v>
      </c>
      <c r="U36" s="1">
        <v>19.34</v>
      </c>
      <c r="V36" s="1">
        <v>112</v>
      </c>
      <c r="W36" s="1">
        <v>3859614</v>
      </c>
      <c r="X36" s="1">
        <v>0</v>
      </c>
      <c r="Y36" s="1">
        <v>123</v>
      </c>
      <c r="Z36" s="1">
        <v>139808</v>
      </c>
      <c r="AA36" s="1">
        <v>123</v>
      </c>
      <c r="AB36" s="1">
        <v>59716</v>
      </c>
      <c r="AC36" s="1">
        <v>34</v>
      </c>
      <c r="AD36" s="1">
        <v>4577815</v>
      </c>
      <c r="AE36" s="1">
        <v>98</v>
      </c>
      <c r="AF36" s="1">
        <v>0</v>
      </c>
      <c r="AG36" s="1">
        <v>30161</v>
      </c>
      <c r="AH36" s="1">
        <v>4541353</v>
      </c>
      <c r="AI36" s="1" t="s">
        <v>102</v>
      </c>
      <c r="AJ36" s="1">
        <v>37998</v>
      </c>
      <c r="AK36" s="1">
        <v>4577815</v>
      </c>
      <c r="AL36" s="1">
        <v>55817</v>
      </c>
      <c r="AM36" s="1">
        <v>123</v>
      </c>
      <c r="AN36" s="1">
        <v>2691182</v>
      </c>
      <c r="AO36" s="1">
        <v>134960</v>
      </c>
      <c r="AP36" s="1">
        <v>56</v>
      </c>
      <c r="AQ36" s="1">
        <v>30</v>
      </c>
    </row>
    <row r="37" spans="1:43" ht="14.25" customHeight="1" x14ac:dyDescent="0.2">
      <c r="A37" s="5">
        <v>4424327</v>
      </c>
      <c r="B37" s="5" t="s">
        <v>103</v>
      </c>
      <c r="C37" s="6">
        <v>132.21107511221001</v>
      </c>
      <c r="D37" s="7">
        <v>4400277</v>
      </c>
      <c r="E37" s="8">
        <v>98.811999999999998</v>
      </c>
      <c r="F37" s="7">
        <v>7973410</v>
      </c>
      <c r="G37" s="7">
        <v>4388859</v>
      </c>
      <c r="H37" s="6">
        <f t="shared" ref="H37:H68" si="2">100*G37/F37</f>
        <v>55.043688961184735</v>
      </c>
      <c r="I37" s="7">
        <v>324682</v>
      </c>
      <c r="J37" s="6">
        <f t="shared" ref="J37:J68" si="3">100*I37/G37</f>
        <v>7.3978681019372008</v>
      </c>
      <c r="K37" s="6">
        <v>120</v>
      </c>
      <c r="L37" s="6">
        <v>9478</v>
      </c>
      <c r="M37" s="6">
        <v>15</v>
      </c>
      <c r="N37" s="6">
        <v>14</v>
      </c>
      <c r="O37" s="6">
        <v>6</v>
      </c>
      <c r="P37" s="6">
        <v>3.54</v>
      </c>
      <c r="Q37" s="5">
        <v>1.0149999999999999</v>
      </c>
      <c r="R37" s="5">
        <v>61</v>
      </c>
      <c r="S37" s="5">
        <v>1219</v>
      </c>
      <c r="T37" s="5">
        <v>3958671</v>
      </c>
      <c r="U37" s="5">
        <v>80.22</v>
      </c>
      <c r="V37" s="5">
        <v>151</v>
      </c>
      <c r="W37" s="5">
        <v>3066465</v>
      </c>
      <c r="X37" s="5">
        <v>0</v>
      </c>
      <c r="Y37" s="5">
        <v>10932</v>
      </c>
      <c r="Z37" s="5">
        <v>167389</v>
      </c>
      <c r="AA37" s="5">
        <v>4253</v>
      </c>
      <c r="AB37" s="5">
        <v>3569831</v>
      </c>
      <c r="AC37" s="5">
        <v>23</v>
      </c>
      <c r="AD37" s="5">
        <v>10557405</v>
      </c>
      <c r="AE37" s="5">
        <v>117</v>
      </c>
      <c r="AF37" s="5">
        <v>0</v>
      </c>
      <c r="AG37" s="5" t="s">
        <v>44</v>
      </c>
      <c r="AH37" s="5">
        <v>4213368</v>
      </c>
      <c r="AI37" s="5" t="s">
        <v>104</v>
      </c>
      <c r="AJ37" s="5">
        <v>925</v>
      </c>
      <c r="AK37" s="5">
        <v>5792622</v>
      </c>
      <c r="AL37" s="5">
        <v>8828</v>
      </c>
      <c r="AM37" s="5">
        <v>1023</v>
      </c>
      <c r="AN37" s="5">
        <v>1724390</v>
      </c>
      <c r="AO37" s="5">
        <v>167388</v>
      </c>
      <c r="AP37" s="5" t="s">
        <v>44</v>
      </c>
      <c r="AQ37" s="5">
        <v>124</v>
      </c>
    </row>
    <row r="38" spans="1:43" ht="14.25" customHeight="1" x14ac:dyDescent="0.2">
      <c r="A38" s="1">
        <v>4424327</v>
      </c>
      <c r="B38" s="1" t="s">
        <v>105</v>
      </c>
      <c r="C38" s="2">
        <v>132.21107511221001</v>
      </c>
      <c r="D38" s="3">
        <v>4400277</v>
      </c>
      <c r="E38" s="1">
        <v>74.762</v>
      </c>
      <c r="F38" s="3">
        <v>3456366</v>
      </c>
      <c r="G38" s="3">
        <v>3293520</v>
      </c>
      <c r="H38" s="6">
        <f t="shared" si="2"/>
        <v>95.288519792174782</v>
      </c>
      <c r="I38" s="3">
        <v>232225</v>
      </c>
      <c r="J38" s="9">
        <f t="shared" si="3"/>
        <v>7.0509667468240664</v>
      </c>
      <c r="K38" s="11">
        <v>67</v>
      </c>
      <c r="L38" s="11">
        <v>17040</v>
      </c>
      <c r="M38" s="2">
        <v>17</v>
      </c>
      <c r="N38" s="2">
        <v>17</v>
      </c>
      <c r="O38" s="2">
        <v>6</v>
      </c>
      <c r="P38" s="2">
        <v>0.88</v>
      </c>
      <c r="Q38" s="1">
        <v>1.0169999999999999</v>
      </c>
      <c r="R38" s="1">
        <v>26</v>
      </c>
      <c r="S38" s="1">
        <v>136</v>
      </c>
      <c r="T38" s="1">
        <v>2470360</v>
      </c>
      <c r="U38" s="1">
        <v>68.209999999999994</v>
      </c>
      <c r="V38" s="1">
        <v>220</v>
      </c>
      <c r="W38" s="1">
        <v>906786</v>
      </c>
      <c r="X38" s="1">
        <v>0</v>
      </c>
      <c r="Y38" s="1">
        <v>291</v>
      </c>
      <c r="Z38" s="1">
        <v>65586</v>
      </c>
      <c r="AA38" s="1">
        <v>291</v>
      </c>
      <c r="AB38" s="1">
        <v>125060</v>
      </c>
      <c r="AC38" s="1">
        <v>3</v>
      </c>
      <c r="AD38" s="1">
        <v>3456366</v>
      </c>
      <c r="AE38" s="1">
        <v>123</v>
      </c>
      <c r="AF38" s="1">
        <v>1</v>
      </c>
      <c r="AG38" s="1">
        <v>7983</v>
      </c>
      <c r="AH38" s="1">
        <v>3192468</v>
      </c>
      <c r="AI38" s="1" t="s">
        <v>106</v>
      </c>
      <c r="AJ38" s="1">
        <v>9354</v>
      </c>
      <c r="AK38" s="1">
        <v>3456366</v>
      </c>
      <c r="AL38" s="1">
        <v>15165</v>
      </c>
      <c r="AM38" s="1">
        <v>291</v>
      </c>
      <c r="AN38" s="1">
        <v>176368</v>
      </c>
      <c r="AO38" s="1">
        <v>65344</v>
      </c>
      <c r="AP38" s="1">
        <v>153</v>
      </c>
      <c r="AQ38" s="1">
        <v>72</v>
      </c>
    </row>
    <row r="39" spans="1:43" ht="14.25" customHeight="1" x14ac:dyDescent="0.2">
      <c r="A39" s="12">
        <v>304047</v>
      </c>
      <c r="B39" s="16" t="s">
        <v>107</v>
      </c>
      <c r="C39" s="17">
        <v>114.02936957490201</v>
      </c>
      <c r="D39" s="18">
        <v>4902214</v>
      </c>
      <c r="E39" s="19">
        <v>99.114999999999995</v>
      </c>
      <c r="F39" s="18">
        <v>6503738</v>
      </c>
      <c r="G39" s="18">
        <v>5133883</v>
      </c>
      <c r="H39" s="6">
        <f t="shared" si="2"/>
        <v>78.93742029583602</v>
      </c>
      <c r="I39" s="18">
        <v>184255</v>
      </c>
      <c r="J39" s="13">
        <f t="shared" si="3"/>
        <v>3.5889988143477365</v>
      </c>
      <c r="K39" s="17">
        <v>121</v>
      </c>
      <c r="L39" s="17">
        <v>13600</v>
      </c>
      <c r="M39" s="17">
        <v>44</v>
      </c>
      <c r="N39" s="17">
        <v>40</v>
      </c>
      <c r="O39" s="17">
        <v>15</v>
      </c>
      <c r="P39" s="17">
        <v>31.26</v>
      </c>
      <c r="Q39" s="16">
        <v>1.101</v>
      </c>
      <c r="R39" s="16">
        <v>45</v>
      </c>
      <c r="S39" s="16">
        <v>429</v>
      </c>
      <c r="T39" s="16">
        <v>3750479</v>
      </c>
      <c r="U39" s="16">
        <v>419.38</v>
      </c>
      <c r="V39" s="16">
        <v>261</v>
      </c>
      <c r="W39" s="16">
        <v>1857354</v>
      </c>
      <c r="X39" s="16">
        <v>0</v>
      </c>
      <c r="Y39" s="16">
        <v>8254</v>
      </c>
      <c r="Z39" s="16">
        <v>84351</v>
      </c>
      <c r="AA39" s="16">
        <v>2901</v>
      </c>
      <c r="AB39" s="16">
        <v>1244097</v>
      </c>
      <c r="AC39" s="16">
        <v>8</v>
      </c>
      <c r="AD39" s="16">
        <v>8573797</v>
      </c>
      <c r="AE39" s="16">
        <v>165</v>
      </c>
      <c r="AF39" s="16">
        <v>10</v>
      </c>
      <c r="AG39" s="16">
        <v>870</v>
      </c>
      <c r="AH39" s="16">
        <v>4449634</v>
      </c>
      <c r="AI39" s="16" t="s">
        <v>108</v>
      </c>
      <c r="AJ39" s="16">
        <v>1235</v>
      </c>
      <c r="AK39" s="16">
        <v>4995590</v>
      </c>
      <c r="AL39" s="16">
        <v>12857</v>
      </c>
      <c r="AM39" s="16">
        <v>536</v>
      </c>
      <c r="AN39" s="16">
        <v>543273</v>
      </c>
      <c r="AO39" s="16">
        <v>84351</v>
      </c>
      <c r="AP39" s="16">
        <v>458</v>
      </c>
      <c r="AQ39" s="16">
        <v>123</v>
      </c>
    </row>
    <row r="40" spans="1:43" ht="14.25" customHeight="1" x14ac:dyDescent="0.2">
      <c r="A40" s="1">
        <v>304047</v>
      </c>
      <c r="B40" s="1" t="s">
        <v>109</v>
      </c>
      <c r="C40" s="2">
        <v>114.02936957490201</v>
      </c>
      <c r="D40" s="3">
        <v>4902214</v>
      </c>
      <c r="E40" s="1">
        <v>90.638999999999996</v>
      </c>
      <c r="F40" s="3">
        <v>4995033</v>
      </c>
      <c r="G40" s="3">
        <v>4490740</v>
      </c>
      <c r="H40" s="6">
        <f t="shared" si="2"/>
        <v>89.904110743612705</v>
      </c>
      <c r="I40" s="3">
        <v>384573</v>
      </c>
      <c r="J40" s="6">
        <f t="shared" si="3"/>
        <v>8.5636888352476426</v>
      </c>
      <c r="K40" s="11">
        <v>92</v>
      </c>
      <c r="L40" s="11">
        <v>17894</v>
      </c>
      <c r="M40" s="2">
        <v>18</v>
      </c>
      <c r="N40" s="2">
        <v>18</v>
      </c>
      <c r="O40" s="2">
        <v>11</v>
      </c>
      <c r="P40" s="2">
        <v>6.55</v>
      </c>
      <c r="Q40" s="1">
        <v>1.022</v>
      </c>
      <c r="R40" s="1">
        <v>40</v>
      </c>
      <c r="S40" s="1">
        <v>181</v>
      </c>
      <c r="T40" s="1">
        <v>3872681</v>
      </c>
      <c r="U40" s="1">
        <v>163.13999999999999</v>
      </c>
      <c r="V40" s="1">
        <v>313</v>
      </c>
      <c r="W40" s="1">
        <v>1413803</v>
      </c>
      <c r="X40" s="1">
        <v>0</v>
      </c>
      <c r="Y40" s="1">
        <v>379</v>
      </c>
      <c r="Z40" s="1">
        <v>69315</v>
      </c>
      <c r="AA40" s="1">
        <v>379</v>
      </c>
      <c r="AB40" s="1">
        <v>457098</v>
      </c>
      <c r="AC40" s="1">
        <v>3</v>
      </c>
      <c r="AD40" s="1">
        <v>4995033</v>
      </c>
      <c r="AE40" s="1">
        <v>193</v>
      </c>
      <c r="AF40" s="1">
        <v>3</v>
      </c>
      <c r="AG40" s="1">
        <v>7481</v>
      </c>
      <c r="AH40" s="1">
        <v>4741293</v>
      </c>
      <c r="AI40" s="1" t="s">
        <v>110</v>
      </c>
      <c r="AJ40" s="1">
        <v>10968</v>
      </c>
      <c r="AK40" s="1">
        <v>4995033</v>
      </c>
      <c r="AL40" s="1">
        <v>14865</v>
      </c>
      <c r="AM40" s="1">
        <v>379</v>
      </c>
      <c r="AN40" s="1">
        <v>188968</v>
      </c>
      <c r="AO40" s="1">
        <v>50456</v>
      </c>
      <c r="AP40" s="1">
        <v>223</v>
      </c>
      <c r="AQ40" s="1">
        <v>108</v>
      </c>
    </row>
    <row r="41" spans="1:43" ht="14.25" customHeight="1" x14ac:dyDescent="0.2">
      <c r="A41" s="5">
        <v>4449518</v>
      </c>
      <c r="B41" s="5" t="s">
        <v>111</v>
      </c>
      <c r="C41" s="6">
        <v>113.481725866575</v>
      </c>
      <c r="D41" s="7">
        <v>3734239</v>
      </c>
      <c r="E41" s="8">
        <v>97.406000000000006</v>
      </c>
      <c r="F41" s="7">
        <v>6368967</v>
      </c>
      <c r="G41" s="7">
        <v>4032088</v>
      </c>
      <c r="H41" s="6">
        <f t="shared" si="2"/>
        <v>63.308351260102306</v>
      </c>
      <c r="I41" s="7">
        <v>161415</v>
      </c>
      <c r="J41" s="13">
        <f t="shared" si="3"/>
        <v>4.0032608415292525</v>
      </c>
      <c r="K41" s="6">
        <v>202</v>
      </c>
      <c r="L41" s="6">
        <v>5198</v>
      </c>
      <c r="M41" s="6">
        <v>24</v>
      </c>
      <c r="N41" s="6">
        <v>23</v>
      </c>
      <c r="O41" s="6">
        <v>20</v>
      </c>
      <c r="P41" s="6">
        <v>38.35</v>
      </c>
      <c r="Q41" s="5">
        <v>1.153</v>
      </c>
      <c r="R41" s="5">
        <v>39</v>
      </c>
      <c r="S41" s="5">
        <v>1023</v>
      </c>
      <c r="T41" s="5">
        <v>2604252</v>
      </c>
      <c r="U41" s="5">
        <v>1014.11</v>
      </c>
      <c r="V41" s="5">
        <v>207</v>
      </c>
      <c r="W41" s="5">
        <v>1333057</v>
      </c>
      <c r="X41" s="5">
        <v>0</v>
      </c>
      <c r="Y41" s="5">
        <v>6913</v>
      </c>
      <c r="Z41" s="5">
        <v>59677</v>
      </c>
      <c r="AA41" s="5">
        <v>3320</v>
      </c>
      <c r="AB41" s="5">
        <v>2229882</v>
      </c>
      <c r="AC41" s="5">
        <v>4</v>
      </c>
      <c r="AD41" s="5">
        <v>7751648</v>
      </c>
      <c r="AE41" s="5">
        <v>122</v>
      </c>
      <c r="AF41" s="5">
        <v>6</v>
      </c>
      <c r="AG41" s="5" t="s">
        <v>44</v>
      </c>
      <c r="AH41" s="5">
        <v>3212305</v>
      </c>
      <c r="AI41" s="5" t="s">
        <v>112</v>
      </c>
      <c r="AJ41" s="5">
        <v>1069</v>
      </c>
      <c r="AK41" s="5">
        <v>4896728</v>
      </c>
      <c r="AL41" s="5">
        <v>4693</v>
      </c>
      <c r="AM41" s="5">
        <v>1139</v>
      </c>
      <c r="AN41" s="5">
        <v>229517</v>
      </c>
      <c r="AO41" s="5">
        <v>59677</v>
      </c>
      <c r="AP41" s="5" t="s">
        <v>44</v>
      </c>
      <c r="AQ41" s="5">
        <v>210</v>
      </c>
    </row>
    <row r="42" spans="1:43" ht="14.25" customHeight="1" x14ac:dyDescent="0.2">
      <c r="A42" s="1">
        <v>4449518</v>
      </c>
      <c r="B42" s="1" t="s">
        <v>113</v>
      </c>
      <c r="C42" s="2">
        <v>113.481725866575</v>
      </c>
      <c r="D42" s="3">
        <v>3734239</v>
      </c>
      <c r="E42" s="1">
        <v>59.825000000000003</v>
      </c>
      <c r="F42" s="3">
        <v>2516196</v>
      </c>
      <c r="G42" s="3">
        <v>2290244</v>
      </c>
      <c r="H42" s="6">
        <f t="shared" si="2"/>
        <v>91.020095413870777</v>
      </c>
      <c r="I42" s="3">
        <v>111717</v>
      </c>
      <c r="J42" s="6">
        <f t="shared" si="3"/>
        <v>4.877951868883839</v>
      </c>
      <c r="K42" s="2">
        <v>114</v>
      </c>
      <c r="L42" s="2">
        <v>6542</v>
      </c>
      <c r="M42" s="2">
        <v>12</v>
      </c>
      <c r="N42" s="2">
        <v>11</v>
      </c>
      <c r="O42" s="2">
        <v>5</v>
      </c>
      <c r="P42" s="2">
        <v>36.57</v>
      </c>
      <c r="Q42" s="1">
        <v>1.0489999999999999</v>
      </c>
      <c r="R42" s="1">
        <v>5</v>
      </c>
      <c r="S42" s="1">
        <v>238</v>
      </c>
      <c r="T42" s="1">
        <v>777494</v>
      </c>
      <c r="U42" s="1">
        <v>638.1</v>
      </c>
      <c r="V42" s="1">
        <v>172</v>
      </c>
      <c r="W42" s="1">
        <v>152943</v>
      </c>
      <c r="X42" s="1">
        <v>0</v>
      </c>
      <c r="Y42" s="1">
        <v>429</v>
      </c>
      <c r="Z42" s="1">
        <v>36714</v>
      </c>
      <c r="AA42" s="1">
        <v>429</v>
      </c>
      <c r="AB42" s="1">
        <v>176511</v>
      </c>
      <c r="AC42" s="1">
        <v>0</v>
      </c>
      <c r="AD42" s="1">
        <v>2516196</v>
      </c>
      <c r="AE42" s="1">
        <v>53</v>
      </c>
      <c r="AF42" s="1">
        <v>1</v>
      </c>
      <c r="AG42" s="1">
        <v>3330</v>
      </c>
      <c r="AH42" s="1">
        <v>1592400</v>
      </c>
      <c r="AI42" s="1" t="s">
        <v>114</v>
      </c>
      <c r="AJ42" s="1">
        <v>4077</v>
      </c>
      <c r="AK42" s="1">
        <v>2516196</v>
      </c>
      <c r="AL42" s="1">
        <v>5529</v>
      </c>
      <c r="AM42" s="1">
        <v>429</v>
      </c>
      <c r="AN42" s="1">
        <v>0</v>
      </c>
      <c r="AO42" s="1">
        <v>36703</v>
      </c>
      <c r="AP42" s="1">
        <v>277</v>
      </c>
      <c r="AQ42" s="1">
        <v>127</v>
      </c>
    </row>
    <row r="43" spans="1:43" ht="14.25" customHeight="1" x14ac:dyDescent="0.2">
      <c r="A43" s="5">
        <v>4354103</v>
      </c>
      <c r="B43" s="5" t="s">
        <v>43</v>
      </c>
      <c r="C43" s="6">
        <v>109.62199596348501</v>
      </c>
      <c r="D43" s="7">
        <v>2301635</v>
      </c>
      <c r="E43" s="8">
        <v>90.358999999999995</v>
      </c>
      <c r="F43" s="7">
        <v>13609541</v>
      </c>
      <c r="G43" s="7">
        <v>2127148</v>
      </c>
      <c r="H43" s="6">
        <f t="shared" si="2"/>
        <v>15.629829102980034</v>
      </c>
      <c r="I43" s="7">
        <v>78009</v>
      </c>
      <c r="J43" s="13">
        <f t="shared" si="3"/>
        <v>3.6673047667581193</v>
      </c>
      <c r="K43" s="20">
        <v>1039</v>
      </c>
      <c r="L43" s="6">
        <v>2171</v>
      </c>
      <c r="M43" s="6">
        <v>42</v>
      </c>
      <c r="N43" s="6">
        <v>35</v>
      </c>
      <c r="O43" s="6">
        <v>8</v>
      </c>
      <c r="P43" s="6">
        <v>9.91</v>
      </c>
      <c r="Q43" s="5">
        <v>1.036</v>
      </c>
      <c r="R43" s="5">
        <v>38</v>
      </c>
      <c r="S43" s="5">
        <v>3693</v>
      </c>
      <c r="T43" s="5">
        <v>3198896</v>
      </c>
      <c r="U43" s="5">
        <v>143.34</v>
      </c>
      <c r="V43" s="5">
        <v>298</v>
      </c>
      <c r="W43" s="5">
        <v>2305694</v>
      </c>
      <c r="X43" s="5">
        <v>0</v>
      </c>
      <c r="Y43" s="5">
        <v>20744</v>
      </c>
      <c r="Z43" s="5">
        <v>192998</v>
      </c>
      <c r="AA43" s="5">
        <v>8979</v>
      </c>
      <c r="AB43" s="5">
        <v>11457770</v>
      </c>
      <c r="AC43" s="5">
        <v>18</v>
      </c>
      <c r="AD43" s="5">
        <v>18130401</v>
      </c>
      <c r="AE43" s="5">
        <v>103</v>
      </c>
      <c r="AF43" s="5">
        <v>13</v>
      </c>
      <c r="AG43" s="5" t="s">
        <v>44</v>
      </c>
      <c r="AH43" s="5">
        <v>4521594</v>
      </c>
      <c r="AI43" s="5" t="s">
        <v>115</v>
      </c>
      <c r="AJ43" s="5">
        <v>863</v>
      </c>
      <c r="AK43" s="5">
        <v>9469212</v>
      </c>
      <c r="AL43" s="5" t="s">
        <v>44</v>
      </c>
      <c r="AM43" s="5">
        <v>2892</v>
      </c>
      <c r="AN43" s="5">
        <v>1593298</v>
      </c>
      <c r="AO43" s="5">
        <v>14708</v>
      </c>
      <c r="AP43" s="5" t="s">
        <v>44</v>
      </c>
      <c r="AQ43" s="5" t="s">
        <v>44</v>
      </c>
    </row>
    <row r="44" spans="1:43" ht="14.25" customHeight="1" x14ac:dyDescent="0.2">
      <c r="A44" s="1">
        <v>4354103</v>
      </c>
      <c r="B44" s="1" t="s">
        <v>116</v>
      </c>
      <c r="C44" s="2">
        <v>109.62199596348501</v>
      </c>
      <c r="D44" s="3">
        <v>2301635</v>
      </c>
      <c r="E44" s="1">
        <v>87.721000000000004</v>
      </c>
      <c r="F44" s="3">
        <v>2244132</v>
      </c>
      <c r="G44" s="3">
        <v>2018691</v>
      </c>
      <c r="H44" s="6">
        <f t="shared" si="2"/>
        <v>89.954200555047564</v>
      </c>
      <c r="I44" s="3">
        <v>98946</v>
      </c>
      <c r="J44" s="6">
        <f t="shared" si="3"/>
        <v>4.9014930962688199</v>
      </c>
      <c r="K44" s="11">
        <v>52</v>
      </c>
      <c r="L44" s="11">
        <v>14074</v>
      </c>
      <c r="M44" s="2">
        <v>15</v>
      </c>
      <c r="N44" s="2">
        <v>11</v>
      </c>
      <c r="O44" s="2">
        <v>2</v>
      </c>
      <c r="P44" s="2">
        <v>0.1</v>
      </c>
      <c r="Q44" s="1">
        <v>1.0089999999999999</v>
      </c>
      <c r="R44" s="1">
        <v>13</v>
      </c>
      <c r="S44" s="1">
        <v>103</v>
      </c>
      <c r="T44" s="1">
        <v>1515065</v>
      </c>
      <c r="U44" s="1">
        <v>20.8</v>
      </c>
      <c r="V44" s="1">
        <v>158</v>
      </c>
      <c r="W44" s="1">
        <v>420226</v>
      </c>
      <c r="X44" s="1">
        <v>0</v>
      </c>
      <c r="Y44" s="1">
        <v>211</v>
      </c>
      <c r="Z44" s="1">
        <v>41119</v>
      </c>
      <c r="AA44" s="1">
        <v>211</v>
      </c>
      <c r="AB44" s="1">
        <v>209649</v>
      </c>
      <c r="AC44" s="1">
        <v>0</v>
      </c>
      <c r="AD44" s="1">
        <v>2244132</v>
      </c>
      <c r="AE44" s="1">
        <v>84</v>
      </c>
      <c r="AF44" s="1">
        <v>0</v>
      </c>
      <c r="AG44" s="1">
        <v>6885</v>
      </c>
      <c r="AH44" s="1">
        <v>2060458</v>
      </c>
      <c r="AI44" s="1" t="s">
        <v>117</v>
      </c>
      <c r="AJ44" s="1">
        <v>8767</v>
      </c>
      <c r="AK44" s="1">
        <v>2244132</v>
      </c>
      <c r="AL44" s="1">
        <v>12863</v>
      </c>
      <c r="AM44" s="1">
        <v>211</v>
      </c>
      <c r="AN44" s="1">
        <v>0</v>
      </c>
      <c r="AO44" s="1">
        <v>40988</v>
      </c>
      <c r="AP44" s="1">
        <v>114</v>
      </c>
      <c r="AQ44" s="1">
        <v>55</v>
      </c>
    </row>
    <row r="45" spans="1:43" ht="14.25" customHeight="1" x14ac:dyDescent="0.2">
      <c r="A45" s="5">
        <v>4397402</v>
      </c>
      <c r="B45" s="5" t="s">
        <v>43</v>
      </c>
      <c r="C45" s="6">
        <v>63.019260830779999</v>
      </c>
      <c r="D45" s="7">
        <v>3218280</v>
      </c>
      <c r="E45" s="5">
        <v>53.075000000000003</v>
      </c>
      <c r="F45" s="7">
        <v>13609541</v>
      </c>
      <c r="G45" s="7">
        <v>1833685</v>
      </c>
      <c r="H45" s="6">
        <f t="shared" si="2"/>
        <v>13.473525668499768</v>
      </c>
      <c r="I45" s="7">
        <v>45304</v>
      </c>
      <c r="J45" s="13">
        <f t="shared" si="3"/>
        <v>2.4706533564925275</v>
      </c>
      <c r="K45" s="6">
        <v>1039</v>
      </c>
      <c r="L45" s="6">
        <v>2171</v>
      </c>
      <c r="M45" s="6">
        <v>36</v>
      </c>
      <c r="N45" s="6">
        <v>36</v>
      </c>
      <c r="O45" s="6">
        <v>8</v>
      </c>
      <c r="P45" s="6">
        <v>38.82</v>
      </c>
      <c r="Q45" s="5">
        <v>1.1100000000000001</v>
      </c>
      <c r="R45" s="5">
        <v>38</v>
      </c>
      <c r="S45" s="5">
        <v>3693</v>
      </c>
      <c r="T45" s="5">
        <v>3198896</v>
      </c>
      <c r="U45" s="5">
        <v>609.98</v>
      </c>
      <c r="V45" s="5">
        <v>298</v>
      </c>
      <c r="W45" s="5">
        <v>2305694</v>
      </c>
      <c r="X45" s="5">
        <v>0</v>
      </c>
      <c r="Y45" s="5">
        <v>20744</v>
      </c>
      <c r="Z45" s="5">
        <v>192998</v>
      </c>
      <c r="AA45" s="5">
        <v>8979</v>
      </c>
      <c r="AB45" s="5">
        <v>11716249</v>
      </c>
      <c r="AC45" s="5">
        <v>18</v>
      </c>
      <c r="AD45" s="5">
        <v>18130401</v>
      </c>
      <c r="AE45" s="5">
        <v>103</v>
      </c>
      <c r="AF45" s="5">
        <v>23</v>
      </c>
      <c r="AG45" s="5" t="s">
        <v>44</v>
      </c>
      <c r="AH45" s="5">
        <v>4521594</v>
      </c>
      <c r="AI45" s="5" t="s">
        <v>118</v>
      </c>
      <c r="AJ45" s="5">
        <v>863</v>
      </c>
      <c r="AK45" s="5">
        <v>9469212</v>
      </c>
      <c r="AL45" s="5" t="s">
        <v>44</v>
      </c>
      <c r="AM45" s="5">
        <v>2892</v>
      </c>
      <c r="AN45" s="5">
        <v>1593298</v>
      </c>
      <c r="AO45" s="5">
        <v>6265</v>
      </c>
      <c r="AP45" s="5" t="s">
        <v>44</v>
      </c>
      <c r="AQ45" s="5" t="s">
        <v>44</v>
      </c>
    </row>
    <row r="46" spans="1:43" ht="14.25" customHeight="1" x14ac:dyDescent="0.2">
      <c r="A46" s="1">
        <v>4397402</v>
      </c>
      <c r="B46" s="1" t="s">
        <v>119</v>
      </c>
      <c r="C46" s="2">
        <v>63.019260830779999</v>
      </c>
      <c r="D46" s="3">
        <v>3218280</v>
      </c>
      <c r="E46" s="15">
        <v>76.253</v>
      </c>
      <c r="F46" s="3">
        <v>2562358</v>
      </c>
      <c r="G46" s="3">
        <v>2466388</v>
      </c>
      <c r="H46" s="6">
        <f t="shared" si="2"/>
        <v>96.254621719525531</v>
      </c>
      <c r="I46" s="3">
        <v>508668</v>
      </c>
      <c r="J46" s="6">
        <f t="shared" si="3"/>
        <v>20.62400563090641</v>
      </c>
      <c r="K46" s="11">
        <v>32</v>
      </c>
      <c r="L46" s="11">
        <v>28065</v>
      </c>
      <c r="M46" s="2">
        <v>22</v>
      </c>
      <c r="N46" s="2">
        <v>19</v>
      </c>
      <c r="O46" s="2">
        <v>3</v>
      </c>
      <c r="P46" s="2">
        <v>4.5599999999999996</v>
      </c>
      <c r="Q46" s="1">
        <v>1.0129999999999999</v>
      </c>
      <c r="R46" s="1">
        <v>39</v>
      </c>
      <c r="S46" s="1">
        <v>63</v>
      </c>
      <c r="T46" s="1">
        <v>2300366</v>
      </c>
      <c r="U46" s="1">
        <v>101.3</v>
      </c>
      <c r="V46" s="1">
        <v>118</v>
      </c>
      <c r="W46" s="1">
        <v>1476808</v>
      </c>
      <c r="X46" s="1">
        <v>0</v>
      </c>
      <c r="Y46" s="1">
        <v>139</v>
      </c>
      <c r="Z46" s="1">
        <v>80287</v>
      </c>
      <c r="AA46" s="1">
        <v>139</v>
      </c>
      <c r="AB46" s="1">
        <v>76576</v>
      </c>
      <c r="AC46" s="1">
        <v>4</v>
      </c>
      <c r="AD46" s="1">
        <v>2562358</v>
      </c>
      <c r="AE46" s="1">
        <v>93</v>
      </c>
      <c r="AF46" s="1">
        <v>0</v>
      </c>
      <c r="AG46" s="1">
        <v>12608</v>
      </c>
      <c r="AH46" s="1">
        <v>2484223</v>
      </c>
      <c r="AI46" s="1" t="s">
        <v>120</v>
      </c>
      <c r="AJ46" s="1">
        <v>15573</v>
      </c>
      <c r="AK46" s="1">
        <v>2562358</v>
      </c>
      <c r="AL46" s="1">
        <v>25588</v>
      </c>
      <c r="AM46" s="1">
        <v>139</v>
      </c>
      <c r="AN46" s="1">
        <v>255500</v>
      </c>
      <c r="AO46" s="1">
        <v>65968</v>
      </c>
      <c r="AP46" s="1">
        <v>73</v>
      </c>
      <c r="AQ46" s="1">
        <v>37</v>
      </c>
    </row>
    <row r="47" spans="1:43" ht="14.25" customHeight="1" x14ac:dyDescent="0.2">
      <c r="A47" s="5">
        <v>187233</v>
      </c>
      <c r="B47" s="5" t="s">
        <v>43</v>
      </c>
      <c r="C47" s="6">
        <v>61.962118458115597</v>
      </c>
      <c r="D47" s="7">
        <v>3138674</v>
      </c>
      <c r="E47" s="5">
        <v>64.350999999999999</v>
      </c>
      <c r="F47" s="7">
        <v>13609541</v>
      </c>
      <c r="G47" s="7">
        <v>1992960</v>
      </c>
      <c r="H47" s="6">
        <f t="shared" si="2"/>
        <v>14.643844344199412</v>
      </c>
      <c r="I47" s="7">
        <v>52633</v>
      </c>
      <c r="J47" s="13">
        <f t="shared" si="3"/>
        <v>2.6409461303789339</v>
      </c>
      <c r="K47" s="6">
        <v>1039</v>
      </c>
      <c r="L47" s="6">
        <v>2171</v>
      </c>
      <c r="M47" s="6">
        <v>28</v>
      </c>
      <c r="N47" s="6">
        <v>28</v>
      </c>
      <c r="O47" s="6">
        <v>24</v>
      </c>
      <c r="P47" s="6">
        <v>67.63</v>
      </c>
      <c r="Q47" s="5">
        <v>1.1479999999999999</v>
      </c>
      <c r="R47" s="5">
        <v>38</v>
      </c>
      <c r="S47" s="5">
        <v>3693</v>
      </c>
      <c r="T47" s="5">
        <v>3198896</v>
      </c>
      <c r="U47" s="5">
        <v>1012.1</v>
      </c>
      <c r="V47" s="5">
        <v>298</v>
      </c>
      <c r="W47" s="5">
        <v>2305694</v>
      </c>
      <c r="X47" s="5">
        <v>0</v>
      </c>
      <c r="Y47" s="5">
        <v>20744</v>
      </c>
      <c r="Z47" s="5">
        <v>192998</v>
      </c>
      <c r="AA47" s="5">
        <v>8979</v>
      </c>
      <c r="AB47" s="5">
        <v>11588672</v>
      </c>
      <c r="AC47" s="5">
        <v>18</v>
      </c>
      <c r="AD47" s="5">
        <v>18130401</v>
      </c>
      <c r="AE47" s="5">
        <v>103</v>
      </c>
      <c r="AF47" s="5">
        <v>11</v>
      </c>
      <c r="AG47" s="5" t="s">
        <v>44</v>
      </c>
      <c r="AH47" s="5">
        <v>4521594</v>
      </c>
      <c r="AI47" s="5" t="s">
        <v>121</v>
      </c>
      <c r="AJ47" s="5">
        <v>863</v>
      </c>
      <c r="AK47" s="5">
        <v>9469212</v>
      </c>
      <c r="AL47" s="5" t="s">
        <v>44</v>
      </c>
      <c r="AM47" s="5">
        <v>2892</v>
      </c>
      <c r="AN47" s="5">
        <v>1593298</v>
      </c>
      <c r="AO47" s="5">
        <v>6557</v>
      </c>
      <c r="AP47" s="5" t="s">
        <v>44</v>
      </c>
      <c r="AQ47" s="5" t="s">
        <v>44</v>
      </c>
    </row>
    <row r="48" spans="1:43" ht="14.25" customHeight="1" x14ac:dyDescent="0.2">
      <c r="A48" s="1">
        <v>187233</v>
      </c>
      <c r="B48" s="1" t="s">
        <v>122</v>
      </c>
      <c r="C48" s="2">
        <v>61.962118458115597</v>
      </c>
      <c r="D48" s="3">
        <v>3138674</v>
      </c>
      <c r="E48" s="15">
        <v>72.090999999999994</v>
      </c>
      <c r="F48" s="3">
        <v>2281308</v>
      </c>
      <c r="G48" s="3">
        <v>2263336</v>
      </c>
      <c r="H48" s="6">
        <f t="shared" si="2"/>
        <v>99.212206330754114</v>
      </c>
      <c r="I48" s="3">
        <v>141553</v>
      </c>
      <c r="J48" s="6">
        <f t="shared" si="3"/>
        <v>6.2541752528126624</v>
      </c>
      <c r="K48" s="11">
        <v>35</v>
      </c>
      <c r="L48" s="11">
        <v>21543</v>
      </c>
      <c r="M48" s="2">
        <v>9</v>
      </c>
      <c r="N48" s="2">
        <v>9</v>
      </c>
      <c r="O48" s="2">
        <v>14</v>
      </c>
      <c r="P48" s="2">
        <v>1.19</v>
      </c>
      <c r="Q48" s="1">
        <v>1.008</v>
      </c>
      <c r="R48" s="1">
        <v>25</v>
      </c>
      <c r="S48" s="1">
        <v>70</v>
      </c>
      <c r="T48" s="1">
        <v>1866906</v>
      </c>
      <c r="U48" s="1">
        <v>56.17</v>
      </c>
      <c r="V48" s="1">
        <v>130</v>
      </c>
      <c r="W48" s="1">
        <v>920566</v>
      </c>
      <c r="X48" s="1">
        <v>0</v>
      </c>
      <c r="Y48" s="1">
        <v>152</v>
      </c>
      <c r="Z48" s="1">
        <v>55097</v>
      </c>
      <c r="AA48" s="1">
        <v>152</v>
      </c>
      <c r="AB48" s="1">
        <v>5589</v>
      </c>
      <c r="AC48" s="1">
        <v>3</v>
      </c>
      <c r="AD48" s="1">
        <v>2281308</v>
      </c>
      <c r="AE48" s="1">
        <v>84</v>
      </c>
      <c r="AF48" s="1">
        <v>0</v>
      </c>
      <c r="AG48" s="1">
        <v>11163</v>
      </c>
      <c r="AH48" s="1">
        <v>2199291</v>
      </c>
      <c r="AI48" s="1" t="s">
        <v>123</v>
      </c>
      <c r="AJ48" s="1">
        <v>11968</v>
      </c>
      <c r="AK48" s="1">
        <v>2281308</v>
      </c>
      <c r="AL48" s="1">
        <v>21105</v>
      </c>
      <c r="AM48" s="1">
        <v>152</v>
      </c>
      <c r="AN48" s="1">
        <v>160343</v>
      </c>
      <c r="AO48" s="1">
        <v>54954</v>
      </c>
      <c r="AP48" s="1">
        <v>73</v>
      </c>
      <c r="AQ48" s="1">
        <v>36</v>
      </c>
    </row>
    <row r="49" spans="1:43" ht="14.25" customHeight="1" x14ac:dyDescent="0.2">
      <c r="A49" s="5">
        <v>181719</v>
      </c>
      <c r="B49" s="5" t="s">
        <v>107</v>
      </c>
      <c r="C49" s="6">
        <v>61.483372597812199</v>
      </c>
      <c r="D49" s="7">
        <v>5310990</v>
      </c>
      <c r="E49" s="8">
        <v>82.652000000000001</v>
      </c>
      <c r="F49" s="7">
        <v>6503738</v>
      </c>
      <c r="G49" s="7">
        <v>4658829</v>
      </c>
      <c r="H49" s="6">
        <f t="shared" si="2"/>
        <v>71.633097766238436</v>
      </c>
      <c r="I49" s="7">
        <v>982340</v>
      </c>
      <c r="J49" s="6">
        <f t="shared" si="3"/>
        <v>21.085556048526357</v>
      </c>
      <c r="K49" s="6">
        <v>121</v>
      </c>
      <c r="L49" s="6">
        <v>13600</v>
      </c>
      <c r="M49" s="6">
        <v>61</v>
      </c>
      <c r="N49" s="6">
        <v>54</v>
      </c>
      <c r="O49" s="6">
        <v>34</v>
      </c>
      <c r="P49" s="6">
        <v>46.02</v>
      </c>
      <c r="Q49" s="5">
        <v>1.105</v>
      </c>
      <c r="R49" s="5">
        <v>45</v>
      </c>
      <c r="S49" s="5">
        <v>429</v>
      </c>
      <c r="T49" s="5">
        <v>3750479</v>
      </c>
      <c r="U49" s="5">
        <v>944.86</v>
      </c>
      <c r="V49" s="5">
        <v>261</v>
      </c>
      <c r="W49" s="5">
        <v>1857354</v>
      </c>
      <c r="X49" s="5">
        <v>0</v>
      </c>
      <c r="Y49" s="5">
        <v>8254</v>
      </c>
      <c r="Z49" s="5">
        <v>84351</v>
      </c>
      <c r="AA49" s="5">
        <v>2901</v>
      </c>
      <c r="AB49" s="5">
        <v>1738092</v>
      </c>
      <c r="AC49" s="5">
        <v>8</v>
      </c>
      <c r="AD49" s="5">
        <v>8573797</v>
      </c>
      <c r="AE49" s="5">
        <v>165</v>
      </c>
      <c r="AF49" s="5">
        <v>24</v>
      </c>
      <c r="AG49" s="5" t="s">
        <v>44</v>
      </c>
      <c r="AH49" s="5">
        <v>4449634</v>
      </c>
      <c r="AI49" s="5" t="s">
        <v>124</v>
      </c>
      <c r="AJ49" s="5">
        <v>1235</v>
      </c>
      <c r="AK49" s="5">
        <v>4995590</v>
      </c>
      <c r="AL49" s="5">
        <v>10042</v>
      </c>
      <c r="AM49" s="5">
        <v>536</v>
      </c>
      <c r="AN49" s="5">
        <v>543273</v>
      </c>
      <c r="AO49" s="5">
        <v>76588</v>
      </c>
      <c r="AP49" s="5" t="s">
        <v>44</v>
      </c>
      <c r="AQ49" s="5">
        <v>155</v>
      </c>
    </row>
    <row r="50" spans="1:43" ht="14.25" customHeight="1" x14ac:dyDescent="0.2">
      <c r="A50" s="1">
        <v>181719</v>
      </c>
      <c r="B50" s="1" t="s">
        <v>109</v>
      </c>
      <c r="C50" s="2">
        <v>61.483372597812199</v>
      </c>
      <c r="D50" s="3">
        <v>5310990</v>
      </c>
      <c r="E50" s="1">
        <v>77.691999999999993</v>
      </c>
      <c r="F50" s="3">
        <v>4995033</v>
      </c>
      <c r="G50" s="3">
        <v>4167292</v>
      </c>
      <c r="H50" s="6">
        <f t="shared" si="2"/>
        <v>83.428718088549161</v>
      </c>
      <c r="I50" s="3">
        <v>470813</v>
      </c>
      <c r="J50" s="9">
        <f t="shared" si="3"/>
        <v>11.297816423711129</v>
      </c>
      <c r="K50" s="11">
        <v>92</v>
      </c>
      <c r="L50" s="11">
        <v>17894</v>
      </c>
      <c r="M50" s="2">
        <v>33</v>
      </c>
      <c r="N50" s="2">
        <v>27</v>
      </c>
      <c r="O50" s="2">
        <v>22</v>
      </c>
      <c r="P50" s="2">
        <v>17.739999999999998</v>
      </c>
      <c r="Q50" s="1">
        <v>1.022</v>
      </c>
      <c r="R50" s="1">
        <v>40</v>
      </c>
      <c r="S50" s="1">
        <v>181</v>
      </c>
      <c r="T50" s="1">
        <v>3872681</v>
      </c>
      <c r="U50" s="1">
        <v>607.95000000000005</v>
      </c>
      <c r="V50" s="1">
        <v>313</v>
      </c>
      <c r="W50" s="1">
        <v>1413803</v>
      </c>
      <c r="X50" s="1">
        <v>0</v>
      </c>
      <c r="Y50" s="1">
        <v>379</v>
      </c>
      <c r="Z50" s="1">
        <v>69315</v>
      </c>
      <c r="AA50" s="1">
        <v>379</v>
      </c>
      <c r="AB50" s="1">
        <v>784460</v>
      </c>
      <c r="AC50" s="1">
        <v>3</v>
      </c>
      <c r="AD50" s="1">
        <v>4995033</v>
      </c>
      <c r="AE50" s="1">
        <v>193</v>
      </c>
      <c r="AF50" s="1">
        <v>6</v>
      </c>
      <c r="AG50" s="1">
        <v>5268</v>
      </c>
      <c r="AH50" s="1">
        <v>4741293</v>
      </c>
      <c r="AI50" s="1" t="s">
        <v>125</v>
      </c>
      <c r="AJ50" s="1">
        <v>10968</v>
      </c>
      <c r="AK50" s="1">
        <v>4995033</v>
      </c>
      <c r="AL50" s="1">
        <v>12460</v>
      </c>
      <c r="AM50" s="1">
        <v>379</v>
      </c>
      <c r="AN50" s="1">
        <v>188968</v>
      </c>
      <c r="AO50" s="1">
        <v>56624</v>
      </c>
      <c r="AP50" s="1">
        <v>266</v>
      </c>
      <c r="AQ50" s="1">
        <v>118</v>
      </c>
    </row>
    <row r="51" spans="1:43" ht="14.25" customHeight="1" x14ac:dyDescent="0.2">
      <c r="A51" s="5">
        <v>197875</v>
      </c>
      <c r="B51" s="5" t="s">
        <v>126</v>
      </c>
      <c r="C51" s="6">
        <v>57.578131832562597</v>
      </c>
      <c r="D51" s="7">
        <v>2218229</v>
      </c>
      <c r="E51" s="5">
        <v>10.382999999999999</v>
      </c>
      <c r="F51" s="7">
        <v>292588</v>
      </c>
      <c r="G51" s="7">
        <v>233886</v>
      </c>
      <c r="H51" s="6">
        <f t="shared" si="2"/>
        <v>79.936976225955945</v>
      </c>
      <c r="I51" s="7">
        <v>0</v>
      </c>
      <c r="J51" s="6">
        <f t="shared" si="3"/>
        <v>0</v>
      </c>
      <c r="K51" s="6">
        <v>146</v>
      </c>
      <c r="L51" s="6">
        <v>822</v>
      </c>
      <c r="M51" s="6">
        <v>0</v>
      </c>
      <c r="N51" s="6">
        <v>0</v>
      </c>
      <c r="O51" s="6">
        <v>0</v>
      </c>
      <c r="P51" s="6">
        <v>3.04</v>
      </c>
      <c r="Q51" s="5">
        <v>1.0229999999999999</v>
      </c>
      <c r="R51" s="5">
        <v>0</v>
      </c>
      <c r="S51" s="5">
        <v>242</v>
      </c>
      <c r="T51" s="5">
        <v>0</v>
      </c>
      <c r="U51" s="5">
        <v>223.6</v>
      </c>
      <c r="V51" s="5">
        <v>0</v>
      </c>
      <c r="W51" s="5">
        <v>0</v>
      </c>
      <c r="X51" s="5">
        <v>0</v>
      </c>
      <c r="Y51" s="5">
        <v>641</v>
      </c>
      <c r="Z51" s="5">
        <v>2029</v>
      </c>
      <c r="AA51" s="5">
        <v>364</v>
      </c>
      <c r="AB51" s="5">
        <v>57582</v>
      </c>
      <c r="AC51" s="5">
        <v>0</v>
      </c>
      <c r="AD51" s="5">
        <v>400191</v>
      </c>
      <c r="AE51" s="5">
        <v>0</v>
      </c>
      <c r="AF51" s="5">
        <v>0</v>
      </c>
      <c r="AG51" s="5">
        <v>674</v>
      </c>
      <c r="AH51" s="5">
        <v>0</v>
      </c>
      <c r="AI51" s="5" t="s">
        <v>127</v>
      </c>
      <c r="AJ51" s="5">
        <v>705</v>
      </c>
      <c r="AK51" s="5">
        <v>57484</v>
      </c>
      <c r="AL51" s="5">
        <v>818</v>
      </c>
      <c r="AM51" s="5">
        <v>46</v>
      </c>
      <c r="AN51" s="5">
        <v>0</v>
      </c>
      <c r="AO51" s="5">
        <v>2029</v>
      </c>
      <c r="AP51" s="5">
        <v>244</v>
      </c>
      <c r="AQ51" s="5">
        <v>146</v>
      </c>
    </row>
    <row r="52" spans="1:43" ht="14.25" customHeight="1" x14ac:dyDescent="0.2">
      <c r="A52" s="1">
        <v>197875</v>
      </c>
      <c r="B52" s="1" t="s">
        <v>128</v>
      </c>
      <c r="C52" s="2">
        <v>57.578131832562597</v>
      </c>
      <c r="D52" s="3">
        <v>2218229</v>
      </c>
      <c r="E52" s="15">
        <v>94.498000000000005</v>
      </c>
      <c r="F52" s="3">
        <v>2166731</v>
      </c>
      <c r="G52" s="3">
        <v>2097022</v>
      </c>
      <c r="H52" s="6">
        <f t="shared" si="2"/>
        <v>96.782757065828662</v>
      </c>
      <c r="I52" s="3">
        <v>0</v>
      </c>
      <c r="J52" s="6">
        <f t="shared" si="3"/>
        <v>0</v>
      </c>
      <c r="K52" s="11">
        <v>17</v>
      </c>
      <c r="L52" s="11">
        <v>35718</v>
      </c>
      <c r="M52" s="2">
        <v>0</v>
      </c>
      <c r="N52" s="2">
        <v>0</v>
      </c>
      <c r="O52" s="2">
        <v>2</v>
      </c>
      <c r="P52" s="2">
        <v>2.58</v>
      </c>
      <c r="Q52" s="1">
        <v>1.006</v>
      </c>
      <c r="R52" s="1">
        <v>29</v>
      </c>
      <c r="S52" s="1">
        <v>37</v>
      </c>
      <c r="T52" s="1">
        <v>2028921</v>
      </c>
      <c r="U52" s="1">
        <v>38.26</v>
      </c>
      <c r="V52" s="1">
        <v>77</v>
      </c>
      <c r="W52" s="1">
        <v>1443294</v>
      </c>
      <c r="X52" s="1">
        <v>0</v>
      </c>
      <c r="Y52" s="1">
        <v>87</v>
      </c>
      <c r="Z52" s="1">
        <v>114863</v>
      </c>
      <c r="AA52" s="1">
        <v>87</v>
      </c>
      <c r="AB52" s="1">
        <v>62845</v>
      </c>
      <c r="AC52" s="1">
        <v>10</v>
      </c>
      <c r="AD52" s="1">
        <v>2166731</v>
      </c>
      <c r="AE52" s="1">
        <v>62</v>
      </c>
      <c r="AF52" s="1">
        <v>0</v>
      </c>
      <c r="AG52" s="1">
        <v>19254</v>
      </c>
      <c r="AH52" s="1">
        <v>2131873</v>
      </c>
      <c r="AI52" s="1" t="s">
        <v>129</v>
      </c>
      <c r="AJ52" s="1">
        <v>22757</v>
      </c>
      <c r="AK52" s="1">
        <v>2166731</v>
      </c>
      <c r="AL52" s="1">
        <v>30586</v>
      </c>
      <c r="AM52" s="1">
        <v>87</v>
      </c>
      <c r="AN52" s="1">
        <v>824146</v>
      </c>
      <c r="AO52" s="1">
        <v>114863</v>
      </c>
      <c r="AP52" s="1">
        <v>39</v>
      </c>
      <c r="AQ52" s="1">
        <v>17</v>
      </c>
    </row>
    <row r="53" spans="1:43" ht="14.25" customHeight="1" x14ac:dyDescent="0.2">
      <c r="A53" s="5">
        <v>835900</v>
      </c>
      <c r="B53" s="5" t="s">
        <v>130</v>
      </c>
      <c r="C53" s="6">
        <v>54.559993691226502</v>
      </c>
      <c r="D53" s="7">
        <v>3753461</v>
      </c>
      <c r="E53" s="5">
        <v>57.807000000000002</v>
      </c>
      <c r="F53" s="7">
        <v>2634528</v>
      </c>
      <c r="G53" s="7">
        <v>2171676</v>
      </c>
      <c r="H53" s="6">
        <f t="shared" si="2"/>
        <v>82.431312174324958</v>
      </c>
      <c r="I53" s="7">
        <v>6244</v>
      </c>
      <c r="J53" s="13">
        <f t="shared" si="3"/>
        <v>0.28751986944645519</v>
      </c>
      <c r="K53" s="6">
        <v>715</v>
      </c>
      <c r="L53" s="6">
        <v>1094</v>
      </c>
      <c r="M53" s="6">
        <v>4</v>
      </c>
      <c r="N53" s="6">
        <v>4</v>
      </c>
      <c r="O53" s="6">
        <v>1</v>
      </c>
      <c r="P53" s="6">
        <v>2.0699999999999998</v>
      </c>
      <c r="Q53" s="5">
        <v>1.0049999999999999</v>
      </c>
      <c r="R53" s="5">
        <v>0</v>
      </c>
      <c r="S53" s="5">
        <v>1437</v>
      </c>
      <c r="T53" s="5">
        <v>0</v>
      </c>
      <c r="U53" s="5">
        <v>75.58</v>
      </c>
      <c r="V53" s="5">
        <v>2</v>
      </c>
      <c r="W53" s="5">
        <v>0</v>
      </c>
      <c r="X53" s="5">
        <v>0</v>
      </c>
      <c r="Y53" s="5">
        <v>4343</v>
      </c>
      <c r="Z53" s="5">
        <v>5972</v>
      </c>
      <c r="AA53" s="5">
        <v>2447</v>
      </c>
      <c r="AB53" s="5">
        <v>457913</v>
      </c>
      <c r="AC53" s="5">
        <v>0</v>
      </c>
      <c r="AD53" s="5">
        <v>3368965</v>
      </c>
      <c r="AE53" s="5">
        <v>0</v>
      </c>
      <c r="AF53" s="5">
        <v>0</v>
      </c>
      <c r="AG53" s="5">
        <v>777</v>
      </c>
      <c r="AH53" s="5">
        <v>11069</v>
      </c>
      <c r="AI53" s="5" t="s">
        <v>131</v>
      </c>
      <c r="AJ53" s="5">
        <v>805</v>
      </c>
      <c r="AK53" s="5">
        <v>1428099</v>
      </c>
      <c r="AL53" s="5">
        <v>1074</v>
      </c>
      <c r="AM53" s="5">
        <v>821</v>
      </c>
      <c r="AN53" s="5">
        <v>0</v>
      </c>
      <c r="AO53" s="5">
        <v>5972</v>
      </c>
      <c r="AP53" s="5">
        <v>1456</v>
      </c>
      <c r="AQ53" s="5">
        <v>718</v>
      </c>
    </row>
    <row r="54" spans="1:43" ht="14.25" customHeight="1" x14ac:dyDescent="0.2">
      <c r="A54" s="1">
        <v>835900</v>
      </c>
      <c r="B54" s="1" t="s">
        <v>132</v>
      </c>
      <c r="C54" s="2">
        <v>54.559993691226502</v>
      </c>
      <c r="D54" s="3">
        <v>3753461</v>
      </c>
      <c r="E54" s="15">
        <v>91.986999999999995</v>
      </c>
      <c r="F54" s="3">
        <v>3551042</v>
      </c>
      <c r="G54" s="3">
        <v>3469691</v>
      </c>
      <c r="H54" s="6">
        <f t="shared" si="2"/>
        <v>97.709094964238659</v>
      </c>
      <c r="I54" s="3">
        <v>158341</v>
      </c>
      <c r="J54" s="6">
        <f t="shared" si="3"/>
        <v>4.5635475896844993</v>
      </c>
      <c r="K54" s="11">
        <v>47</v>
      </c>
      <c r="L54" s="11">
        <v>22642</v>
      </c>
      <c r="M54" s="2">
        <v>7</v>
      </c>
      <c r="N54" s="2">
        <v>6</v>
      </c>
      <c r="O54" s="2">
        <v>1</v>
      </c>
      <c r="P54" s="2">
        <v>0.41</v>
      </c>
      <c r="Q54" s="1">
        <v>1.0109999999999999</v>
      </c>
      <c r="R54" s="1">
        <v>43</v>
      </c>
      <c r="S54" s="1">
        <v>99</v>
      </c>
      <c r="T54" s="1">
        <v>2926254</v>
      </c>
      <c r="U54" s="1">
        <v>36.03</v>
      </c>
      <c r="V54" s="1">
        <v>180</v>
      </c>
      <c r="W54" s="1">
        <v>1681582</v>
      </c>
      <c r="X54" s="1">
        <v>0</v>
      </c>
      <c r="Y54" s="1">
        <v>228</v>
      </c>
      <c r="Z54" s="1">
        <v>84814</v>
      </c>
      <c r="AA54" s="1">
        <v>228</v>
      </c>
      <c r="AB54" s="1">
        <v>61614</v>
      </c>
      <c r="AC54" s="1">
        <v>7</v>
      </c>
      <c r="AD54" s="1">
        <v>3551042</v>
      </c>
      <c r="AE54" s="1">
        <v>121</v>
      </c>
      <c r="AF54" s="1">
        <v>0</v>
      </c>
      <c r="AG54" s="1">
        <v>12482</v>
      </c>
      <c r="AH54" s="1">
        <v>3368238</v>
      </c>
      <c r="AI54" s="1" t="s">
        <v>133</v>
      </c>
      <c r="AJ54" s="1">
        <v>13047</v>
      </c>
      <c r="AK54" s="1">
        <v>3551042</v>
      </c>
      <c r="AL54" s="1">
        <v>21088</v>
      </c>
      <c r="AM54" s="1">
        <v>228</v>
      </c>
      <c r="AN54" s="1">
        <v>402509</v>
      </c>
      <c r="AO54" s="1">
        <v>84745</v>
      </c>
      <c r="AP54" s="1">
        <v>104</v>
      </c>
      <c r="AQ54" s="1">
        <v>50</v>
      </c>
    </row>
    <row r="55" spans="1:43" ht="14.25" customHeight="1" x14ac:dyDescent="0.2">
      <c r="A55" s="5">
        <v>192777</v>
      </c>
      <c r="B55" s="5" t="s">
        <v>103</v>
      </c>
      <c r="C55" s="6">
        <v>51.775313540924799</v>
      </c>
      <c r="D55" s="7">
        <v>3254802</v>
      </c>
      <c r="E55" s="5">
        <v>62.113</v>
      </c>
      <c r="F55" s="7">
        <v>7973410</v>
      </c>
      <c r="G55" s="7">
        <v>2028596</v>
      </c>
      <c r="H55" s="6">
        <f t="shared" si="2"/>
        <v>25.44201289034428</v>
      </c>
      <c r="I55" s="7">
        <v>30657</v>
      </c>
      <c r="J55" s="13">
        <f t="shared" si="3"/>
        <v>1.5112422581923655</v>
      </c>
      <c r="K55" s="6">
        <v>120</v>
      </c>
      <c r="L55" s="6">
        <v>9478</v>
      </c>
      <c r="M55" s="6">
        <v>12</v>
      </c>
      <c r="N55" s="6">
        <v>12</v>
      </c>
      <c r="O55" s="6">
        <v>1</v>
      </c>
      <c r="P55" s="6">
        <v>2.87</v>
      </c>
      <c r="Q55" s="5">
        <v>1.006</v>
      </c>
      <c r="R55" s="5">
        <v>61</v>
      </c>
      <c r="S55" s="5">
        <v>1219</v>
      </c>
      <c r="T55" s="5">
        <v>3958671</v>
      </c>
      <c r="U55" s="5">
        <v>94.82</v>
      </c>
      <c r="V55" s="5">
        <v>151</v>
      </c>
      <c r="W55" s="5">
        <v>3066465</v>
      </c>
      <c r="X55" s="5">
        <v>0</v>
      </c>
      <c r="Y55" s="5">
        <v>10932</v>
      </c>
      <c r="Z55" s="5">
        <v>167389</v>
      </c>
      <c r="AA55" s="5">
        <v>4253</v>
      </c>
      <c r="AB55" s="5">
        <v>5942219</v>
      </c>
      <c r="AC55" s="5">
        <v>23</v>
      </c>
      <c r="AD55" s="5">
        <v>10557405</v>
      </c>
      <c r="AE55" s="5">
        <v>117</v>
      </c>
      <c r="AF55" s="5">
        <v>1</v>
      </c>
      <c r="AG55" s="5" t="s">
        <v>44</v>
      </c>
      <c r="AH55" s="5">
        <v>4213368</v>
      </c>
      <c r="AI55" s="5" t="s">
        <v>134</v>
      </c>
      <c r="AJ55" s="5">
        <v>925</v>
      </c>
      <c r="AK55" s="5">
        <v>5792622</v>
      </c>
      <c r="AL55" s="5" t="s">
        <v>44</v>
      </c>
      <c r="AM55" s="5">
        <v>1023</v>
      </c>
      <c r="AN55" s="5">
        <v>1724390</v>
      </c>
      <c r="AO55" s="5">
        <v>5912</v>
      </c>
      <c r="AP55" s="5" t="s">
        <v>44</v>
      </c>
      <c r="AQ55" s="5" t="s">
        <v>44</v>
      </c>
    </row>
    <row r="56" spans="1:43" ht="14.25" customHeight="1" x14ac:dyDescent="0.2">
      <c r="A56" s="1">
        <v>192777</v>
      </c>
      <c r="B56" s="1" t="s">
        <v>135</v>
      </c>
      <c r="C56" s="2">
        <v>51.775313540924799</v>
      </c>
      <c r="D56" s="3">
        <v>3254802</v>
      </c>
      <c r="E56" s="15">
        <v>91.206000000000003</v>
      </c>
      <c r="F56" s="3">
        <v>3083845</v>
      </c>
      <c r="G56" s="3">
        <v>2985925</v>
      </c>
      <c r="H56" s="6">
        <f t="shared" si="2"/>
        <v>96.824743137219926</v>
      </c>
      <c r="I56" s="3">
        <v>134437</v>
      </c>
      <c r="J56" s="6">
        <f t="shared" si="3"/>
        <v>4.5023568910806535</v>
      </c>
      <c r="K56" s="11">
        <v>73</v>
      </c>
      <c r="L56" s="11">
        <v>14267</v>
      </c>
      <c r="M56" s="2">
        <v>11</v>
      </c>
      <c r="N56" s="2">
        <v>11</v>
      </c>
      <c r="O56" s="2">
        <v>1</v>
      </c>
      <c r="P56" s="2">
        <v>0.88</v>
      </c>
      <c r="Q56" s="1">
        <v>1.0149999999999999</v>
      </c>
      <c r="R56" s="1">
        <v>17</v>
      </c>
      <c r="S56" s="1">
        <v>142</v>
      </c>
      <c r="T56" s="1">
        <v>2127855</v>
      </c>
      <c r="U56" s="1">
        <v>48.41</v>
      </c>
      <c r="V56" s="1">
        <v>221</v>
      </c>
      <c r="W56" s="1">
        <v>543403</v>
      </c>
      <c r="X56" s="1">
        <v>0</v>
      </c>
      <c r="Y56" s="1">
        <v>291</v>
      </c>
      <c r="Z56" s="1">
        <v>46180</v>
      </c>
      <c r="AA56" s="1">
        <v>291</v>
      </c>
      <c r="AB56" s="1">
        <v>71474</v>
      </c>
      <c r="AC56" s="1">
        <v>0</v>
      </c>
      <c r="AD56" s="1">
        <v>3083845</v>
      </c>
      <c r="AE56" s="1">
        <v>121</v>
      </c>
      <c r="AF56" s="1">
        <v>0</v>
      </c>
      <c r="AG56" s="1">
        <v>7295</v>
      </c>
      <c r="AH56" s="1">
        <v>2829093</v>
      </c>
      <c r="AI56" s="1" t="s">
        <v>136</v>
      </c>
      <c r="AJ56" s="1">
        <v>8567</v>
      </c>
      <c r="AK56" s="1">
        <v>3083845</v>
      </c>
      <c r="AL56" s="1">
        <v>13528</v>
      </c>
      <c r="AM56" s="1">
        <v>291</v>
      </c>
      <c r="AN56" s="1">
        <v>0</v>
      </c>
      <c r="AO56" s="1">
        <v>46165</v>
      </c>
      <c r="AP56" s="1">
        <v>150</v>
      </c>
      <c r="AQ56" s="1">
        <v>75</v>
      </c>
    </row>
    <row r="57" spans="1:43" ht="14.25" customHeight="1" x14ac:dyDescent="0.2">
      <c r="A57" s="5">
        <v>1108599</v>
      </c>
      <c r="B57" s="5" t="s">
        <v>137</v>
      </c>
      <c r="C57" s="6">
        <v>50.738353778945402</v>
      </c>
      <c r="D57" s="7">
        <v>4628336</v>
      </c>
      <c r="E57" s="5">
        <v>67.105000000000004</v>
      </c>
      <c r="F57" s="7">
        <v>3396282</v>
      </c>
      <c r="G57" s="7">
        <v>3111168</v>
      </c>
      <c r="H57" s="6">
        <f t="shared" si="2"/>
        <v>91.605114062966507</v>
      </c>
      <c r="I57" s="7">
        <v>79657</v>
      </c>
      <c r="J57" s="13">
        <f t="shared" si="3"/>
        <v>2.5603567534765079</v>
      </c>
      <c r="K57" s="6">
        <v>773</v>
      </c>
      <c r="L57" s="6">
        <v>1458</v>
      </c>
      <c r="M57" s="6">
        <v>30</v>
      </c>
      <c r="N57" s="6">
        <v>30</v>
      </c>
      <c r="O57" s="6">
        <v>2</v>
      </c>
      <c r="P57" s="6">
        <v>0.93</v>
      </c>
      <c r="Q57" s="5">
        <v>1.004</v>
      </c>
      <c r="R57" s="5">
        <v>0</v>
      </c>
      <c r="S57" s="5">
        <v>1553</v>
      </c>
      <c r="T57" s="5">
        <v>0</v>
      </c>
      <c r="U57" s="5">
        <v>75.569999999999993</v>
      </c>
      <c r="V57" s="5">
        <v>10</v>
      </c>
      <c r="W57" s="5">
        <v>0</v>
      </c>
      <c r="X57" s="5">
        <v>0</v>
      </c>
      <c r="Y57" s="5">
        <v>4144</v>
      </c>
      <c r="Z57" s="5">
        <v>6371</v>
      </c>
      <c r="AA57" s="5">
        <v>2715</v>
      </c>
      <c r="AB57" s="5">
        <v>278913</v>
      </c>
      <c r="AC57" s="5">
        <v>0</v>
      </c>
      <c r="AD57" s="5">
        <v>3950479</v>
      </c>
      <c r="AE57" s="5">
        <v>0</v>
      </c>
      <c r="AF57" s="5">
        <v>0</v>
      </c>
      <c r="AG57" s="5">
        <v>891</v>
      </c>
      <c r="AH57" s="5">
        <v>55081</v>
      </c>
      <c r="AI57" s="5" t="s">
        <v>138</v>
      </c>
      <c r="AJ57" s="5">
        <v>901</v>
      </c>
      <c r="AK57" s="5">
        <v>2234608</v>
      </c>
      <c r="AL57" s="5">
        <v>1439</v>
      </c>
      <c r="AM57" s="5">
        <v>1221</v>
      </c>
      <c r="AN57" s="5">
        <v>0</v>
      </c>
      <c r="AO57" s="5">
        <v>6371</v>
      </c>
      <c r="AP57" s="5">
        <v>1581</v>
      </c>
      <c r="AQ57" s="5">
        <v>789</v>
      </c>
    </row>
    <row r="58" spans="1:43" ht="14.25" customHeight="1" x14ac:dyDescent="0.2">
      <c r="A58" s="1">
        <v>1108599</v>
      </c>
      <c r="B58" s="1" t="s">
        <v>139</v>
      </c>
      <c r="C58" s="2">
        <v>50.738353778945402</v>
      </c>
      <c r="D58" s="3">
        <v>4628336</v>
      </c>
      <c r="E58" s="15">
        <v>88.522999999999996</v>
      </c>
      <c r="F58" s="3">
        <v>4225197</v>
      </c>
      <c r="G58" s="3">
        <v>4119747</v>
      </c>
      <c r="H58" s="6">
        <f t="shared" si="2"/>
        <v>97.504258381325172</v>
      </c>
      <c r="I58" s="3">
        <v>494166</v>
      </c>
      <c r="J58" s="6">
        <f t="shared" si="3"/>
        <v>11.995056978013455</v>
      </c>
      <c r="K58" s="11">
        <v>108</v>
      </c>
      <c r="L58" s="11">
        <v>11979</v>
      </c>
      <c r="M58" s="2">
        <v>43</v>
      </c>
      <c r="N58" s="2">
        <v>40</v>
      </c>
      <c r="O58" s="2">
        <v>2</v>
      </c>
      <c r="P58" s="2">
        <v>1.49</v>
      </c>
      <c r="Q58" s="1">
        <v>1.0149999999999999</v>
      </c>
      <c r="R58" s="1">
        <v>20</v>
      </c>
      <c r="S58" s="1">
        <v>223</v>
      </c>
      <c r="T58" s="1">
        <v>2530445</v>
      </c>
      <c r="U58" s="1">
        <v>64.34</v>
      </c>
      <c r="V58" s="1">
        <v>302</v>
      </c>
      <c r="W58" s="1">
        <v>714420</v>
      </c>
      <c r="X58" s="1">
        <v>0</v>
      </c>
      <c r="Y58" s="1">
        <v>455</v>
      </c>
      <c r="Z58" s="1">
        <v>64182</v>
      </c>
      <c r="AA58" s="1">
        <v>455</v>
      </c>
      <c r="AB58" s="1">
        <v>68054</v>
      </c>
      <c r="AC58" s="1">
        <v>2</v>
      </c>
      <c r="AD58" s="1">
        <v>4225197</v>
      </c>
      <c r="AE58" s="1">
        <v>146</v>
      </c>
      <c r="AF58" s="1">
        <v>0</v>
      </c>
      <c r="AG58" s="1">
        <v>6311</v>
      </c>
      <c r="AH58" s="1">
        <v>3655240</v>
      </c>
      <c r="AI58" s="1" t="s">
        <v>90</v>
      </c>
      <c r="AJ58" s="1">
        <v>7149</v>
      </c>
      <c r="AK58" s="1">
        <v>4225197</v>
      </c>
      <c r="AL58" s="1">
        <v>11008</v>
      </c>
      <c r="AM58" s="1">
        <v>455</v>
      </c>
      <c r="AN58" s="1">
        <v>117449</v>
      </c>
      <c r="AO58" s="1">
        <v>56674</v>
      </c>
      <c r="AP58" s="1">
        <v>242</v>
      </c>
      <c r="AQ58" s="1">
        <v>115</v>
      </c>
    </row>
    <row r="59" spans="1:43" ht="14.25" customHeight="1" x14ac:dyDescent="0.2">
      <c r="A59" s="5">
        <v>4372003</v>
      </c>
      <c r="B59" s="5" t="s">
        <v>140</v>
      </c>
      <c r="C59" s="6">
        <v>50.618340081482103</v>
      </c>
      <c r="D59" s="7">
        <v>6741337</v>
      </c>
      <c r="E59" s="5">
        <v>75.346000000000004</v>
      </c>
      <c r="F59" s="7">
        <v>6439284</v>
      </c>
      <c r="G59" s="7">
        <v>5133412</v>
      </c>
      <c r="H59" s="6">
        <f t="shared" si="2"/>
        <v>79.720229764675693</v>
      </c>
      <c r="I59" s="7">
        <v>36318</v>
      </c>
      <c r="J59" s="13">
        <f t="shared" si="3"/>
        <v>0.70748266455137443</v>
      </c>
      <c r="K59" s="6">
        <v>1281</v>
      </c>
      <c r="L59" s="6">
        <v>1510</v>
      </c>
      <c r="M59" s="6">
        <v>17</v>
      </c>
      <c r="N59" s="6">
        <v>17</v>
      </c>
      <c r="O59" s="6">
        <v>4</v>
      </c>
      <c r="P59" s="6">
        <v>6.3</v>
      </c>
      <c r="Q59" s="5">
        <v>1.026</v>
      </c>
      <c r="R59" s="5">
        <v>0</v>
      </c>
      <c r="S59" s="5">
        <v>2779</v>
      </c>
      <c r="T59" s="5">
        <v>13134</v>
      </c>
      <c r="U59" s="5">
        <v>184.63</v>
      </c>
      <c r="V59" s="5">
        <v>47</v>
      </c>
      <c r="W59" s="5">
        <v>0</v>
      </c>
      <c r="X59" s="5">
        <v>0</v>
      </c>
      <c r="Y59" s="5">
        <v>10009</v>
      </c>
      <c r="Z59" s="5">
        <v>13134</v>
      </c>
      <c r="AA59" s="5">
        <v>5263</v>
      </c>
      <c r="AB59" s="5">
        <v>1262553</v>
      </c>
      <c r="AC59" s="5">
        <v>0</v>
      </c>
      <c r="AD59" s="5">
        <v>8290135</v>
      </c>
      <c r="AE59" s="5">
        <v>1</v>
      </c>
      <c r="AF59" s="5">
        <v>1</v>
      </c>
      <c r="AG59" s="5">
        <v>791</v>
      </c>
      <c r="AH59" s="5">
        <v>295260</v>
      </c>
      <c r="AI59" s="5" t="s">
        <v>141</v>
      </c>
      <c r="AJ59" s="5">
        <v>848</v>
      </c>
      <c r="AK59" s="5">
        <v>4153235</v>
      </c>
      <c r="AL59" s="5">
        <v>1499</v>
      </c>
      <c r="AM59" s="5">
        <v>2040</v>
      </c>
      <c r="AN59" s="5">
        <v>0</v>
      </c>
      <c r="AO59" s="5">
        <v>12780</v>
      </c>
      <c r="AP59" s="5">
        <v>2840</v>
      </c>
      <c r="AQ59" s="5">
        <v>1288</v>
      </c>
    </row>
    <row r="60" spans="1:43" ht="14.25" customHeight="1" x14ac:dyDescent="0.2">
      <c r="A60" s="1">
        <v>4372003</v>
      </c>
      <c r="B60" s="1" t="s">
        <v>142</v>
      </c>
      <c r="C60" s="2">
        <v>50.618340081482103</v>
      </c>
      <c r="D60" s="3">
        <v>6741337</v>
      </c>
      <c r="E60" s="15">
        <v>95.417000000000002</v>
      </c>
      <c r="F60" s="3">
        <v>6530461</v>
      </c>
      <c r="G60" s="3">
        <v>6457322</v>
      </c>
      <c r="H60" s="6">
        <f t="shared" si="2"/>
        <v>98.880033124767152</v>
      </c>
      <c r="I60" s="3">
        <v>576940</v>
      </c>
      <c r="J60" s="6">
        <f t="shared" si="3"/>
        <v>8.9346636268099999</v>
      </c>
      <c r="K60" s="11">
        <v>39</v>
      </c>
      <c r="L60" s="11">
        <v>50363</v>
      </c>
      <c r="M60" s="2">
        <v>13</v>
      </c>
      <c r="N60" s="2">
        <v>11</v>
      </c>
      <c r="O60" s="2">
        <v>1</v>
      </c>
      <c r="P60" s="2">
        <v>1.18</v>
      </c>
      <c r="Q60" s="1">
        <v>1.0069999999999999</v>
      </c>
      <c r="R60" s="1">
        <v>92</v>
      </c>
      <c r="S60" s="1">
        <v>78</v>
      </c>
      <c r="T60" s="1">
        <v>6321181</v>
      </c>
      <c r="U60" s="1">
        <v>40.08</v>
      </c>
      <c r="V60" s="1">
        <v>174</v>
      </c>
      <c r="W60" s="1">
        <v>5300159</v>
      </c>
      <c r="X60" s="1">
        <v>0</v>
      </c>
      <c r="Y60" s="1">
        <v>185</v>
      </c>
      <c r="Z60" s="1">
        <v>217051</v>
      </c>
      <c r="AA60" s="1">
        <v>185</v>
      </c>
      <c r="AB60" s="1">
        <v>51210</v>
      </c>
      <c r="AC60" s="1">
        <v>40</v>
      </c>
      <c r="AD60" s="1">
        <v>6530461</v>
      </c>
      <c r="AE60" s="1">
        <v>152</v>
      </c>
      <c r="AF60" s="1">
        <v>0</v>
      </c>
      <c r="AG60" s="1">
        <v>28755</v>
      </c>
      <c r="AH60" s="1">
        <v>6487725</v>
      </c>
      <c r="AI60" s="1" t="s">
        <v>143</v>
      </c>
      <c r="AJ60" s="1">
        <v>32179</v>
      </c>
      <c r="AK60" s="1">
        <v>6530461</v>
      </c>
      <c r="AL60" s="1">
        <v>49303</v>
      </c>
      <c r="AM60" s="1">
        <v>185</v>
      </c>
      <c r="AN60" s="1">
        <v>3354864</v>
      </c>
      <c r="AO60" s="1">
        <v>216933</v>
      </c>
      <c r="AP60" s="1">
        <v>83</v>
      </c>
      <c r="AQ60" s="1">
        <v>40</v>
      </c>
    </row>
    <row r="61" spans="1:43" ht="14.25" customHeight="1" x14ac:dyDescent="0.2">
      <c r="A61" s="5">
        <v>164237</v>
      </c>
      <c r="B61" s="5" t="s">
        <v>144</v>
      </c>
      <c r="C61" s="6">
        <v>50.197874126786097</v>
      </c>
      <c r="D61" s="7">
        <v>2944284</v>
      </c>
      <c r="E61" s="5">
        <v>74.301000000000002</v>
      </c>
      <c r="F61" s="7">
        <v>3889576</v>
      </c>
      <c r="G61" s="7">
        <v>2408921</v>
      </c>
      <c r="H61" s="6">
        <f t="shared" si="2"/>
        <v>61.932740226698229</v>
      </c>
      <c r="I61" s="7">
        <v>17501</v>
      </c>
      <c r="J61" s="13">
        <f t="shared" si="3"/>
        <v>0.72650784313806882</v>
      </c>
      <c r="K61" s="6">
        <v>1012</v>
      </c>
      <c r="L61" s="6">
        <v>1012</v>
      </c>
      <c r="M61" s="6">
        <v>14</v>
      </c>
      <c r="N61" s="6">
        <v>13</v>
      </c>
      <c r="O61" s="6">
        <v>8</v>
      </c>
      <c r="P61" s="6">
        <v>22.86</v>
      </c>
      <c r="Q61" s="5">
        <v>1.161</v>
      </c>
      <c r="R61" s="5">
        <v>0</v>
      </c>
      <c r="S61" s="5">
        <v>2160</v>
      </c>
      <c r="T61" s="5">
        <v>0</v>
      </c>
      <c r="U61" s="5">
        <v>1086.93</v>
      </c>
      <c r="V61" s="5">
        <v>18</v>
      </c>
      <c r="W61" s="5">
        <v>0</v>
      </c>
      <c r="X61" s="5">
        <v>0</v>
      </c>
      <c r="Y61" s="5">
        <v>7243</v>
      </c>
      <c r="Z61" s="5">
        <v>9904</v>
      </c>
      <c r="AA61" s="5">
        <v>3783</v>
      </c>
      <c r="AB61" s="5">
        <v>1425868</v>
      </c>
      <c r="AC61" s="5">
        <v>0</v>
      </c>
      <c r="AD61" s="5">
        <v>5239016</v>
      </c>
      <c r="AE61" s="5">
        <v>0</v>
      </c>
      <c r="AF61" s="5">
        <v>2</v>
      </c>
      <c r="AG61" s="5" t="s">
        <v>44</v>
      </c>
      <c r="AH61" s="5">
        <v>111664</v>
      </c>
      <c r="AI61" s="5" t="s">
        <v>145</v>
      </c>
      <c r="AJ61" s="5">
        <v>725</v>
      </c>
      <c r="AK61" s="5">
        <v>1977407</v>
      </c>
      <c r="AL61" s="5">
        <v>862</v>
      </c>
      <c r="AM61" s="5">
        <v>1044</v>
      </c>
      <c r="AN61" s="5">
        <v>0</v>
      </c>
      <c r="AO61" s="5">
        <v>9904</v>
      </c>
      <c r="AP61" s="5" t="s">
        <v>44</v>
      </c>
      <c r="AQ61" s="5">
        <v>1071</v>
      </c>
    </row>
    <row r="62" spans="1:43" ht="14.25" customHeight="1" x14ac:dyDescent="0.2">
      <c r="A62" s="1">
        <v>164237</v>
      </c>
      <c r="B62" s="1" t="s">
        <v>146</v>
      </c>
      <c r="C62" s="2">
        <v>50.197874126786097</v>
      </c>
      <c r="D62" s="3">
        <v>2944284</v>
      </c>
      <c r="E62" s="15">
        <v>87.766000000000005</v>
      </c>
      <c r="F62" s="3">
        <v>2729866</v>
      </c>
      <c r="G62" s="3">
        <v>2618655</v>
      </c>
      <c r="H62" s="6">
        <f t="shared" si="2"/>
        <v>95.926137033832433</v>
      </c>
      <c r="I62" s="3">
        <v>188307</v>
      </c>
      <c r="J62" s="6">
        <f t="shared" si="3"/>
        <v>7.1909816298825158</v>
      </c>
      <c r="K62" s="11">
        <v>72</v>
      </c>
      <c r="L62" s="11">
        <v>12071</v>
      </c>
      <c r="M62" s="2">
        <v>13</v>
      </c>
      <c r="N62" s="2">
        <v>13</v>
      </c>
      <c r="O62" s="2">
        <v>4</v>
      </c>
      <c r="P62" s="2">
        <v>4.76</v>
      </c>
      <c r="Q62" s="1">
        <v>1.028</v>
      </c>
      <c r="R62" s="1">
        <v>13</v>
      </c>
      <c r="S62" s="1">
        <v>148</v>
      </c>
      <c r="T62" s="1">
        <v>1558050</v>
      </c>
      <c r="U62" s="1">
        <v>188</v>
      </c>
      <c r="V62" s="1">
        <v>206</v>
      </c>
      <c r="W62" s="1">
        <v>411093</v>
      </c>
      <c r="X62" s="1">
        <v>0</v>
      </c>
      <c r="Y62" s="1">
        <v>297</v>
      </c>
      <c r="Z62" s="1">
        <v>40712</v>
      </c>
      <c r="AA62" s="1">
        <v>297</v>
      </c>
      <c r="AB62" s="1">
        <v>76267</v>
      </c>
      <c r="AC62" s="1">
        <v>0</v>
      </c>
      <c r="AD62" s="1">
        <v>2729866</v>
      </c>
      <c r="AE62" s="1">
        <v>89</v>
      </c>
      <c r="AF62" s="1">
        <v>0</v>
      </c>
      <c r="AG62" s="1">
        <v>5920</v>
      </c>
      <c r="AH62" s="1">
        <v>2392686</v>
      </c>
      <c r="AI62" s="1" t="s">
        <v>147</v>
      </c>
      <c r="AJ62" s="1">
        <v>6693</v>
      </c>
      <c r="AK62" s="1">
        <v>2729866</v>
      </c>
      <c r="AL62" s="1">
        <v>10471</v>
      </c>
      <c r="AM62" s="1">
        <v>297</v>
      </c>
      <c r="AN62" s="1">
        <v>0</v>
      </c>
      <c r="AO62" s="1">
        <v>40396</v>
      </c>
      <c r="AP62" s="1">
        <v>164</v>
      </c>
      <c r="AQ62" s="1">
        <v>78</v>
      </c>
    </row>
    <row r="63" spans="1:43" ht="14.25" customHeight="1" x14ac:dyDescent="0.2">
      <c r="A63" s="5">
        <v>245324.1</v>
      </c>
      <c r="B63" s="5" t="s">
        <v>148</v>
      </c>
      <c r="C63" s="6">
        <v>46.2169317091452</v>
      </c>
      <c r="D63" s="7">
        <v>3009802</v>
      </c>
      <c r="E63" s="5">
        <v>4.524</v>
      </c>
      <c r="F63" s="7">
        <v>163373</v>
      </c>
      <c r="G63" s="7">
        <v>137196</v>
      </c>
      <c r="H63" s="6">
        <f t="shared" si="2"/>
        <v>83.977156568098764</v>
      </c>
      <c r="I63" s="7">
        <v>0</v>
      </c>
      <c r="J63" s="6">
        <f t="shared" si="3"/>
        <v>0</v>
      </c>
      <c r="K63" s="6">
        <v>78</v>
      </c>
      <c r="L63" s="6">
        <v>911</v>
      </c>
      <c r="M63" s="6">
        <v>0</v>
      </c>
      <c r="N63" s="6">
        <v>0</v>
      </c>
      <c r="O63" s="6">
        <v>3</v>
      </c>
      <c r="P63" s="6">
        <v>18.36</v>
      </c>
      <c r="Q63" s="5">
        <v>1.02</v>
      </c>
      <c r="R63" s="5">
        <v>0</v>
      </c>
      <c r="S63" s="5">
        <v>126</v>
      </c>
      <c r="T63" s="5">
        <v>0</v>
      </c>
      <c r="U63" s="5">
        <v>132.21</v>
      </c>
      <c r="V63" s="5">
        <v>0</v>
      </c>
      <c r="W63" s="5">
        <v>0</v>
      </c>
      <c r="X63" s="5">
        <v>0</v>
      </c>
      <c r="Y63" s="5">
        <v>269</v>
      </c>
      <c r="Z63" s="5">
        <v>1982</v>
      </c>
      <c r="AA63" s="5">
        <v>189</v>
      </c>
      <c r="AB63" s="5">
        <v>24465</v>
      </c>
      <c r="AC63" s="5">
        <v>0</v>
      </c>
      <c r="AD63" s="5">
        <v>194860</v>
      </c>
      <c r="AE63" s="5">
        <v>0</v>
      </c>
      <c r="AF63" s="5">
        <v>1</v>
      </c>
      <c r="AG63" s="5">
        <v>774</v>
      </c>
      <c r="AH63" s="5">
        <v>0</v>
      </c>
      <c r="AI63" s="5" t="s">
        <v>149</v>
      </c>
      <c r="AJ63" s="5">
        <v>801</v>
      </c>
      <c r="AK63" s="5">
        <v>40832</v>
      </c>
      <c r="AL63" s="5">
        <v>903</v>
      </c>
      <c r="AM63" s="5">
        <v>35</v>
      </c>
      <c r="AN63" s="5">
        <v>0</v>
      </c>
      <c r="AO63" s="5">
        <v>1982</v>
      </c>
      <c r="AP63" s="5">
        <v>127</v>
      </c>
      <c r="AQ63" s="5">
        <v>79</v>
      </c>
    </row>
    <row r="64" spans="1:43" ht="14.25" customHeight="1" x14ac:dyDescent="0.2">
      <c r="A64" s="1">
        <v>245324.1</v>
      </c>
      <c r="B64" s="1" t="s">
        <v>150</v>
      </c>
      <c r="C64" s="2">
        <v>46.2169317091452</v>
      </c>
      <c r="D64" s="3">
        <v>3009802</v>
      </c>
      <c r="E64" s="1">
        <v>97.335999999999999</v>
      </c>
      <c r="F64" s="3">
        <v>2945915</v>
      </c>
      <c r="G64" s="3">
        <v>2934098</v>
      </c>
      <c r="H64" s="6">
        <f t="shared" si="2"/>
        <v>99.598868263340933</v>
      </c>
      <c r="I64" s="3">
        <v>597726</v>
      </c>
      <c r="J64" s="6">
        <f t="shared" si="3"/>
        <v>20.371712192298961</v>
      </c>
      <c r="K64" s="2">
        <v>9</v>
      </c>
      <c r="L64" s="2">
        <v>98207</v>
      </c>
      <c r="M64" s="2">
        <v>8</v>
      </c>
      <c r="N64" s="2">
        <v>7</v>
      </c>
      <c r="O64" s="2">
        <v>2</v>
      </c>
      <c r="P64" s="2">
        <v>2.15</v>
      </c>
      <c r="Q64" s="1">
        <v>1.0029999999999999</v>
      </c>
      <c r="R64" s="1">
        <v>34</v>
      </c>
      <c r="S64" s="1">
        <v>21</v>
      </c>
      <c r="T64" s="1">
        <v>2906268</v>
      </c>
      <c r="U64" s="1">
        <v>21.5</v>
      </c>
      <c r="V64" s="1">
        <v>49</v>
      </c>
      <c r="W64" s="1">
        <v>2724628</v>
      </c>
      <c r="X64" s="1">
        <v>0</v>
      </c>
      <c r="Y64" s="1">
        <v>51</v>
      </c>
      <c r="Z64" s="1">
        <v>410434</v>
      </c>
      <c r="AA64" s="1">
        <v>51</v>
      </c>
      <c r="AB64" s="1">
        <v>8034</v>
      </c>
      <c r="AC64" s="1">
        <v>21</v>
      </c>
      <c r="AD64" s="1">
        <v>2945915</v>
      </c>
      <c r="AE64" s="1">
        <v>44</v>
      </c>
      <c r="AF64" s="1">
        <v>0</v>
      </c>
      <c r="AG64" s="1">
        <v>46559</v>
      </c>
      <c r="AH64" s="1">
        <v>2938583</v>
      </c>
      <c r="AI64" s="1" t="s">
        <v>151</v>
      </c>
      <c r="AJ64" s="1">
        <v>50061</v>
      </c>
      <c r="AK64" s="1">
        <v>2945915</v>
      </c>
      <c r="AL64" s="1">
        <v>72367</v>
      </c>
      <c r="AM64" s="1">
        <v>51</v>
      </c>
      <c r="AN64" s="1">
        <v>2245199</v>
      </c>
      <c r="AO64" s="1">
        <v>410434</v>
      </c>
      <c r="AP64" s="1">
        <v>24</v>
      </c>
      <c r="AQ64" s="1">
        <v>11</v>
      </c>
    </row>
    <row r="65" spans="1:43" ht="14.25" customHeight="1" x14ac:dyDescent="0.2">
      <c r="A65" s="5">
        <v>174824</v>
      </c>
      <c r="B65" s="5" t="s">
        <v>152</v>
      </c>
      <c r="C65" s="6">
        <v>45.8233107690141</v>
      </c>
      <c r="D65" s="7">
        <v>4089863</v>
      </c>
      <c r="E65" s="5">
        <v>6.992</v>
      </c>
      <c r="F65" s="7">
        <v>349903</v>
      </c>
      <c r="G65" s="7">
        <v>293568</v>
      </c>
      <c r="H65" s="6">
        <f t="shared" si="2"/>
        <v>83.899823665415838</v>
      </c>
      <c r="I65" s="7">
        <v>3494</v>
      </c>
      <c r="J65" s="6">
        <f t="shared" si="3"/>
        <v>1.1901842162633529</v>
      </c>
      <c r="K65" s="6">
        <v>170</v>
      </c>
      <c r="L65" s="6">
        <v>876</v>
      </c>
      <c r="M65" s="6">
        <v>3</v>
      </c>
      <c r="N65" s="6">
        <v>3</v>
      </c>
      <c r="O65" s="6">
        <v>3</v>
      </c>
      <c r="P65" s="6">
        <v>9.09</v>
      </c>
      <c r="Q65" s="5">
        <v>1.038</v>
      </c>
      <c r="R65" s="5">
        <v>0</v>
      </c>
      <c r="S65" s="5">
        <v>276</v>
      </c>
      <c r="T65" s="5">
        <v>0</v>
      </c>
      <c r="U65" s="5">
        <v>357.04</v>
      </c>
      <c r="V65" s="5">
        <v>0</v>
      </c>
      <c r="W65" s="5">
        <v>0</v>
      </c>
      <c r="X65" s="5">
        <v>0</v>
      </c>
      <c r="Y65" s="5">
        <v>718</v>
      </c>
      <c r="Z65" s="5">
        <v>1853</v>
      </c>
      <c r="AA65" s="5">
        <v>418</v>
      </c>
      <c r="AB65" s="5">
        <v>54041</v>
      </c>
      <c r="AC65" s="5">
        <v>0</v>
      </c>
      <c r="AD65" s="5">
        <v>466766</v>
      </c>
      <c r="AE65" s="5">
        <v>0</v>
      </c>
      <c r="AF65" s="5">
        <v>0</v>
      </c>
      <c r="AG65" s="5">
        <v>745</v>
      </c>
      <c r="AH65" s="5">
        <v>0</v>
      </c>
      <c r="AI65" s="5" t="s">
        <v>153</v>
      </c>
      <c r="AJ65" s="5">
        <v>764</v>
      </c>
      <c r="AK65" s="5">
        <v>85821</v>
      </c>
      <c r="AL65" s="5">
        <v>874</v>
      </c>
      <c r="AM65" s="5">
        <v>74</v>
      </c>
      <c r="AN65" s="5">
        <v>0</v>
      </c>
      <c r="AO65" s="5">
        <v>1853</v>
      </c>
      <c r="AP65" s="5">
        <v>279</v>
      </c>
      <c r="AQ65" s="5">
        <v>171</v>
      </c>
    </row>
    <row r="66" spans="1:43" ht="14.25" customHeight="1" x14ac:dyDescent="0.2">
      <c r="A66" s="1">
        <v>174824</v>
      </c>
      <c r="B66" s="1" t="s">
        <v>154</v>
      </c>
      <c r="C66" s="2">
        <v>45.8233107690141</v>
      </c>
      <c r="D66" s="3">
        <v>4089863</v>
      </c>
      <c r="E66" s="1">
        <v>81.222999999999999</v>
      </c>
      <c r="F66" s="3">
        <v>3474900</v>
      </c>
      <c r="G66" s="3">
        <v>3365620</v>
      </c>
      <c r="H66" s="6">
        <f t="shared" si="2"/>
        <v>96.85516129960574</v>
      </c>
      <c r="I66" s="3">
        <v>245223</v>
      </c>
      <c r="J66" s="6">
        <f t="shared" si="3"/>
        <v>7.286116673896637</v>
      </c>
      <c r="K66" s="2">
        <v>136</v>
      </c>
      <c r="L66" s="2">
        <v>8454</v>
      </c>
      <c r="M66" s="2">
        <v>29</v>
      </c>
      <c r="N66" s="2">
        <v>29</v>
      </c>
      <c r="O66" s="2">
        <v>5</v>
      </c>
      <c r="P66" s="2">
        <v>3.88</v>
      </c>
      <c r="Q66" s="1">
        <v>1.028</v>
      </c>
      <c r="R66" s="1">
        <v>5</v>
      </c>
      <c r="S66" s="1">
        <v>264</v>
      </c>
      <c r="T66" s="1">
        <v>1402528</v>
      </c>
      <c r="U66" s="1">
        <v>227.34</v>
      </c>
      <c r="V66" s="1">
        <v>293</v>
      </c>
      <c r="W66" s="1">
        <v>144414</v>
      </c>
      <c r="X66" s="1">
        <v>0</v>
      </c>
      <c r="Y66" s="1">
        <v>488</v>
      </c>
      <c r="Z66" s="1">
        <v>32959</v>
      </c>
      <c r="AA66" s="1">
        <v>488</v>
      </c>
      <c r="AB66" s="1">
        <v>58980</v>
      </c>
      <c r="AC66" s="1">
        <v>0</v>
      </c>
      <c r="AD66" s="1">
        <v>3474900</v>
      </c>
      <c r="AE66" s="1">
        <v>99</v>
      </c>
      <c r="AF66" s="1">
        <v>0</v>
      </c>
      <c r="AG66" s="1">
        <v>4850</v>
      </c>
      <c r="AH66" s="1">
        <v>2758974</v>
      </c>
      <c r="AI66" s="1" t="s">
        <v>155</v>
      </c>
      <c r="AJ66" s="1">
        <v>5419</v>
      </c>
      <c r="AK66" s="1">
        <v>3474900</v>
      </c>
      <c r="AL66" s="1">
        <v>7702</v>
      </c>
      <c r="AM66" s="1">
        <v>488</v>
      </c>
      <c r="AN66" s="1">
        <v>0</v>
      </c>
      <c r="AO66" s="1">
        <v>30864</v>
      </c>
      <c r="AP66" s="1">
        <v>284</v>
      </c>
      <c r="AQ66" s="1">
        <v>143</v>
      </c>
    </row>
    <row r="67" spans="1:43" ht="14.25" customHeight="1" x14ac:dyDescent="0.2">
      <c r="A67" s="5">
        <v>182764</v>
      </c>
      <c r="B67" s="5" t="s">
        <v>43</v>
      </c>
      <c r="C67" s="6">
        <v>44.274022021118199</v>
      </c>
      <c r="D67" s="7">
        <v>2011339</v>
      </c>
      <c r="E67" s="5">
        <v>36.417999999999999</v>
      </c>
      <c r="F67" s="7">
        <v>13609541</v>
      </c>
      <c r="G67" s="7">
        <v>755581</v>
      </c>
      <c r="H67" s="6">
        <f t="shared" si="2"/>
        <v>5.5518477809060567</v>
      </c>
      <c r="I67" s="7">
        <v>15704</v>
      </c>
      <c r="J67" s="6">
        <f t="shared" si="3"/>
        <v>2.0784005950387847</v>
      </c>
      <c r="K67" s="6">
        <v>1039</v>
      </c>
      <c r="L67" s="6">
        <v>2171</v>
      </c>
      <c r="M67" s="6">
        <v>8</v>
      </c>
      <c r="N67" s="6">
        <v>7</v>
      </c>
      <c r="O67" s="6">
        <v>5</v>
      </c>
      <c r="P67" s="6">
        <v>120.96</v>
      </c>
      <c r="Q67" s="5">
        <v>1.2010000000000001</v>
      </c>
      <c r="R67" s="5">
        <v>38</v>
      </c>
      <c r="S67" s="5">
        <v>3693</v>
      </c>
      <c r="T67" s="5">
        <v>3198896</v>
      </c>
      <c r="U67" s="5">
        <v>1248.06</v>
      </c>
      <c r="V67" s="5">
        <v>298</v>
      </c>
      <c r="W67" s="5">
        <v>2305694</v>
      </c>
      <c r="X67" s="5">
        <v>0</v>
      </c>
      <c r="Y67" s="5">
        <v>20744</v>
      </c>
      <c r="Z67" s="5">
        <v>192998</v>
      </c>
      <c r="AA67" s="5">
        <v>8979</v>
      </c>
      <c r="AB67" s="5">
        <v>12827611</v>
      </c>
      <c r="AC67" s="5">
        <v>18</v>
      </c>
      <c r="AD67" s="5">
        <v>18130401</v>
      </c>
      <c r="AE67" s="5">
        <v>103</v>
      </c>
      <c r="AF67" s="5">
        <v>8</v>
      </c>
      <c r="AG67" s="5" t="s">
        <v>44</v>
      </c>
      <c r="AH67" s="5">
        <v>4521594</v>
      </c>
      <c r="AI67" s="5" t="s">
        <v>156</v>
      </c>
      <c r="AJ67" s="5">
        <v>863</v>
      </c>
      <c r="AK67" s="5">
        <v>9469212</v>
      </c>
      <c r="AL67" s="5" t="s">
        <v>44</v>
      </c>
      <c r="AM67" s="5">
        <v>2892</v>
      </c>
      <c r="AN67" s="5">
        <v>1593298</v>
      </c>
      <c r="AO67" s="5">
        <v>4008</v>
      </c>
      <c r="AP67" s="5" t="s">
        <v>44</v>
      </c>
      <c r="AQ67" s="5" t="s">
        <v>44</v>
      </c>
    </row>
    <row r="68" spans="1:43" ht="14.25" customHeight="1" x14ac:dyDescent="0.2">
      <c r="A68" s="1">
        <v>182764</v>
      </c>
      <c r="B68" s="1" t="s">
        <v>157</v>
      </c>
      <c r="C68" s="2">
        <v>44.274022021118199</v>
      </c>
      <c r="D68" s="3">
        <v>2011339</v>
      </c>
      <c r="E68" s="1">
        <v>90.744</v>
      </c>
      <c r="F68" s="3">
        <v>2716385</v>
      </c>
      <c r="G68" s="3">
        <v>1838832</v>
      </c>
      <c r="H68" s="6">
        <f t="shared" si="2"/>
        <v>67.694086073954907</v>
      </c>
      <c r="I68" s="3">
        <v>88217</v>
      </c>
      <c r="J68" s="6">
        <f t="shared" si="3"/>
        <v>4.797447510158622</v>
      </c>
      <c r="K68" s="2">
        <v>39</v>
      </c>
      <c r="L68" s="2">
        <v>21792</v>
      </c>
      <c r="M68" s="2">
        <v>5</v>
      </c>
      <c r="N68" s="2">
        <v>5</v>
      </c>
      <c r="O68" s="2">
        <v>2</v>
      </c>
      <c r="P68" s="2">
        <v>4.66</v>
      </c>
      <c r="Q68" s="1">
        <v>1.0149999999999999</v>
      </c>
      <c r="R68" s="1">
        <v>33</v>
      </c>
      <c r="S68" s="1">
        <v>85</v>
      </c>
      <c r="T68" s="1">
        <v>2024735</v>
      </c>
      <c r="U68" s="1">
        <v>107.83</v>
      </c>
      <c r="V68" s="1">
        <v>147</v>
      </c>
      <c r="W68" s="1">
        <v>1238117</v>
      </c>
      <c r="X68" s="1">
        <v>0</v>
      </c>
      <c r="Y68" s="1">
        <v>212</v>
      </c>
      <c r="Z68" s="1">
        <v>71741</v>
      </c>
      <c r="AA68" s="1">
        <v>212</v>
      </c>
      <c r="AB68" s="1">
        <v>865265</v>
      </c>
      <c r="AC68" s="1">
        <v>5</v>
      </c>
      <c r="AD68" s="1">
        <v>2716385</v>
      </c>
      <c r="AE68" s="1">
        <v>83</v>
      </c>
      <c r="AF68" s="1">
        <v>2</v>
      </c>
      <c r="AG68" s="1" t="s">
        <v>44</v>
      </c>
      <c r="AH68" s="1">
        <v>2486281</v>
      </c>
      <c r="AI68" s="1" t="s">
        <v>158</v>
      </c>
      <c r="AJ68" s="1">
        <v>9649</v>
      </c>
      <c r="AK68" s="1">
        <v>2716385</v>
      </c>
      <c r="AL68" s="1">
        <v>12357</v>
      </c>
      <c r="AM68" s="1">
        <v>212</v>
      </c>
      <c r="AN68" s="1">
        <v>294815</v>
      </c>
      <c r="AO68" s="1">
        <v>62626</v>
      </c>
      <c r="AP68" s="1" t="s">
        <v>44</v>
      </c>
      <c r="AQ68" s="1">
        <v>50</v>
      </c>
    </row>
    <row r="69" spans="1:43" ht="14.25" customHeight="1" x14ac:dyDescent="0.2">
      <c r="A69" s="5">
        <v>3265889</v>
      </c>
      <c r="B69" s="5" t="s">
        <v>159</v>
      </c>
      <c r="C69" s="6">
        <v>43.086408793872202</v>
      </c>
      <c r="D69" s="7">
        <v>2782472</v>
      </c>
      <c r="E69" s="5">
        <v>33.561999999999998</v>
      </c>
      <c r="F69" s="7">
        <v>2780146</v>
      </c>
      <c r="G69" s="7">
        <v>935836</v>
      </c>
      <c r="H69" s="6">
        <f t="shared" ref="H69:H100" si="4">100*G69/F69</f>
        <v>33.661397638829037</v>
      </c>
      <c r="I69" s="7">
        <v>7820</v>
      </c>
      <c r="J69" s="6">
        <f t="shared" ref="J69:J100" si="5">100*I69/G69</f>
        <v>0.83561649690757778</v>
      </c>
      <c r="K69" s="6">
        <v>1142</v>
      </c>
      <c r="L69" s="6">
        <v>921</v>
      </c>
      <c r="M69" s="6">
        <v>3</v>
      </c>
      <c r="N69" s="6">
        <v>3</v>
      </c>
      <c r="O69" s="6">
        <v>1</v>
      </c>
      <c r="P69" s="6">
        <v>13.39</v>
      </c>
      <c r="Q69" s="5">
        <v>1.034</v>
      </c>
      <c r="R69" s="5">
        <v>0</v>
      </c>
      <c r="S69" s="5">
        <v>1958</v>
      </c>
      <c r="T69" s="5">
        <v>0</v>
      </c>
      <c r="U69" s="5">
        <v>272.63</v>
      </c>
      <c r="V69" s="5">
        <v>0</v>
      </c>
      <c r="W69" s="5">
        <v>0</v>
      </c>
      <c r="X69" s="5">
        <v>0</v>
      </c>
      <c r="Y69" s="5">
        <v>4744</v>
      </c>
      <c r="Z69" s="5">
        <v>3938</v>
      </c>
      <c r="AA69" s="5">
        <v>3074</v>
      </c>
      <c r="AB69" s="5">
        <v>1834387</v>
      </c>
      <c r="AC69" s="5">
        <v>0</v>
      </c>
      <c r="AD69" s="5">
        <v>3435995</v>
      </c>
      <c r="AE69" s="5">
        <v>0</v>
      </c>
      <c r="AF69" s="5">
        <v>1</v>
      </c>
      <c r="AG69" s="5" t="s">
        <v>44</v>
      </c>
      <c r="AH69" s="5">
        <v>0</v>
      </c>
      <c r="AI69" s="5" t="s">
        <v>160</v>
      </c>
      <c r="AJ69" s="5">
        <v>774</v>
      </c>
      <c r="AK69" s="5">
        <v>1013799</v>
      </c>
      <c r="AL69" s="5" t="s">
        <v>44</v>
      </c>
      <c r="AM69" s="5">
        <v>748</v>
      </c>
      <c r="AN69" s="5">
        <v>0</v>
      </c>
      <c r="AO69" s="5">
        <v>3938</v>
      </c>
      <c r="AP69" s="5" t="s">
        <v>44</v>
      </c>
      <c r="AQ69" s="5" t="s">
        <v>44</v>
      </c>
    </row>
    <row r="70" spans="1:43" ht="14.25" customHeight="1" x14ac:dyDescent="0.2">
      <c r="A70" s="1">
        <v>3265889</v>
      </c>
      <c r="B70" s="1" t="s">
        <v>161</v>
      </c>
      <c r="C70" s="2">
        <v>43.086408793872202</v>
      </c>
      <c r="D70" s="3">
        <v>2782472</v>
      </c>
      <c r="E70" s="1">
        <v>88.132000000000005</v>
      </c>
      <c r="F70" s="3">
        <v>2564991</v>
      </c>
      <c r="G70" s="3">
        <v>2466209</v>
      </c>
      <c r="H70" s="6">
        <f t="shared" si="4"/>
        <v>96.148836389679346</v>
      </c>
      <c r="I70" s="3">
        <v>74161</v>
      </c>
      <c r="J70" s="6">
        <f t="shared" si="5"/>
        <v>3.0070849631965499</v>
      </c>
      <c r="K70" s="2">
        <v>30</v>
      </c>
      <c r="L70" s="2">
        <v>27153</v>
      </c>
      <c r="M70" s="2">
        <v>4</v>
      </c>
      <c r="N70" s="2">
        <v>4</v>
      </c>
      <c r="O70" s="2">
        <v>3</v>
      </c>
      <c r="P70" s="2">
        <v>0.69</v>
      </c>
      <c r="Q70" s="1">
        <v>1.0109999999999999</v>
      </c>
      <c r="R70" s="1">
        <v>32</v>
      </c>
      <c r="S70" s="1">
        <v>63</v>
      </c>
      <c r="T70" s="1">
        <v>2168164</v>
      </c>
      <c r="U70" s="1">
        <v>63.57</v>
      </c>
      <c r="V70" s="1">
        <v>123</v>
      </c>
      <c r="W70" s="1">
        <v>1341008</v>
      </c>
      <c r="X70" s="1">
        <v>0</v>
      </c>
      <c r="Y70" s="1">
        <v>150</v>
      </c>
      <c r="Z70" s="1">
        <v>86897</v>
      </c>
      <c r="AA70" s="1">
        <v>150</v>
      </c>
      <c r="AB70" s="1">
        <v>85436</v>
      </c>
      <c r="AC70" s="1">
        <v>7</v>
      </c>
      <c r="AD70" s="1">
        <v>2564991</v>
      </c>
      <c r="AE70" s="1">
        <v>83</v>
      </c>
      <c r="AF70" s="1">
        <v>0</v>
      </c>
      <c r="AG70" s="1">
        <v>12208</v>
      </c>
      <c r="AH70" s="1">
        <v>2469841</v>
      </c>
      <c r="AI70" s="1" t="s">
        <v>162</v>
      </c>
      <c r="AJ70" s="1">
        <v>13701</v>
      </c>
      <c r="AK70" s="1">
        <v>2564991</v>
      </c>
      <c r="AL70" s="1">
        <v>24122</v>
      </c>
      <c r="AM70" s="1">
        <v>150</v>
      </c>
      <c r="AN70" s="1">
        <v>456417</v>
      </c>
      <c r="AO70" s="1">
        <v>86897</v>
      </c>
      <c r="AP70" s="1">
        <v>69</v>
      </c>
      <c r="AQ70" s="1">
        <v>32</v>
      </c>
    </row>
    <row r="71" spans="1:43" ht="14.25" customHeight="1" x14ac:dyDescent="0.2">
      <c r="A71" s="5">
        <v>1107303</v>
      </c>
      <c r="B71" s="5" t="s">
        <v>163</v>
      </c>
      <c r="C71" s="6">
        <v>42.127336277901897</v>
      </c>
      <c r="D71" s="7">
        <v>3565428</v>
      </c>
      <c r="E71" s="5">
        <v>11.023999999999999</v>
      </c>
      <c r="F71" s="7">
        <v>462634</v>
      </c>
      <c r="G71" s="7">
        <v>394409</v>
      </c>
      <c r="H71" s="6">
        <f t="shared" si="4"/>
        <v>85.252921315770138</v>
      </c>
      <c r="I71" s="7">
        <v>0</v>
      </c>
      <c r="J71" s="6">
        <f t="shared" si="5"/>
        <v>0</v>
      </c>
      <c r="K71" s="6">
        <v>208</v>
      </c>
      <c r="L71" s="6">
        <v>956</v>
      </c>
      <c r="M71" s="6">
        <v>0</v>
      </c>
      <c r="N71" s="6">
        <v>0</v>
      </c>
      <c r="O71" s="6">
        <v>1</v>
      </c>
      <c r="P71" s="6">
        <v>0.76</v>
      </c>
      <c r="Q71" s="5">
        <v>1.0049999999999999</v>
      </c>
      <c r="R71" s="5">
        <v>0</v>
      </c>
      <c r="S71" s="5">
        <v>337</v>
      </c>
      <c r="T71" s="5">
        <v>0</v>
      </c>
      <c r="U71" s="5">
        <v>90.07</v>
      </c>
      <c r="V71" s="5">
        <v>0</v>
      </c>
      <c r="W71" s="5">
        <v>0</v>
      </c>
      <c r="X71" s="5">
        <v>0</v>
      </c>
      <c r="Y71" s="5">
        <v>771</v>
      </c>
      <c r="Z71" s="5">
        <v>2388</v>
      </c>
      <c r="AA71" s="5">
        <v>508</v>
      </c>
      <c r="AB71" s="5">
        <v>67870</v>
      </c>
      <c r="AC71" s="5">
        <v>0</v>
      </c>
      <c r="AD71" s="5">
        <v>565046</v>
      </c>
      <c r="AE71" s="5">
        <v>0</v>
      </c>
      <c r="AF71" s="5">
        <v>0</v>
      </c>
      <c r="AG71" s="5">
        <v>830</v>
      </c>
      <c r="AH71" s="5">
        <v>0</v>
      </c>
      <c r="AI71" s="5" t="s">
        <v>164</v>
      </c>
      <c r="AJ71" s="5">
        <v>835</v>
      </c>
      <c r="AK71" s="5">
        <v>180295</v>
      </c>
      <c r="AL71" s="5">
        <v>954</v>
      </c>
      <c r="AM71" s="5">
        <v>155</v>
      </c>
      <c r="AN71" s="5">
        <v>0</v>
      </c>
      <c r="AO71" s="5">
        <v>2388</v>
      </c>
      <c r="AP71" s="5">
        <v>337</v>
      </c>
      <c r="AQ71" s="5">
        <v>208</v>
      </c>
    </row>
    <row r="72" spans="1:43" ht="14.25" customHeight="1" x14ac:dyDescent="0.2">
      <c r="A72" s="1">
        <v>1107303</v>
      </c>
      <c r="B72" s="1" t="s">
        <v>165</v>
      </c>
      <c r="C72" s="2">
        <v>42.127336277901897</v>
      </c>
      <c r="D72" s="3">
        <v>3565428</v>
      </c>
      <c r="E72" s="1">
        <v>91.736000000000004</v>
      </c>
      <c r="F72" s="3">
        <v>3310668</v>
      </c>
      <c r="G72" s="3">
        <v>3277019</v>
      </c>
      <c r="H72" s="6">
        <f t="shared" si="4"/>
        <v>98.983619015860242</v>
      </c>
      <c r="I72" s="3">
        <v>266408</v>
      </c>
      <c r="J72" s="6">
        <f t="shared" si="5"/>
        <v>8.1295836246295803</v>
      </c>
      <c r="K72" s="2">
        <v>42</v>
      </c>
      <c r="L72" s="2">
        <v>22761</v>
      </c>
      <c r="M72" s="2">
        <v>10</v>
      </c>
      <c r="N72" s="2">
        <v>10</v>
      </c>
      <c r="O72" s="2">
        <v>1</v>
      </c>
      <c r="P72" s="2">
        <v>0.73</v>
      </c>
      <c r="Q72" s="1">
        <v>1.0049999999999999</v>
      </c>
      <c r="R72" s="1">
        <v>35</v>
      </c>
      <c r="S72" s="1">
        <v>90</v>
      </c>
      <c r="T72" s="1">
        <v>2773501</v>
      </c>
      <c r="U72" s="1">
        <v>23.85</v>
      </c>
      <c r="V72" s="1">
        <v>173</v>
      </c>
      <c r="W72" s="1">
        <v>1495386</v>
      </c>
      <c r="X72" s="1">
        <v>0</v>
      </c>
      <c r="Y72" s="1">
        <v>201</v>
      </c>
      <c r="Z72" s="1">
        <v>101396</v>
      </c>
      <c r="AA72" s="1">
        <v>201</v>
      </c>
      <c r="AB72" s="1">
        <v>24900</v>
      </c>
      <c r="AC72" s="1">
        <v>8</v>
      </c>
      <c r="AD72" s="1">
        <v>3310668</v>
      </c>
      <c r="AE72" s="1">
        <v>115</v>
      </c>
      <c r="AF72" s="1">
        <v>0</v>
      </c>
      <c r="AG72" s="1">
        <v>12019</v>
      </c>
      <c r="AH72" s="1">
        <v>3207067</v>
      </c>
      <c r="AI72" s="1" t="s">
        <v>166</v>
      </c>
      <c r="AJ72" s="1">
        <v>12403</v>
      </c>
      <c r="AK72" s="1">
        <v>3310668</v>
      </c>
      <c r="AL72" s="1">
        <v>21353</v>
      </c>
      <c r="AM72" s="1">
        <v>201</v>
      </c>
      <c r="AN72" s="1">
        <v>521024</v>
      </c>
      <c r="AO72" s="1">
        <v>101396</v>
      </c>
      <c r="AP72" s="1">
        <v>96</v>
      </c>
      <c r="AQ72" s="1">
        <v>45</v>
      </c>
    </row>
    <row r="73" spans="1:43" ht="14.25" customHeight="1" x14ac:dyDescent="0.2">
      <c r="A73" s="5">
        <v>180944</v>
      </c>
      <c r="B73" s="5" t="s">
        <v>167</v>
      </c>
      <c r="C73" s="6">
        <v>41.330834175811397</v>
      </c>
      <c r="D73" s="7">
        <v>4573762</v>
      </c>
      <c r="E73" s="5">
        <v>70.450999999999993</v>
      </c>
      <c r="F73" s="7">
        <v>5202336</v>
      </c>
      <c r="G73" s="7">
        <v>3542009</v>
      </c>
      <c r="H73" s="6">
        <f t="shared" si="4"/>
        <v>68.084971828040324</v>
      </c>
      <c r="I73" s="7">
        <v>68704</v>
      </c>
      <c r="J73" s="6">
        <f t="shared" si="5"/>
        <v>1.9396901588900537</v>
      </c>
      <c r="K73" s="6">
        <v>1357</v>
      </c>
      <c r="L73" s="6">
        <v>1102</v>
      </c>
      <c r="M73" s="6">
        <v>55</v>
      </c>
      <c r="N73" s="6">
        <v>50</v>
      </c>
      <c r="O73" s="6">
        <v>76</v>
      </c>
      <c r="P73" s="6">
        <v>35.6</v>
      </c>
      <c r="Q73" s="5">
        <v>1.1439999999999999</v>
      </c>
      <c r="R73" s="5">
        <v>0</v>
      </c>
      <c r="S73" s="5">
        <v>2859</v>
      </c>
      <c r="T73" s="5">
        <v>0</v>
      </c>
      <c r="U73" s="5">
        <v>746.74</v>
      </c>
      <c r="V73" s="5">
        <v>18</v>
      </c>
      <c r="W73" s="5">
        <v>0</v>
      </c>
      <c r="X73" s="5">
        <v>0</v>
      </c>
      <c r="Y73" s="5">
        <v>8928</v>
      </c>
      <c r="Z73" s="5">
        <v>8686</v>
      </c>
      <c r="AA73" s="5">
        <v>5038</v>
      </c>
      <c r="AB73" s="5">
        <v>1525164</v>
      </c>
      <c r="AC73" s="5">
        <v>0</v>
      </c>
      <c r="AD73" s="5">
        <v>6725246</v>
      </c>
      <c r="AE73" s="5">
        <v>0</v>
      </c>
      <c r="AF73" s="5">
        <v>7</v>
      </c>
      <c r="AG73" s="5" t="s">
        <v>44</v>
      </c>
      <c r="AH73" s="5">
        <v>108138</v>
      </c>
      <c r="AI73" s="5" t="s">
        <v>168</v>
      </c>
      <c r="AJ73" s="5">
        <v>722</v>
      </c>
      <c r="AK73" s="5">
        <v>2823283</v>
      </c>
      <c r="AL73" s="5">
        <v>920</v>
      </c>
      <c r="AM73" s="5">
        <v>1569</v>
      </c>
      <c r="AN73" s="5">
        <v>0</v>
      </c>
      <c r="AO73" s="5">
        <v>8499</v>
      </c>
      <c r="AP73" s="5" t="s">
        <v>44</v>
      </c>
      <c r="AQ73" s="5">
        <v>1449</v>
      </c>
    </row>
    <row r="74" spans="1:43" ht="14.25" customHeight="1" x14ac:dyDescent="0.2">
      <c r="A74" s="1">
        <v>180944</v>
      </c>
      <c r="B74" s="1" t="s">
        <v>169</v>
      </c>
      <c r="C74" s="2">
        <v>41.330834175811397</v>
      </c>
      <c r="D74" s="3">
        <v>4573762</v>
      </c>
      <c r="E74" s="1">
        <v>74.887</v>
      </c>
      <c r="F74" s="3">
        <v>3751220</v>
      </c>
      <c r="G74" s="3">
        <v>3491744</v>
      </c>
      <c r="H74" s="6">
        <f t="shared" si="4"/>
        <v>93.082890366334155</v>
      </c>
      <c r="I74" s="3">
        <v>310193</v>
      </c>
      <c r="J74" s="6">
        <f t="shared" si="5"/>
        <v>8.883612315221276</v>
      </c>
      <c r="K74" s="2">
        <v>122</v>
      </c>
      <c r="L74" s="2">
        <v>9741</v>
      </c>
      <c r="M74" s="2">
        <v>33</v>
      </c>
      <c r="N74" s="2">
        <v>33</v>
      </c>
      <c r="O74" s="2">
        <v>80</v>
      </c>
      <c r="P74" s="2">
        <v>27.41</v>
      </c>
      <c r="Q74" s="1">
        <v>1.032</v>
      </c>
      <c r="R74" s="1">
        <v>9</v>
      </c>
      <c r="S74" s="1">
        <v>244</v>
      </c>
      <c r="T74" s="1">
        <v>1820401</v>
      </c>
      <c r="U74" s="1">
        <v>515.77</v>
      </c>
      <c r="V74" s="1">
        <v>304</v>
      </c>
      <c r="W74" s="1">
        <v>291439</v>
      </c>
      <c r="X74" s="1">
        <v>0</v>
      </c>
      <c r="Y74" s="1">
        <v>470</v>
      </c>
      <c r="Z74" s="1">
        <v>70863</v>
      </c>
      <c r="AA74" s="1">
        <v>470</v>
      </c>
      <c r="AB74" s="1">
        <v>216759</v>
      </c>
      <c r="AC74" s="1">
        <v>1</v>
      </c>
      <c r="AD74" s="1">
        <v>3751220</v>
      </c>
      <c r="AE74" s="1">
        <v>116</v>
      </c>
      <c r="AF74" s="1">
        <v>7</v>
      </c>
      <c r="AG74" s="1">
        <v>4759</v>
      </c>
      <c r="AH74" s="1">
        <v>3154288</v>
      </c>
      <c r="AI74" s="1" t="s">
        <v>170</v>
      </c>
      <c r="AJ74" s="1">
        <v>6207</v>
      </c>
      <c r="AK74" s="1">
        <v>3751220</v>
      </c>
      <c r="AL74" s="1">
        <v>8234</v>
      </c>
      <c r="AM74" s="1">
        <v>470</v>
      </c>
      <c r="AN74" s="1">
        <v>70863</v>
      </c>
      <c r="AO74" s="1">
        <v>70741</v>
      </c>
      <c r="AP74" s="1">
        <v>284</v>
      </c>
      <c r="AQ74" s="1">
        <v>136</v>
      </c>
    </row>
    <row r="75" spans="1:43" ht="14.25" customHeight="1" x14ac:dyDescent="0.2">
      <c r="A75" s="5">
        <v>184966</v>
      </c>
      <c r="B75" s="5" t="s">
        <v>171</v>
      </c>
      <c r="C75" s="6">
        <v>40.557683972322998</v>
      </c>
      <c r="D75" s="7">
        <v>5128746</v>
      </c>
      <c r="E75" s="5">
        <v>23.725000000000001</v>
      </c>
      <c r="F75" s="7">
        <v>2269743</v>
      </c>
      <c r="G75" s="7">
        <v>1292223</v>
      </c>
      <c r="H75" s="6">
        <f t="shared" si="4"/>
        <v>56.932569017725797</v>
      </c>
      <c r="I75" s="7">
        <v>3261</v>
      </c>
      <c r="J75" s="6">
        <f t="shared" si="5"/>
        <v>0.2523558240334679</v>
      </c>
      <c r="K75" s="6">
        <v>967</v>
      </c>
      <c r="L75" s="6">
        <v>919</v>
      </c>
      <c r="M75" s="6">
        <v>2</v>
      </c>
      <c r="N75" s="6">
        <v>2</v>
      </c>
      <c r="O75" s="6">
        <v>6</v>
      </c>
      <c r="P75" s="6">
        <v>23.42</v>
      </c>
      <c r="Q75" s="5">
        <v>1.1080000000000001</v>
      </c>
      <c r="R75" s="5">
        <v>0</v>
      </c>
      <c r="S75" s="5">
        <v>1636</v>
      </c>
      <c r="T75" s="5">
        <v>0</v>
      </c>
      <c r="U75" s="5">
        <v>764.13</v>
      </c>
      <c r="V75" s="5">
        <v>0</v>
      </c>
      <c r="W75" s="5">
        <v>0</v>
      </c>
      <c r="X75" s="5">
        <v>0</v>
      </c>
      <c r="Y75" s="5">
        <v>3827</v>
      </c>
      <c r="Z75" s="5">
        <v>3113</v>
      </c>
      <c r="AA75" s="5">
        <v>2554</v>
      </c>
      <c r="AB75" s="5">
        <v>942786</v>
      </c>
      <c r="AC75" s="5">
        <v>0</v>
      </c>
      <c r="AD75" s="5">
        <v>2768561</v>
      </c>
      <c r="AE75" s="5">
        <v>0</v>
      </c>
      <c r="AF75" s="5">
        <v>4</v>
      </c>
      <c r="AG75" s="5" t="s">
        <v>44</v>
      </c>
      <c r="AH75" s="5">
        <v>0</v>
      </c>
      <c r="AI75" s="5" t="s">
        <v>172</v>
      </c>
      <c r="AJ75" s="5">
        <v>767</v>
      </c>
      <c r="AK75" s="5">
        <v>812888</v>
      </c>
      <c r="AL75" s="5">
        <v>775</v>
      </c>
      <c r="AM75" s="5">
        <v>630</v>
      </c>
      <c r="AN75" s="5">
        <v>0</v>
      </c>
      <c r="AO75" s="5">
        <v>3113</v>
      </c>
      <c r="AP75" s="5" t="s">
        <v>44</v>
      </c>
      <c r="AQ75" s="5">
        <v>1070</v>
      </c>
    </row>
    <row r="76" spans="1:43" ht="14.25" customHeight="1" x14ac:dyDescent="0.2">
      <c r="A76" s="1">
        <v>184966</v>
      </c>
      <c r="B76" s="1" t="s">
        <v>173</v>
      </c>
      <c r="C76" s="2">
        <v>40.557683972322998</v>
      </c>
      <c r="D76" s="3">
        <v>5128746</v>
      </c>
      <c r="E76" s="1">
        <v>90.894999999999996</v>
      </c>
      <c r="F76" s="3">
        <v>4904586</v>
      </c>
      <c r="G76" s="3">
        <v>4739055</v>
      </c>
      <c r="H76" s="6">
        <f t="shared" si="4"/>
        <v>96.624975074348782</v>
      </c>
      <c r="I76" s="3">
        <v>114730</v>
      </c>
      <c r="J76" s="6">
        <f t="shared" si="5"/>
        <v>2.420946792134719</v>
      </c>
      <c r="K76" s="2">
        <v>94</v>
      </c>
      <c r="L76" s="2">
        <v>16299</v>
      </c>
      <c r="M76" s="2">
        <v>7</v>
      </c>
      <c r="N76" s="2">
        <v>7</v>
      </c>
      <c r="O76" s="2">
        <v>7</v>
      </c>
      <c r="P76" s="2">
        <v>8.1300000000000008</v>
      </c>
      <c r="Q76" s="1">
        <v>1.026</v>
      </c>
      <c r="R76" s="1">
        <v>41</v>
      </c>
      <c r="S76" s="1">
        <v>191</v>
      </c>
      <c r="T76" s="1">
        <v>3616239</v>
      </c>
      <c r="U76" s="1">
        <v>254.17</v>
      </c>
      <c r="V76" s="1">
        <v>315</v>
      </c>
      <c r="W76" s="1">
        <v>1399717</v>
      </c>
      <c r="X76" s="1">
        <v>0</v>
      </c>
      <c r="Y76" s="1">
        <v>408</v>
      </c>
      <c r="Z76" s="1">
        <v>53751</v>
      </c>
      <c r="AA76" s="1">
        <v>408</v>
      </c>
      <c r="AB76" s="1">
        <v>128783</v>
      </c>
      <c r="AC76" s="1">
        <v>2</v>
      </c>
      <c r="AD76" s="1">
        <v>4904586</v>
      </c>
      <c r="AE76" s="1">
        <v>184</v>
      </c>
      <c r="AF76" s="1">
        <v>0</v>
      </c>
      <c r="AG76" s="1">
        <v>8743</v>
      </c>
      <c r="AH76" s="1">
        <v>4558812</v>
      </c>
      <c r="AI76" s="1" t="s">
        <v>174</v>
      </c>
      <c r="AJ76" s="1">
        <v>9529</v>
      </c>
      <c r="AK76" s="1">
        <v>4904586</v>
      </c>
      <c r="AL76" s="1">
        <v>15707</v>
      </c>
      <c r="AM76" s="1">
        <v>408</v>
      </c>
      <c r="AN76" s="1">
        <v>107480</v>
      </c>
      <c r="AO76" s="1">
        <v>53729</v>
      </c>
      <c r="AP76" s="1">
        <v>202</v>
      </c>
      <c r="AQ76" s="1">
        <v>97</v>
      </c>
    </row>
    <row r="77" spans="1:43" ht="14.25" customHeight="1" x14ac:dyDescent="0.2">
      <c r="A77" s="5">
        <v>189840</v>
      </c>
      <c r="B77" s="5" t="s">
        <v>144</v>
      </c>
      <c r="C77" s="6">
        <v>40.459358646528997</v>
      </c>
      <c r="D77" s="7">
        <v>3126983</v>
      </c>
      <c r="E77" s="5">
        <v>1.8360000000000001</v>
      </c>
      <c r="F77" s="7">
        <v>3889576</v>
      </c>
      <c r="G77" s="7">
        <v>66099</v>
      </c>
      <c r="H77" s="6">
        <f t="shared" si="4"/>
        <v>1.6993883137905006</v>
      </c>
      <c r="I77" s="7">
        <v>0</v>
      </c>
      <c r="J77" s="6">
        <f t="shared" si="5"/>
        <v>0</v>
      </c>
      <c r="K77" s="6">
        <v>1012</v>
      </c>
      <c r="L77" s="6">
        <v>1012</v>
      </c>
      <c r="M77" s="6">
        <v>0</v>
      </c>
      <c r="N77" s="6">
        <v>0</v>
      </c>
      <c r="O77" s="6">
        <v>0</v>
      </c>
      <c r="P77" s="6">
        <v>64.45</v>
      </c>
      <c r="Q77" s="5">
        <v>1.2569999999999999</v>
      </c>
      <c r="R77" s="5">
        <v>0</v>
      </c>
      <c r="S77" s="5">
        <v>2160</v>
      </c>
      <c r="T77" s="5">
        <v>0</v>
      </c>
      <c r="U77" s="5">
        <v>1553.71</v>
      </c>
      <c r="V77" s="5">
        <v>18</v>
      </c>
      <c r="W77" s="5">
        <v>0</v>
      </c>
      <c r="X77" s="5">
        <v>0</v>
      </c>
      <c r="Y77" s="5">
        <v>7243</v>
      </c>
      <c r="Z77" s="5">
        <v>9904</v>
      </c>
      <c r="AA77" s="5">
        <v>3783</v>
      </c>
      <c r="AB77" s="5">
        <v>3817936</v>
      </c>
      <c r="AC77" s="5">
        <v>0</v>
      </c>
      <c r="AD77" s="5">
        <v>5239016</v>
      </c>
      <c r="AE77" s="5">
        <v>0</v>
      </c>
      <c r="AF77" s="5">
        <v>0</v>
      </c>
      <c r="AG77" s="5" t="s">
        <v>44</v>
      </c>
      <c r="AH77" s="5">
        <v>111664</v>
      </c>
      <c r="AI77" s="5" t="s">
        <v>175</v>
      </c>
      <c r="AJ77" s="5">
        <v>725</v>
      </c>
      <c r="AK77" s="5">
        <v>1977407</v>
      </c>
      <c r="AL77" s="5" t="s">
        <v>44</v>
      </c>
      <c r="AM77" s="5">
        <v>1044</v>
      </c>
      <c r="AN77" s="5">
        <v>0</v>
      </c>
      <c r="AO77" s="5">
        <v>1159</v>
      </c>
      <c r="AP77" s="5" t="s">
        <v>44</v>
      </c>
      <c r="AQ77" s="5" t="s">
        <v>44</v>
      </c>
    </row>
    <row r="78" spans="1:43" ht="14.25" customHeight="1" x14ac:dyDescent="0.2">
      <c r="A78" s="1">
        <v>189840</v>
      </c>
      <c r="B78" s="1" t="s">
        <v>176</v>
      </c>
      <c r="C78" s="2">
        <v>40.459358646528997</v>
      </c>
      <c r="D78" s="3">
        <v>3126983</v>
      </c>
      <c r="E78" s="1">
        <v>57.66</v>
      </c>
      <c r="F78" s="3">
        <v>1894498</v>
      </c>
      <c r="G78" s="3">
        <v>1836249</v>
      </c>
      <c r="H78" s="6">
        <f t="shared" si="4"/>
        <v>96.92535964672436</v>
      </c>
      <c r="I78" s="3">
        <v>30416</v>
      </c>
      <c r="J78" s="6">
        <f t="shared" si="5"/>
        <v>1.6564202349463499</v>
      </c>
      <c r="K78" s="2">
        <v>80</v>
      </c>
      <c r="L78" s="2">
        <v>7256</v>
      </c>
      <c r="M78" s="2">
        <v>3</v>
      </c>
      <c r="N78" s="2">
        <v>3</v>
      </c>
      <c r="O78" s="2">
        <v>3</v>
      </c>
      <c r="P78" s="2">
        <v>19.86</v>
      </c>
      <c r="Q78" s="1">
        <v>1.0329999999999999</v>
      </c>
      <c r="R78" s="1">
        <v>2</v>
      </c>
      <c r="S78" s="1">
        <v>161</v>
      </c>
      <c r="T78" s="1">
        <v>601155</v>
      </c>
      <c r="U78" s="1">
        <v>444.7</v>
      </c>
      <c r="V78" s="1">
        <v>151</v>
      </c>
      <c r="W78" s="1">
        <v>77599</v>
      </c>
      <c r="X78" s="1">
        <v>0</v>
      </c>
      <c r="Y78" s="1">
        <v>294</v>
      </c>
      <c r="Z78" s="1">
        <v>50336</v>
      </c>
      <c r="AA78" s="1">
        <v>294</v>
      </c>
      <c r="AB78" s="1">
        <v>33078</v>
      </c>
      <c r="AC78" s="1">
        <v>1</v>
      </c>
      <c r="AD78" s="1">
        <v>1894498</v>
      </c>
      <c r="AE78" s="1">
        <v>38</v>
      </c>
      <c r="AF78" s="1">
        <v>0</v>
      </c>
      <c r="AG78" s="1">
        <v>4381</v>
      </c>
      <c r="AH78" s="1">
        <v>1372271</v>
      </c>
      <c r="AI78" s="1" t="s">
        <v>177</v>
      </c>
      <c r="AJ78" s="1">
        <v>4783</v>
      </c>
      <c r="AK78" s="1">
        <v>1894498</v>
      </c>
      <c r="AL78" s="1">
        <v>6948</v>
      </c>
      <c r="AM78" s="1">
        <v>294</v>
      </c>
      <c r="AN78" s="1">
        <v>50336</v>
      </c>
      <c r="AO78" s="1">
        <v>50336</v>
      </c>
      <c r="AP78" s="1">
        <v>169</v>
      </c>
      <c r="AQ78" s="1">
        <v>83</v>
      </c>
    </row>
    <row r="79" spans="1:43" ht="14.25" customHeight="1" x14ac:dyDescent="0.2">
      <c r="A79" s="5">
        <v>190114</v>
      </c>
      <c r="B79" s="5" t="s">
        <v>178</v>
      </c>
      <c r="C79" s="6">
        <v>38.740212615795002</v>
      </c>
      <c r="D79" s="7">
        <v>3247492</v>
      </c>
      <c r="E79" s="5">
        <v>35.884</v>
      </c>
      <c r="F79" s="7">
        <v>1507283</v>
      </c>
      <c r="G79" s="7">
        <v>1169452</v>
      </c>
      <c r="H79" s="6">
        <f t="shared" si="4"/>
        <v>77.586757098700105</v>
      </c>
      <c r="I79" s="7">
        <v>6838</v>
      </c>
      <c r="J79" s="6">
        <f t="shared" si="5"/>
        <v>0.58471831250876483</v>
      </c>
      <c r="K79" s="6">
        <v>486</v>
      </c>
      <c r="L79" s="6">
        <v>1062</v>
      </c>
      <c r="M79" s="6">
        <v>5</v>
      </c>
      <c r="N79" s="6">
        <v>5</v>
      </c>
      <c r="O79" s="6">
        <v>2</v>
      </c>
      <c r="P79" s="6">
        <v>1.97</v>
      </c>
      <c r="Q79" s="5">
        <v>1.0089999999999999</v>
      </c>
      <c r="R79" s="5">
        <v>0</v>
      </c>
      <c r="S79" s="5">
        <v>869</v>
      </c>
      <c r="T79" s="5">
        <v>0</v>
      </c>
      <c r="U79" s="5">
        <v>98.94</v>
      </c>
      <c r="V79" s="5">
        <v>0</v>
      </c>
      <c r="W79" s="5">
        <v>0</v>
      </c>
      <c r="X79" s="5">
        <v>0</v>
      </c>
      <c r="Y79" s="5">
        <v>2190</v>
      </c>
      <c r="Z79" s="5">
        <v>4653</v>
      </c>
      <c r="AA79" s="5">
        <v>1421</v>
      </c>
      <c r="AB79" s="5">
        <v>333806</v>
      </c>
      <c r="AC79" s="5">
        <v>0</v>
      </c>
      <c r="AD79" s="5">
        <v>1807528</v>
      </c>
      <c r="AE79" s="5">
        <v>0</v>
      </c>
      <c r="AF79" s="5">
        <v>0</v>
      </c>
      <c r="AG79" s="5">
        <v>789</v>
      </c>
      <c r="AH79" s="5">
        <v>0</v>
      </c>
      <c r="AI79" s="5" t="s">
        <v>179</v>
      </c>
      <c r="AJ79" s="5">
        <v>908</v>
      </c>
      <c r="AK79" s="5">
        <v>911701</v>
      </c>
      <c r="AL79" s="5">
        <v>1053</v>
      </c>
      <c r="AM79" s="5">
        <v>639</v>
      </c>
      <c r="AN79" s="5">
        <v>0</v>
      </c>
      <c r="AO79" s="5">
        <v>4653</v>
      </c>
      <c r="AP79" s="5">
        <v>883</v>
      </c>
      <c r="AQ79" s="5">
        <v>489</v>
      </c>
    </row>
    <row r="80" spans="1:43" ht="14.25" customHeight="1" x14ac:dyDescent="0.2">
      <c r="A80" s="1">
        <v>190114</v>
      </c>
      <c r="B80" s="1" t="s">
        <v>180</v>
      </c>
      <c r="C80" s="2">
        <v>38.740212615795002</v>
      </c>
      <c r="D80" s="3">
        <v>3247492</v>
      </c>
      <c r="E80" s="1">
        <v>96.734999999999999</v>
      </c>
      <c r="F80" s="3">
        <v>3153799</v>
      </c>
      <c r="G80" s="3">
        <v>3142579</v>
      </c>
      <c r="H80" s="6">
        <f t="shared" si="4"/>
        <v>99.644238583371987</v>
      </c>
      <c r="I80" s="3">
        <v>79130</v>
      </c>
      <c r="J80" s="6">
        <f t="shared" si="5"/>
        <v>2.5179955698806618</v>
      </c>
      <c r="K80" s="2">
        <v>13</v>
      </c>
      <c r="L80" s="2">
        <v>70564</v>
      </c>
      <c r="M80" s="2">
        <v>2</v>
      </c>
      <c r="N80" s="2">
        <v>2</v>
      </c>
      <c r="O80" s="2">
        <v>3</v>
      </c>
      <c r="P80" s="2">
        <v>0.64</v>
      </c>
      <c r="Q80" s="1">
        <v>1.0029999999999999</v>
      </c>
      <c r="R80" s="1">
        <v>37</v>
      </c>
      <c r="S80" s="1">
        <v>27</v>
      </c>
      <c r="T80" s="1">
        <v>3064065</v>
      </c>
      <c r="U80" s="1">
        <v>20.91</v>
      </c>
      <c r="V80" s="1">
        <v>66</v>
      </c>
      <c r="W80" s="1">
        <v>2740118</v>
      </c>
      <c r="X80" s="1">
        <v>0</v>
      </c>
      <c r="Y80" s="1">
        <v>67</v>
      </c>
      <c r="Z80" s="1">
        <v>291754</v>
      </c>
      <c r="AA80" s="1">
        <v>67</v>
      </c>
      <c r="AB80" s="1">
        <v>7854</v>
      </c>
      <c r="AC80" s="1">
        <v>23</v>
      </c>
      <c r="AD80" s="1">
        <v>3153799</v>
      </c>
      <c r="AE80" s="1">
        <v>56</v>
      </c>
      <c r="AF80" s="1">
        <v>0</v>
      </c>
      <c r="AG80" s="1">
        <v>45716</v>
      </c>
      <c r="AH80" s="1">
        <v>3149022</v>
      </c>
      <c r="AI80" s="1" t="s">
        <v>181</v>
      </c>
      <c r="AJ80" s="1">
        <v>45716</v>
      </c>
      <c r="AK80" s="1">
        <v>3153799</v>
      </c>
      <c r="AL80" s="1">
        <v>70406</v>
      </c>
      <c r="AM80" s="1">
        <v>67</v>
      </c>
      <c r="AN80" s="1">
        <v>2207761</v>
      </c>
      <c r="AO80" s="1">
        <v>291729</v>
      </c>
      <c r="AP80" s="1">
        <v>27</v>
      </c>
      <c r="AQ80" s="1">
        <v>13</v>
      </c>
    </row>
    <row r="81" spans="1:43" ht="14.25" customHeight="1" x14ac:dyDescent="0.2">
      <c r="A81" s="5">
        <v>336277</v>
      </c>
      <c r="B81" s="5" t="s">
        <v>182</v>
      </c>
      <c r="C81" s="6">
        <v>35.091155072912599</v>
      </c>
      <c r="D81" s="7">
        <v>3861016</v>
      </c>
      <c r="E81" s="5">
        <v>46.146999999999998</v>
      </c>
      <c r="F81" s="7">
        <v>2580657</v>
      </c>
      <c r="G81" s="7">
        <v>1897511</v>
      </c>
      <c r="H81" s="6">
        <f t="shared" si="4"/>
        <v>73.528213939318547</v>
      </c>
      <c r="I81" s="7">
        <v>151191</v>
      </c>
      <c r="J81" s="6">
        <f t="shared" si="5"/>
        <v>7.9678589478532666</v>
      </c>
      <c r="K81" s="6">
        <v>786</v>
      </c>
      <c r="L81" s="6">
        <v>1058</v>
      </c>
      <c r="M81" s="6">
        <v>99</v>
      </c>
      <c r="N81" s="6">
        <v>99</v>
      </c>
      <c r="O81" s="6">
        <v>11</v>
      </c>
      <c r="P81" s="6">
        <v>25.59</v>
      </c>
      <c r="Q81" s="5">
        <v>1.0980000000000001</v>
      </c>
      <c r="R81" s="5">
        <v>0</v>
      </c>
      <c r="S81" s="5">
        <v>1500</v>
      </c>
      <c r="T81" s="5">
        <v>0</v>
      </c>
      <c r="U81" s="5">
        <v>646</v>
      </c>
      <c r="V81" s="5">
        <v>4</v>
      </c>
      <c r="W81" s="5">
        <v>0</v>
      </c>
      <c r="X81" s="5">
        <v>0</v>
      </c>
      <c r="Y81" s="5">
        <v>4595</v>
      </c>
      <c r="Z81" s="5">
        <v>6677</v>
      </c>
      <c r="AA81" s="5">
        <v>2569</v>
      </c>
      <c r="AB81" s="5">
        <v>639601</v>
      </c>
      <c r="AC81" s="5">
        <v>0</v>
      </c>
      <c r="AD81" s="5">
        <v>3370678</v>
      </c>
      <c r="AE81" s="5">
        <v>0</v>
      </c>
      <c r="AF81" s="5">
        <v>2</v>
      </c>
      <c r="AG81" s="5" t="s">
        <v>44</v>
      </c>
      <c r="AH81" s="5">
        <v>24073</v>
      </c>
      <c r="AI81" s="5" t="s">
        <v>183</v>
      </c>
      <c r="AJ81" s="5">
        <v>754</v>
      </c>
      <c r="AK81" s="5">
        <v>1428507</v>
      </c>
      <c r="AL81" s="5">
        <v>1011</v>
      </c>
      <c r="AM81" s="5">
        <v>920</v>
      </c>
      <c r="AN81" s="5">
        <v>0</v>
      </c>
      <c r="AO81" s="5">
        <v>6677</v>
      </c>
      <c r="AP81" s="5" t="s">
        <v>44</v>
      </c>
      <c r="AQ81" s="5">
        <v>822</v>
      </c>
    </row>
    <row r="82" spans="1:43" ht="14.25" customHeight="1" x14ac:dyDescent="0.2">
      <c r="A82" s="1">
        <v>336277</v>
      </c>
      <c r="B82" s="1" t="s">
        <v>184</v>
      </c>
      <c r="C82" s="2">
        <v>35.091155072912599</v>
      </c>
      <c r="D82" s="3">
        <v>3861016</v>
      </c>
      <c r="E82" s="1">
        <v>65.385000000000005</v>
      </c>
      <c r="F82" s="3">
        <v>2658522</v>
      </c>
      <c r="G82" s="3">
        <v>2535731</v>
      </c>
      <c r="H82" s="6">
        <f t="shared" si="4"/>
        <v>95.381230623632234</v>
      </c>
      <c r="I82" s="3">
        <v>947941</v>
      </c>
      <c r="J82" s="6">
        <f t="shared" si="5"/>
        <v>37.383342318250634</v>
      </c>
      <c r="K82" s="2">
        <v>65</v>
      </c>
      <c r="L82" s="2">
        <v>12243</v>
      </c>
      <c r="M82" s="2">
        <v>89</v>
      </c>
      <c r="N82" s="2">
        <v>67</v>
      </c>
      <c r="O82" s="2">
        <v>4</v>
      </c>
      <c r="P82" s="2">
        <v>3.45</v>
      </c>
      <c r="Q82" s="1">
        <v>1.0189999999999999</v>
      </c>
      <c r="R82" s="1">
        <v>12</v>
      </c>
      <c r="S82" s="1">
        <v>136</v>
      </c>
      <c r="T82" s="1">
        <v>1634153</v>
      </c>
      <c r="U82" s="1">
        <v>128.46</v>
      </c>
      <c r="V82" s="1">
        <v>192</v>
      </c>
      <c r="W82" s="1">
        <v>429586</v>
      </c>
      <c r="X82" s="1">
        <v>0</v>
      </c>
      <c r="Y82" s="1">
        <v>281</v>
      </c>
      <c r="Z82" s="1">
        <v>71137</v>
      </c>
      <c r="AA82" s="1">
        <v>281</v>
      </c>
      <c r="AB82" s="1">
        <v>94255</v>
      </c>
      <c r="AC82" s="1">
        <v>1</v>
      </c>
      <c r="AD82" s="1">
        <v>2658522</v>
      </c>
      <c r="AE82" s="1">
        <v>92</v>
      </c>
      <c r="AF82" s="1">
        <v>1</v>
      </c>
      <c r="AG82" s="1">
        <v>5164</v>
      </c>
      <c r="AH82" s="1">
        <v>2340834</v>
      </c>
      <c r="AI82" s="1" t="s">
        <v>185</v>
      </c>
      <c r="AJ82" s="1">
        <v>7099</v>
      </c>
      <c r="AK82" s="1">
        <v>2658522</v>
      </c>
      <c r="AL82" s="1">
        <v>9020</v>
      </c>
      <c r="AM82" s="1">
        <v>281</v>
      </c>
      <c r="AN82" s="1">
        <v>71137</v>
      </c>
      <c r="AO82" s="1">
        <v>33137</v>
      </c>
      <c r="AP82" s="1">
        <v>185</v>
      </c>
      <c r="AQ82" s="1">
        <v>88</v>
      </c>
    </row>
    <row r="83" spans="1:43" ht="14.25" customHeight="1" x14ac:dyDescent="0.2">
      <c r="A83" s="5">
        <v>136604</v>
      </c>
      <c r="B83" s="5" t="s">
        <v>95</v>
      </c>
      <c r="C83" s="6">
        <v>34.639455063452097</v>
      </c>
      <c r="D83" s="7">
        <v>4315150</v>
      </c>
      <c r="E83" s="5">
        <v>79.707999999999998</v>
      </c>
      <c r="F83" s="7">
        <v>6725908</v>
      </c>
      <c r="G83" s="7">
        <v>4505766</v>
      </c>
      <c r="H83" s="6">
        <f t="shared" si="4"/>
        <v>66.991192861989788</v>
      </c>
      <c r="I83" s="7">
        <v>2211644</v>
      </c>
      <c r="J83" s="6">
        <f t="shared" si="5"/>
        <v>49.084750517448086</v>
      </c>
      <c r="K83" s="6">
        <v>84</v>
      </c>
      <c r="L83" s="6">
        <v>19944</v>
      </c>
      <c r="M83" s="6">
        <v>228</v>
      </c>
      <c r="N83" s="6">
        <v>142</v>
      </c>
      <c r="O83" s="6">
        <v>356</v>
      </c>
      <c r="P83" s="6">
        <v>192.44</v>
      </c>
      <c r="Q83" s="5">
        <v>1.39</v>
      </c>
      <c r="R83" s="5">
        <v>70</v>
      </c>
      <c r="S83" s="5">
        <v>545</v>
      </c>
      <c r="T83" s="5">
        <v>4148833</v>
      </c>
      <c r="U83" s="5">
        <v>3911.4</v>
      </c>
      <c r="V83" s="5">
        <v>185</v>
      </c>
      <c r="W83" s="5">
        <v>3062122</v>
      </c>
      <c r="X83" s="5">
        <v>0</v>
      </c>
      <c r="Y83" s="5">
        <v>8194</v>
      </c>
      <c r="Z83" s="5">
        <v>121291</v>
      </c>
      <c r="AA83" s="5">
        <v>3081</v>
      </c>
      <c r="AB83" s="5">
        <v>2146917</v>
      </c>
      <c r="AC83" s="5">
        <v>17</v>
      </c>
      <c r="AD83" s="5">
        <v>8688923</v>
      </c>
      <c r="AE83" s="5">
        <v>137</v>
      </c>
      <c r="AF83" s="5">
        <v>36</v>
      </c>
      <c r="AG83" s="5" t="s">
        <v>44</v>
      </c>
      <c r="AH83" s="5">
        <v>4488507</v>
      </c>
      <c r="AI83" s="5" t="s">
        <v>186</v>
      </c>
      <c r="AJ83" s="5">
        <v>1035</v>
      </c>
      <c r="AK83" s="5">
        <v>5091134</v>
      </c>
      <c r="AL83" s="5">
        <v>1373</v>
      </c>
      <c r="AM83" s="5">
        <v>590</v>
      </c>
      <c r="AN83" s="5">
        <v>1161720</v>
      </c>
      <c r="AO83" s="5">
        <v>70174</v>
      </c>
      <c r="AP83" s="5" t="s">
        <v>44</v>
      </c>
      <c r="AQ83" s="5">
        <v>397</v>
      </c>
    </row>
    <row r="84" spans="1:43" ht="14.25" customHeight="1" x14ac:dyDescent="0.2">
      <c r="A84" s="1">
        <v>136604</v>
      </c>
      <c r="B84" s="1" t="s">
        <v>97</v>
      </c>
      <c r="C84" s="2">
        <v>34.639455063452097</v>
      </c>
      <c r="D84" s="3">
        <v>4315150</v>
      </c>
      <c r="E84" s="1">
        <v>69.304000000000002</v>
      </c>
      <c r="F84" s="3">
        <v>4625487</v>
      </c>
      <c r="G84" s="3">
        <v>3042212</v>
      </c>
      <c r="H84" s="6">
        <f t="shared" si="4"/>
        <v>65.7706312870407</v>
      </c>
      <c r="I84" s="3">
        <v>764950</v>
      </c>
      <c r="J84" s="6">
        <f t="shared" si="5"/>
        <v>25.144532991126194</v>
      </c>
      <c r="K84" s="2">
        <v>127</v>
      </c>
      <c r="L84" s="2">
        <v>10380</v>
      </c>
      <c r="M84" s="2">
        <v>105</v>
      </c>
      <c r="N84" s="2">
        <v>85</v>
      </c>
      <c r="O84" s="2">
        <v>234</v>
      </c>
      <c r="P84" s="2">
        <v>120.14</v>
      </c>
      <c r="Q84" s="1">
        <v>1.0569999999999999</v>
      </c>
      <c r="R84" s="1">
        <v>14</v>
      </c>
      <c r="S84" s="1">
        <v>275</v>
      </c>
      <c r="T84" s="1">
        <v>2378708</v>
      </c>
      <c r="U84" s="1">
        <v>2359.98</v>
      </c>
      <c r="V84" s="1">
        <v>352</v>
      </c>
      <c r="W84" s="1">
        <v>615907</v>
      </c>
      <c r="X84" s="1">
        <v>0</v>
      </c>
      <c r="Y84" s="1">
        <v>549</v>
      </c>
      <c r="Z84" s="1">
        <v>137285</v>
      </c>
      <c r="AA84" s="1">
        <v>549</v>
      </c>
      <c r="AB84" s="1">
        <v>1507051</v>
      </c>
      <c r="AC84" s="1">
        <v>3</v>
      </c>
      <c r="AD84" s="1">
        <v>4625487</v>
      </c>
      <c r="AE84" s="1">
        <v>133</v>
      </c>
      <c r="AF84" s="1">
        <v>63</v>
      </c>
      <c r="AG84" s="1" t="s">
        <v>44</v>
      </c>
      <c r="AH84" s="1">
        <v>3897409</v>
      </c>
      <c r="AI84" s="1" t="s">
        <v>187</v>
      </c>
      <c r="AJ84" s="1">
        <v>6163</v>
      </c>
      <c r="AK84" s="1">
        <v>4625487</v>
      </c>
      <c r="AL84" s="1">
        <v>3749</v>
      </c>
      <c r="AM84" s="1">
        <v>549</v>
      </c>
      <c r="AN84" s="1">
        <v>257026</v>
      </c>
      <c r="AO84" s="1">
        <v>28048</v>
      </c>
      <c r="AP84" s="1" t="s">
        <v>44</v>
      </c>
      <c r="AQ84" s="1">
        <v>310</v>
      </c>
    </row>
    <row r="85" spans="1:43" ht="14.25" customHeight="1" x14ac:dyDescent="0.2">
      <c r="A85" s="5">
        <v>187223</v>
      </c>
      <c r="B85" s="5" t="s">
        <v>188</v>
      </c>
      <c r="C85" s="6">
        <v>33.169109644274201</v>
      </c>
      <c r="D85" s="7">
        <v>4326490</v>
      </c>
      <c r="E85" s="5">
        <v>17.98</v>
      </c>
      <c r="F85" s="7">
        <v>1026734</v>
      </c>
      <c r="G85" s="7">
        <v>792730</v>
      </c>
      <c r="H85" s="6">
        <f t="shared" si="4"/>
        <v>77.208897338551168</v>
      </c>
      <c r="I85" s="7">
        <v>25602</v>
      </c>
      <c r="J85" s="6">
        <f t="shared" si="5"/>
        <v>3.2295989807374514</v>
      </c>
      <c r="K85" s="6">
        <v>391</v>
      </c>
      <c r="L85" s="6">
        <v>1027</v>
      </c>
      <c r="M85" s="6">
        <v>19</v>
      </c>
      <c r="N85" s="6">
        <v>19</v>
      </c>
      <c r="O85" s="6">
        <v>3</v>
      </c>
      <c r="P85" s="6">
        <v>9.26</v>
      </c>
      <c r="Q85" s="5">
        <v>1.044</v>
      </c>
      <c r="R85" s="5">
        <v>0</v>
      </c>
      <c r="S85" s="5">
        <v>673</v>
      </c>
      <c r="T85" s="5">
        <v>0</v>
      </c>
      <c r="U85" s="5">
        <v>297.99</v>
      </c>
      <c r="V85" s="5">
        <v>0</v>
      </c>
      <c r="W85" s="5">
        <v>0</v>
      </c>
      <c r="X85" s="5">
        <v>0</v>
      </c>
      <c r="Y85" s="5">
        <v>1590</v>
      </c>
      <c r="Z85" s="5">
        <v>3823</v>
      </c>
      <c r="AA85" s="5">
        <v>1073</v>
      </c>
      <c r="AB85" s="5">
        <v>219953</v>
      </c>
      <c r="AC85" s="5">
        <v>0</v>
      </c>
      <c r="AD85" s="5">
        <v>1228259</v>
      </c>
      <c r="AE85" s="5">
        <v>0</v>
      </c>
      <c r="AF85" s="5">
        <v>1</v>
      </c>
      <c r="AG85" s="5">
        <v>527</v>
      </c>
      <c r="AH85" s="5">
        <v>0</v>
      </c>
      <c r="AI85" s="5" t="s">
        <v>189</v>
      </c>
      <c r="AJ85" s="5">
        <v>793</v>
      </c>
      <c r="AK85" s="5">
        <v>545020</v>
      </c>
      <c r="AL85" s="5">
        <v>1006</v>
      </c>
      <c r="AM85" s="5">
        <v>422</v>
      </c>
      <c r="AN85" s="5">
        <v>0</v>
      </c>
      <c r="AO85" s="5">
        <v>3475</v>
      </c>
      <c r="AP85" s="5">
        <v>717</v>
      </c>
      <c r="AQ85" s="5">
        <v>397</v>
      </c>
    </row>
    <row r="86" spans="1:43" ht="14.25" customHeight="1" x14ac:dyDescent="0.2">
      <c r="A86" s="1">
        <v>187223</v>
      </c>
      <c r="B86" s="1" t="s">
        <v>190</v>
      </c>
      <c r="C86" s="2">
        <v>33.169109644274201</v>
      </c>
      <c r="D86" s="3">
        <v>4326490</v>
      </c>
      <c r="E86" s="1">
        <v>89.046999999999997</v>
      </c>
      <c r="F86" s="3">
        <v>3916282</v>
      </c>
      <c r="G86" s="3">
        <v>3863971</v>
      </c>
      <c r="H86" s="6">
        <f t="shared" si="4"/>
        <v>98.664268814145657</v>
      </c>
      <c r="I86" s="3">
        <v>637045</v>
      </c>
      <c r="J86" s="6">
        <f t="shared" si="5"/>
        <v>16.486795578952325</v>
      </c>
      <c r="K86" s="2">
        <v>38</v>
      </c>
      <c r="L86" s="2">
        <v>32473</v>
      </c>
      <c r="M86" s="2">
        <v>22</v>
      </c>
      <c r="N86" s="2">
        <v>18</v>
      </c>
      <c r="O86" s="2">
        <v>9</v>
      </c>
      <c r="P86" s="2">
        <v>1.77</v>
      </c>
      <c r="Q86" s="1">
        <v>1.0089999999999999</v>
      </c>
      <c r="R86" s="1">
        <v>49</v>
      </c>
      <c r="S86" s="1">
        <v>81</v>
      </c>
      <c r="T86" s="1">
        <v>3468369</v>
      </c>
      <c r="U86" s="1">
        <v>67.28</v>
      </c>
      <c r="V86" s="1">
        <v>174</v>
      </c>
      <c r="W86" s="1">
        <v>2299487</v>
      </c>
      <c r="X86" s="1">
        <v>0</v>
      </c>
      <c r="Y86" s="1">
        <v>191</v>
      </c>
      <c r="Z86" s="1">
        <v>132830</v>
      </c>
      <c r="AA86" s="1">
        <v>191</v>
      </c>
      <c r="AB86" s="1">
        <v>44451</v>
      </c>
      <c r="AC86" s="1">
        <v>14</v>
      </c>
      <c r="AD86" s="1">
        <v>3916282</v>
      </c>
      <c r="AE86" s="1">
        <v>122</v>
      </c>
      <c r="AF86" s="1">
        <v>0</v>
      </c>
      <c r="AG86" s="1">
        <v>14181</v>
      </c>
      <c r="AH86" s="1">
        <v>3856799</v>
      </c>
      <c r="AI86" s="1" t="s">
        <v>191</v>
      </c>
      <c r="AJ86" s="1">
        <v>16494</v>
      </c>
      <c r="AK86" s="1">
        <v>3916282</v>
      </c>
      <c r="AL86" s="1">
        <v>30670</v>
      </c>
      <c r="AM86" s="1">
        <v>191</v>
      </c>
      <c r="AN86" s="1">
        <v>1035586</v>
      </c>
      <c r="AO86" s="1">
        <v>111182</v>
      </c>
      <c r="AP86" s="1">
        <v>89</v>
      </c>
      <c r="AQ86" s="1">
        <v>40</v>
      </c>
    </row>
    <row r="87" spans="1:43" ht="14.25" customHeight="1" x14ac:dyDescent="0.2">
      <c r="A87" s="5">
        <v>259846</v>
      </c>
      <c r="B87" s="5" t="s">
        <v>192</v>
      </c>
      <c r="C87" s="6">
        <v>30.8050427091054</v>
      </c>
      <c r="D87" s="7">
        <v>3061254</v>
      </c>
      <c r="E87" s="5">
        <v>2.8849999999999998</v>
      </c>
      <c r="F87" s="7">
        <v>116262</v>
      </c>
      <c r="G87" s="7">
        <v>89309</v>
      </c>
      <c r="H87" s="6">
        <f t="shared" si="4"/>
        <v>76.817016738057148</v>
      </c>
      <c r="I87" s="7">
        <v>1632</v>
      </c>
      <c r="J87" s="6">
        <f t="shared" si="5"/>
        <v>1.8273634236191201</v>
      </c>
      <c r="K87" s="6">
        <v>54</v>
      </c>
      <c r="L87" s="6">
        <v>899</v>
      </c>
      <c r="M87" s="6">
        <v>2</v>
      </c>
      <c r="N87" s="6">
        <v>2</v>
      </c>
      <c r="O87" s="6">
        <v>0</v>
      </c>
      <c r="P87" s="6">
        <v>15.85</v>
      </c>
      <c r="Q87" s="5">
        <v>1.097</v>
      </c>
      <c r="R87" s="5">
        <v>0</v>
      </c>
      <c r="S87" s="5">
        <v>91</v>
      </c>
      <c r="T87" s="5">
        <v>0</v>
      </c>
      <c r="U87" s="5">
        <v>918.27</v>
      </c>
      <c r="V87" s="5">
        <v>0</v>
      </c>
      <c r="W87" s="5">
        <v>0</v>
      </c>
      <c r="X87" s="5">
        <v>0</v>
      </c>
      <c r="Y87" s="5">
        <v>230</v>
      </c>
      <c r="Z87" s="5">
        <v>1423</v>
      </c>
      <c r="AA87" s="5">
        <v>140</v>
      </c>
      <c r="AB87" s="5">
        <v>24368</v>
      </c>
      <c r="AC87" s="5">
        <v>0</v>
      </c>
      <c r="AD87" s="5">
        <v>153139</v>
      </c>
      <c r="AE87" s="5">
        <v>0</v>
      </c>
      <c r="AF87" s="5">
        <v>0</v>
      </c>
      <c r="AG87" s="5">
        <v>428</v>
      </c>
      <c r="AH87" s="5">
        <v>0</v>
      </c>
      <c r="AI87" s="5" t="s">
        <v>193</v>
      </c>
      <c r="AJ87" s="5">
        <v>683</v>
      </c>
      <c r="AK87" s="5">
        <v>41991</v>
      </c>
      <c r="AL87" s="5">
        <v>858</v>
      </c>
      <c r="AM87" s="5">
        <v>37</v>
      </c>
      <c r="AN87" s="5">
        <v>0</v>
      </c>
      <c r="AO87" s="5">
        <v>1423</v>
      </c>
      <c r="AP87" s="5">
        <v>98</v>
      </c>
      <c r="AQ87" s="5">
        <v>55</v>
      </c>
    </row>
    <row r="88" spans="1:43" ht="14.25" customHeight="1" x14ac:dyDescent="0.2">
      <c r="A88" s="1">
        <v>259846</v>
      </c>
      <c r="B88" s="1" t="s">
        <v>194</v>
      </c>
      <c r="C88" s="2">
        <v>30.8050427091054</v>
      </c>
      <c r="D88" s="3">
        <v>3061254</v>
      </c>
      <c r="E88" s="1">
        <v>81.441000000000003</v>
      </c>
      <c r="F88" s="3">
        <v>2609813</v>
      </c>
      <c r="G88" s="3">
        <v>2528269</v>
      </c>
      <c r="H88" s="6">
        <f t="shared" si="4"/>
        <v>96.875484948538457</v>
      </c>
      <c r="I88" s="3">
        <v>55162</v>
      </c>
      <c r="J88" s="6">
        <f t="shared" si="5"/>
        <v>2.1818089768137803</v>
      </c>
      <c r="K88" s="2">
        <v>94</v>
      </c>
      <c r="L88" s="2">
        <v>8661</v>
      </c>
      <c r="M88" s="2">
        <v>6</v>
      </c>
      <c r="N88" s="2">
        <v>6</v>
      </c>
      <c r="O88" s="2">
        <v>1</v>
      </c>
      <c r="P88" s="2">
        <v>7.62</v>
      </c>
      <c r="Q88" s="1">
        <v>1.026</v>
      </c>
      <c r="R88" s="1">
        <v>5</v>
      </c>
      <c r="S88" s="1">
        <v>188</v>
      </c>
      <c r="T88" s="1">
        <v>1113688</v>
      </c>
      <c r="U88" s="1">
        <v>246.28</v>
      </c>
      <c r="V88" s="1">
        <v>216</v>
      </c>
      <c r="W88" s="1">
        <v>164162</v>
      </c>
      <c r="X88" s="1">
        <v>0</v>
      </c>
      <c r="Y88" s="1">
        <v>353</v>
      </c>
      <c r="Z88" s="1">
        <v>40779</v>
      </c>
      <c r="AA88" s="1">
        <v>353</v>
      </c>
      <c r="AB88" s="1">
        <v>52017</v>
      </c>
      <c r="AC88" s="1">
        <v>0</v>
      </c>
      <c r="AD88" s="1">
        <v>2609813</v>
      </c>
      <c r="AE88" s="1">
        <v>73</v>
      </c>
      <c r="AF88" s="1">
        <v>0</v>
      </c>
      <c r="AG88" s="1">
        <v>5268</v>
      </c>
      <c r="AH88" s="1">
        <v>2112643</v>
      </c>
      <c r="AI88" s="1" t="s">
        <v>195</v>
      </c>
      <c r="AJ88" s="1">
        <v>5742</v>
      </c>
      <c r="AK88" s="1">
        <v>2609813</v>
      </c>
      <c r="AL88" s="1">
        <v>8309</v>
      </c>
      <c r="AM88" s="1">
        <v>353</v>
      </c>
      <c r="AN88" s="1">
        <v>0</v>
      </c>
      <c r="AO88" s="1">
        <v>40723</v>
      </c>
      <c r="AP88" s="1">
        <v>198</v>
      </c>
      <c r="AQ88" s="1">
        <v>98</v>
      </c>
    </row>
    <row r="89" spans="1:43" ht="14.25" customHeight="1" x14ac:dyDescent="0.2">
      <c r="A89" s="5">
        <v>162576</v>
      </c>
      <c r="B89" s="5" t="s">
        <v>83</v>
      </c>
      <c r="C89" s="6">
        <v>30.422017175496801</v>
      </c>
      <c r="D89" s="7">
        <v>6224391</v>
      </c>
      <c r="E89" s="5">
        <v>0.88400000000000001</v>
      </c>
      <c r="F89" s="7">
        <v>8835325</v>
      </c>
      <c r="G89" s="7">
        <v>99173</v>
      </c>
      <c r="H89" s="6">
        <f t="shared" si="4"/>
        <v>1.1224601245568215</v>
      </c>
      <c r="I89" s="7">
        <v>2110</v>
      </c>
      <c r="J89" s="6">
        <f t="shared" si="5"/>
        <v>2.1275952124066024</v>
      </c>
      <c r="K89" s="6">
        <v>264</v>
      </c>
      <c r="L89" s="6">
        <v>7191</v>
      </c>
      <c r="M89" s="6">
        <v>1</v>
      </c>
      <c r="N89" s="6">
        <v>1</v>
      </c>
      <c r="O89" s="6">
        <v>1</v>
      </c>
      <c r="P89" s="6">
        <v>274.55</v>
      </c>
      <c r="Q89" s="5">
        <v>1.899</v>
      </c>
      <c r="R89" s="5">
        <v>41</v>
      </c>
      <c r="S89" s="5">
        <v>983</v>
      </c>
      <c r="T89" s="5">
        <v>3678569</v>
      </c>
      <c r="U89" s="5">
        <v>6809.21</v>
      </c>
      <c r="V89" s="5">
        <v>377</v>
      </c>
      <c r="W89" s="5">
        <v>1610993</v>
      </c>
      <c r="X89" s="5">
        <v>0</v>
      </c>
      <c r="Y89" s="5">
        <v>10213</v>
      </c>
      <c r="Z89" s="5">
        <v>68785</v>
      </c>
      <c r="AA89" s="5">
        <v>4247</v>
      </c>
      <c r="AB89" s="5">
        <v>8730900</v>
      </c>
      <c r="AC89" s="5">
        <v>8</v>
      </c>
      <c r="AD89" s="5">
        <v>11149697</v>
      </c>
      <c r="AE89" s="5">
        <v>174</v>
      </c>
      <c r="AF89" s="5">
        <v>4</v>
      </c>
      <c r="AG89" s="5" t="s">
        <v>44</v>
      </c>
      <c r="AH89" s="5">
        <v>5103970</v>
      </c>
      <c r="AI89" s="5" t="s">
        <v>196</v>
      </c>
      <c r="AJ89" s="5">
        <v>1234</v>
      </c>
      <c r="AK89" s="5">
        <v>6874089</v>
      </c>
      <c r="AL89" s="5" t="s">
        <v>44</v>
      </c>
      <c r="AM89" s="5">
        <v>1208</v>
      </c>
      <c r="AN89" s="5">
        <v>462784</v>
      </c>
      <c r="AO89" s="5">
        <v>15985</v>
      </c>
      <c r="AP89" s="5" t="s">
        <v>44</v>
      </c>
      <c r="AQ89" s="5" t="s">
        <v>44</v>
      </c>
    </row>
    <row r="90" spans="1:43" ht="14.25" customHeight="1" x14ac:dyDescent="0.2">
      <c r="A90" s="1">
        <v>162576</v>
      </c>
      <c r="B90" s="1" t="s">
        <v>197</v>
      </c>
      <c r="C90" s="2">
        <v>30.422017175496801</v>
      </c>
      <c r="D90" s="3">
        <v>6224391</v>
      </c>
      <c r="E90" s="1">
        <v>84.326999999999998</v>
      </c>
      <c r="F90" s="3">
        <v>5376494</v>
      </c>
      <c r="G90" s="3">
        <v>5273969</v>
      </c>
      <c r="H90" s="6">
        <f t="shared" si="4"/>
        <v>98.093088172329402</v>
      </c>
      <c r="I90" s="3">
        <v>174267</v>
      </c>
      <c r="J90" s="6">
        <f t="shared" si="5"/>
        <v>3.3042856338366797</v>
      </c>
      <c r="K90" s="2">
        <v>155</v>
      </c>
      <c r="L90" s="2">
        <v>11047</v>
      </c>
      <c r="M90" s="2">
        <v>20</v>
      </c>
      <c r="N90" s="2">
        <v>18</v>
      </c>
      <c r="O90" s="2">
        <v>0</v>
      </c>
      <c r="P90" s="2">
        <v>0.93</v>
      </c>
      <c r="Q90" s="1">
        <v>1.0109999999999999</v>
      </c>
      <c r="R90" s="1">
        <v>20</v>
      </c>
      <c r="S90" s="1">
        <v>310</v>
      </c>
      <c r="T90" s="1">
        <v>3014294</v>
      </c>
      <c r="U90" s="1">
        <v>69.27</v>
      </c>
      <c r="V90" s="1">
        <v>401</v>
      </c>
      <c r="W90" s="1">
        <v>665122</v>
      </c>
      <c r="X90" s="1">
        <v>0</v>
      </c>
      <c r="Y90" s="1">
        <v>621</v>
      </c>
      <c r="Z90" s="1">
        <v>84697</v>
      </c>
      <c r="AA90" s="1">
        <v>621</v>
      </c>
      <c r="AB90" s="1">
        <v>70001</v>
      </c>
      <c r="AC90" s="1">
        <v>1</v>
      </c>
      <c r="AD90" s="1">
        <v>5376494</v>
      </c>
      <c r="AE90" s="1">
        <v>185</v>
      </c>
      <c r="AF90" s="1">
        <v>0</v>
      </c>
      <c r="AG90" s="1">
        <v>6294</v>
      </c>
      <c r="AH90" s="1">
        <v>4571773</v>
      </c>
      <c r="AI90" s="1" t="s">
        <v>195</v>
      </c>
      <c r="AJ90" s="1">
        <v>6835</v>
      </c>
      <c r="AK90" s="1">
        <v>5376494</v>
      </c>
      <c r="AL90" s="1">
        <v>10594</v>
      </c>
      <c r="AM90" s="1">
        <v>621</v>
      </c>
      <c r="AN90" s="1">
        <v>84697</v>
      </c>
      <c r="AO90" s="1">
        <v>79444</v>
      </c>
      <c r="AP90" s="1">
        <v>325</v>
      </c>
      <c r="AQ90" s="1">
        <v>160</v>
      </c>
    </row>
    <row r="91" spans="1:43" ht="14.25" customHeight="1" x14ac:dyDescent="0.2">
      <c r="A91" s="5">
        <v>176850</v>
      </c>
      <c r="B91" s="5" t="s">
        <v>198</v>
      </c>
      <c r="C91" s="6">
        <v>29.304816002488302</v>
      </c>
      <c r="D91" s="7">
        <v>2970488</v>
      </c>
      <c r="E91" s="5">
        <v>18.181000000000001</v>
      </c>
      <c r="F91" s="7">
        <v>1145536</v>
      </c>
      <c r="G91" s="7">
        <v>562353</v>
      </c>
      <c r="H91" s="6">
        <f t="shared" si="4"/>
        <v>49.090818621152017</v>
      </c>
      <c r="I91" s="7">
        <v>9437</v>
      </c>
      <c r="J91" s="6">
        <f t="shared" si="5"/>
        <v>1.6781274395264185</v>
      </c>
      <c r="K91" s="6">
        <v>523</v>
      </c>
      <c r="L91" s="6">
        <v>869</v>
      </c>
      <c r="M91" s="6">
        <v>10</v>
      </c>
      <c r="N91" s="6">
        <v>8</v>
      </c>
      <c r="O91" s="6">
        <v>5</v>
      </c>
      <c r="P91" s="6">
        <v>10.92</v>
      </c>
      <c r="Q91" s="5">
        <v>1.0669999999999999</v>
      </c>
      <c r="R91" s="5">
        <v>0</v>
      </c>
      <c r="S91" s="5">
        <v>895</v>
      </c>
      <c r="T91" s="5">
        <v>0</v>
      </c>
      <c r="U91" s="5">
        <v>511.06</v>
      </c>
      <c r="V91" s="5">
        <v>0</v>
      </c>
      <c r="W91" s="5">
        <v>0</v>
      </c>
      <c r="X91" s="5">
        <v>0</v>
      </c>
      <c r="Y91" s="5">
        <v>2275</v>
      </c>
      <c r="Z91" s="5">
        <v>2718</v>
      </c>
      <c r="AA91" s="5">
        <v>1384</v>
      </c>
      <c r="AB91" s="5">
        <v>572159</v>
      </c>
      <c r="AC91" s="5">
        <v>0</v>
      </c>
      <c r="AD91" s="5">
        <v>1498465</v>
      </c>
      <c r="AE91" s="5">
        <v>0</v>
      </c>
      <c r="AF91" s="5">
        <v>1</v>
      </c>
      <c r="AG91" s="5" t="s">
        <v>44</v>
      </c>
      <c r="AH91" s="5">
        <v>0</v>
      </c>
      <c r="AI91" s="5" t="s">
        <v>199</v>
      </c>
      <c r="AJ91" s="5">
        <v>679</v>
      </c>
      <c r="AK91" s="5">
        <v>379922</v>
      </c>
      <c r="AL91" s="5" t="s">
        <v>44</v>
      </c>
      <c r="AM91" s="5">
        <v>316</v>
      </c>
      <c r="AN91" s="5">
        <v>0</v>
      </c>
      <c r="AO91" s="5">
        <v>2718</v>
      </c>
      <c r="AP91" s="5" t="s">
        <v>44</v>
      </c>
      <c r="AQ91" s="5" t="s">
        <v>44</v>
      </c>
    </row>
    <row r="92" spans="1:43" ht="14.25" customHeight="1" x14ac:dyDescent="0.2">
      <c r="A92" s="1">
        <v>176850</v>
      </c>
      <c r="B92" s="1" t="s">
        <v>200</v>
      </c>
      <c r="C92" s="2">
        <v>29.304816002488302</v>
      </c>
      <c r="D92" s="3">
        <v>2970488</v>
      </c>
      <c r="E92" s="1">
        <v>80.974000000000004</v>
      </c>
      <c r="F92" s="3">
        <v>2495784</v>
      </c>
      <c r="G92" s="3">
        <v>2431498</v>
      </c>
      <c r="H92" s="6">
        <f t="shared" si="4"/>
        <v>97.424216198196632</v>
      </c>
      <c r="I92" s="3">
        <v>89616</v>
      </c>
      <c r="J92" s="6">
        <f t="shared" si="5"/>
        <v>3.6856291882617218</v>
      </c>
      <c r="K92" s="2">
        <v>109</v>
      </c>
      <c r="L92" s="2">
        <v>7531</v>
      </c>
      <c r="M92" s="2">
        <v>10</v>
      </c>
      <c r="N92" s="2">
        <v>9</v>
      </c>
      <c r="O92" s="2">
        <v>2</v>
      </c>
      <c r="P92" s="2">
        <v>7.15</v>
      </c>
      <c r="Q92" s="1">
        <v>1.0249999999999999</v>
      </c>
      <c r="R92" s="1">
        <v>1</v>
      </c>
      <c r="S92" s="1">
        <v>212</v>
      </c>
      <c r="T92" s="1">
        <v>812128</v>
      </c>
      <c r="U92" s="1">
        <v>216.31</v>
      </c>
      <c r="V92" s="1">
        <v>201</v>
      </c>
      <c r="W92" s="1">
        <v>27165</v>
      </c>
      <c r="X92" s="1">
        <v>0</v>
      </c>
      <c r="Y92" s="1">
        <v>387</v>
      </c>
      <c r="Z92" s="1">
        <v>27165</v>
      </c>
      <c r="AA92" s="1">
        <v>387</v>
      </c>
      <c r="AB92" s="1">
        <v>30672</v>
      </c>
      <c r="AC92" s="1">
        <v>0</v>
      </c>
      <c r="AD92" s="1">
        <v>2495784</v>
      </c>
      <c r="AE92" s="1">
        <v>58</v>
      </c>
      <c r="AF92" s="1">
        <v>0</v>
      </c>
      <c r="AG92" s="1">
        <v>4341</v>
      </c>
      <c r="AH92" s="1">
        <v>1822562</v>
      </c>
      <c r="AI92" s="1" t="s">
        <v>201</v>
      </c>
      <c r="AJ92" s="1">
        <v>4788</v>
      </c>
      <c r="AK92" s="1">
        <v>2495784</v>
      </c>
      <c r="AL92" s="1">
        <v>7193</v>
      </c>
      <c r="AM92" s="1">
        <v>387</v>
      </c>
      <c r="AN92" s="1">
        <v>0</v>
      </c>
      <c r="AO92" s="1">
        <v>26779</v>
      </c>
      <c r="AP92" s="1">
        <v>223</v>
      </c>
      <c r="AQ92" s="1">
        <v>113</v>
      </c>
    </row>
    <row r="93" spans="1:43" ht="14.25" customHeight="1" x14ac:dyDescent="0.2">
      <c r="A93" s="5">
        <v>4449524</v>
      </c>
      <c r="B93" s="5" t="s">
        <v>52</v>
      </c>
      <c r="C93" s="6">
        <v>28.086441772363301</v>
      </c>
      <c r="D93" s="7">
        <v>3321873</v>
      </c>
      <c r="E93" s="5">
        <v>11.484</v>
      </c>
      <c r="F93" s="7">
        <v>7482590</v>
      </c>
      <c r="G93" s="7">
        <v>543448</v>
      </c>
      <c r="H93" s="6">
        <f t="shared" si="4"/>
        <v>7.2628327891812861</v>
      </c>
      <c r="I93" s="7">
        <v>149060</v>
      </c>
      <c r="J93" s="6">
        <f t="shared" si="5"/>
        <v>27.428567222622956</v>
      </c>
      <c r="K93" s="6">
        <v>65</v>
      </c>
      <c r="L93" s="6">
        <v>32447</v>
      </c>
      <c r="M93" s="6">
        <v>19</v>
      </c>
      <c r="N93" s="6">
        <v>16</v>
      </c>
      <c r="O93" s="6">
        <v>13</v>
      </c>
      <c r="P93" s="6">
        <v>285.2</v>
      </c>
      <c r="Q93" s="5">
        <v>1.5660000000000001</v>
      </c>
      <c r="R93" s="5">
        <v>89</v>
      </c>
      <c r="S93" s="5">
        <v>155</v>
      </c>
      <c r="T93" s="5">
        <v>5776190</v>
      </c>
      <c r="U93" s="5">
        <v>6684.56</v>
      </c>
      <c r="V93" s="5">
        <v>214</v>
      </c>
      <c r="W93" s="5">
        <v>4447126</v>
      </c>
      <c r="X93" s="5">
        <v>0</v>
      </c>
      <c r="Y93" s="5">
        <v>6558</v>
      </c>
      <c r="Z93" s="5">
        <v>119563</v>
      </c>
      <c r="AA93" s="5">
        <v>2020</v>
      </c>
      <c r="AB93" s="5">
        <v>6901108</v>
      </c>
      <c r="AC93" s="5">
        <v>33</v>
      </c>
      <c r="AD93" s="5">
        <v>9218437</v>
      </c>
      <c r="AE93" s="5">
        <v>169</v>
      </c>
      <c r="AF93" s="5">
        <v>24</v>
      </c>
      <c r="AG93" s="5" t="s">
        <v>44</v>
      </c>
      <c r="AH93" s="5">
        <v>6107546</v>
      </c>
      <c r="AI93" s="5" t="s">
        <v>202</v>
      </c>
      <c r="AJ93" s="5">
        <v>11873</v>
      </c>
      <c r="AK93" s="5">
        <v>6464925</v>
      </c>
      <c r="AL93" s="5" t="s">
        <v>44</v>
      </c>
      <c r="AM93" s="5">
        <v>405</v>
      </c>
      <c r="AN93" s="5">
        <v>2428466</v>
      </c>
      <c r="AO93" s="5">
        <v>20323</v>
      </c>
      <c r="AP93" s="5" t="s">
        <v>44</v>
      </c>
      <c r="AQ93" s="5" t="s">
        <v>44</v>
      </c>
    </row>
    <row r="94" spans="1:43" ht="14.25" customHeight="1" x14ac:dyDescent="0.2">
      <c r="A94" s="1">
        <v>4449524</v>
      </c>
      <c r="B94" s="1" t="s">
        <v>203</v>
      </c>
      <c r="C94" s="2">
        <v>28.086441772363301</v>
      </c>
      <c r="D94" s="3">
        <v>3321873</v>
      </c>
      <c r="E94" s="1">
        <v>43.454000000000001</v>
      </c>
      <c r="F94" s="3">
        <v>1475060</v>
      </c>
      <c r="G94" s="3">
        <v>1448834</v>
      </c>
      <c r="H94" s="6">
        <f t="shared" si="4"/>
        <v>98.222038425555567</v>
      </c>
      <c r="I94" s="3">
        <v>46901</v>
      </c>
      <c r="J94" s="6">
        <f t="shared" si="5"/>
        <v>3.2371548431359285</v>
      </c>
      <c r="K94" s="2">
        <v>87</v>
      </c>
      <c r="L94" s="2">
        <v>5507</v>
      </c>
      <c r="M94" s="2">
        <v>10</v>
      </c>
      <c r="N94" s="2">
        <v>8</v>
      </c>
      <c r="O94" s="2">
        <v>0</v>
      </c>
      <c r="P94" s="2">
        <v>3.12</v>
      </c>
      <c r="Q94" s="1">
        <v>1.0169999999999999</v>
      </c>
      <c r="R94" s="1">
        <v>0</v>
      </c>
      <c r="S94" s="1">
        <v>167</v>
      </c>
      <c r="T94" s="1">
        <v>265867</v>
      </c>
      <c r="U94" s="1">
        <v>151.85</v>
      </c>
      <c r="V94" s="1">
        <v>98</v>
      </c>
      <c r="W94" s="1">
        <v>0</v>
      </c>
      <c r="X94" s="1">
        <v>0</v>
      </c>
      <c r="Y94" s="1">
        <v>282</v>
      </c>
      <c r="Z94" s="1">
        <v>24418</v>
      </c>
      <c r="AA94" s="1">
        <v>282</v>
      </c>
      <c r="AB94" s="1">
        <v>7539</v>
      </c>
      <c r="AC94" s="1">
        <v>0</v>
      </c>
      <c r="AD94" s="1">
        <v>1475060</v>
      </c>
      <c r="AE94" s="1">
        <v>19</v>
      </c>
      <c r="AF94" s="1">
        <v>0</v>
      </c>
      <c r="AG94" s="1">
        <v>3671</v>
      </c>
      <c r="AH94" s="1">
        <v>798334</v>
      </c>
      <c r="AI94" s="1" t="s">
        <v>204</v>
      </c>
      <c r="AJ94" s="1">
        <v>3938</v>
      </c>
      <c r="AK94" s="1">
        <v>1475060</v>
      </c>
      <c r="AL94" s="1">
        <v>5247</v>
      </c>
      <c r="AM94" s="1">
        <v>282</v>
      </c>
      <c r="AN94" s="1">
        <v>0</v>
      </c>
      <c r="AO94" s="1">
        <v>23803</v>
      </c>
      <c r="AP94" s="1">
        <v>173</v>
      </c>
      <c r="AQ94" s="1">
        <v>89</v>
      </c>
    </row>
    <row r="95" spans="1:43" ht="14.25" customHeight="1" x14ac:dyDescent="0.2">
      <c r="A95" s="5">
        <v>340139</v>
      </c>
      <c r="B95" s="5" t="s">
        <v>87</v>
      </c>
      <c r="C95" s="6">
        <v>27.621763708162501</v>
      </c>
      <c r="D95" s="7">
        <v>4223124</v>
      </c>
      <c r="E95" s="5">
        <v>0.95899999999999996</v>
      </c>
      <c r="F95" s="7">
        <v>4449863</v>
      </c>
      <c r="G95" s="7">
        <v>68616</v>
      </c>
      <c r="H95" s="6">
        <f t="shared" si="4"/>
        <v>1.5419800564646597</v>
      </c>
      <c r="I95" s="7">
        <v>8899</v>
      </c>
      <c r="J95" s="6">
        <f t="shared" si="5"/>
        <v>12.969278302436749</v>
      </c>
      <c r="K95" s="6">
        <v>53</v>
      </c>
      <c r="L95" s="6">
        <v>20297</v>
      </c>
      <c r="M95" s="6">
        <v>1</v>
      </c>
      <c r="N95" s="6">
        <v>1</v>
      </c>
      <c r="O95" s="6">
        <v>0</v>
      </c>
      <c r="P95" s="6">
        <v>363.15</v>
      </c>
      <c r="Q95" s="5">
        <v>1.9319999999999999</v>
      </c>
      <c r="R95" s="5">
        <v>43</v>
      </c>
      <c r="S95" s="5">
        <v>171</v>
      </c>
      <c r="T95" s="5">
        <v>2895665</v>
      </c>
      <c r="U95" s="5">
        <v>5642.43</v>
      </c>
      <c r="V95" s="5">
        <v>146</v>
      </c>
      <c r="W95" s="5">
        <v>2009839</v>
      </c>
      <c r="X95" s="5">
        <v>0</v>
      </c>
      <c r="Y95" s="5">
        <v>5690</v>
      </c>
      <c r="Z95" s="5">
        <v>108472</v>
      </c>
      <c r="AA95" s="5">
        <v>1697</v>
      </c>
      <c r="AB95" s="5">
        <v>4373241</v>
      </c>
      <c r="AC95" s="5">
        <v>13</v>
      </c>
      <c r="AD95" s="5">
        <v>5981716</v>
      </c>
      <c r="AE95" s="5">
        <v>100</v>
      </c>
      <c r="AF95" s="5">
        <v>0</v>
      </c>
      <c r="AG95" s="5" t="s">
        <v>44</v>
      </c>
      <c r="AH95" s="5">
        <v>3239625</v>
      </c>
      <c r="AI95" s="5" t="s">
        <v>205</v>
      </c>
      <c r="AJ95" s="5">
        <v>3178</v>
      </c>
      <c r="AK95" s="5">
        <v>3590529</v>
      </c>
      <c r="AL95" s="5" t="s">
        <v>44</v>
      </c>
      <c r="AM95" s="5">
        <v>328</v>
      </c>
      <c r="AN95" s="5">
        <v>990862</v>
      </c>
      <c r="AO95" s="5">
        <v>4084</v>
      </c>
      <c r="AP95" s="5" t="s">
        <v>44</v>
      </c>
      <c r="AQ95" s="5" t="s">
        <v>44</v>
      </c>
    </row>
    <row r="96" spans="1:43" ht="14.25" customHeight="1" x14ac:dyDescent="0.2">
      <c r="A96" s="1">
        <v>340139</v>
      </c>
      <c r="B96" s="1" t="s">
        <v>206</v>
      </c>
      <c r="C96" s="2">
        <v>27.621763708162501</v>
      </c>
      <c r="D96" s="3">
        <v>4223124</v>
      </c>
      <c r="E96" s="1">
        <v>89.513000000000005</v>
      </c>
      <c r="F96" s="3">
        <v>3871966</v>
      </c>
      <c r="G96" s="3">
        <v>3795413</v>
      </c>
      <c r="H96" s="6">
        <f t="shared" si="4"/>
        <v>98.022890696870789</v>
      </c>
      <c r="I96" s="3">
        <v>545485</v>
      </c>
      <c r="J96" s="6">
        <f t="shared" si="5"/>
        <v>14.372217200078094</v>
      </c>
      <c r="K96" s="2">
        <v>44</v>
      </c>
      <c r="L96" s="2">
        <v>23755</v>
      </c>
      <c r="M96" s="2">
        <v>18</v>
      </c>
      <c r="N96" s="2">
        <v>18</v>
      </c>
      <c r="O96" s="2">
        <v>3</v>
      </c>
      <c r="P96" s="2">
        <v>4.13</v>
      </c>
      <c r="Q96" s="1">
        <v>1.01</v>
      </c>
      <c r="R96" s="1">
        <v>38</v>
      </c>
      <c r="S96" s="1">
        <v>97</v>
      </c>
      <c r="T96" s="1">
        <v>3268448</v>
      </c>
      <c r="U96" s="1">
        <v>101.61</v>
      </c>
      <c r="V96" s="1">
        <v>183</v>
      </c>
      <c r="W96" s="1">
        <v>1794307</v>
      </c>
      <c r="X96" s="1">
        <v>0</v>
      </c>
      <c r="Y96" s="1">
        <v>241</v>
      </c>
      <c r="Z96" s="1">
        <v>99169</v>
      </c>
      <c r="AA96" s="1">
        <v>241</v>
      </c>
      <c r="AB96" s="1">
        <v>65645</v>
      </c>
      <c r="AC96" s="1">
        <v>12</v>
      </c>
      <c r="AD96" s="1">
        <v>3871966</v>
      </c>
      <c r="AE96" s="1">
        <v>128</v>
      </c>
      <c r="AF96" s="1">
        <v>0</v>
      </c>
      <c r="AG96" s="1">
        <v>12573</v>
      </c>
      <c r="AH96" s="1">
        <v>3661786</v>
      </c>
      <c r="AI96" s="1" t="s">
        <v>207</v>
      </c>
      <c r="AJ96" s="1">
        <v>12847</v>
      </c>
      <c r="AK96" s="1">
        <v>3871966</v>
      </c>
      <c r="AL96" s="1">
        <v>22773</v>
      </c>
      <c r="AM96" s="1">
        <v>241</v>
      </c>
      <c r="AN96" s="1">
        <v>844855</v>
      </c>
      <c r="AO96" s="1">
        <v>86488</v>
      </c>
      <c r="AP96" s="1">
        <v>105</v>
      </c>
      <c r="AQ96" s="1">
        <v>49</v>
      </c>
    </row>
    <row r="97" spans="1:43" ht="14.25" customHeight="1" x14ac:dyDescent="0.2">
      <c r="A97" s="5">
        <v>192316</v>
      </c>
      <c r="B97" s="5" t="s">
        <v>208</v>
      </c>
      <c r="C97" s="6">
        <v>27.3909652009343</v>
      </c>
      <c r="D97" s="7">
        <v>2345883</v>
      </c>
      <c r="E97" s="5">
        <v>1.577</v>
      </c>
      <c r="F97" s="7">
        <v>40912</v>
      </c>
      <c r="G97" s="7">
        <v>37596</v>
      </c>
      <c r="H97" s="6">
        <f t="shared" si="4"/>
        <v>91.894798592100116</v>
      </c>
      <c r="I97" s="7">
        <v>2474</v>
      </c>
      <c r="J97" s="6">
        <f t="shared" si="5"/>
        <v>6.5804872858814765</v>
      </c>
      <c r="K97" s="6">
        <v>26</v>
      </c>
      <c r="L97" s="6">
        <v>700</v>
      </c>
      <c r="M97" s="6">
        <v>3</v>
      </c>
      <c r="N97" s="6">
        <v>3</v>
      </c>
      <c r="O97" s="6">
        <v>0</v>
      </c>
      <c r="P97" s="6">
        <v>8.11</v>
      </c>
      <c r="Q97" s="5">
        <v>1.0189999999999999</v>
      </c>
      <c r="R97" s="5">
        <v>0</v>
      </c>
      <c r="S97" s="5">
        <v>42</v>
      </c>
      <c r="T97" s="5">
        <v>0</v>
      </c>
      <c r="U97" s="5">
        <v>589.32000000000005</v>
      </c>
      <c r="V97" s="5">
        <v>0</v>
      </c>
      <c r="W97" s="5">
        <v>0</v>
      </c>
      <c r="X97" s="5">
        <v>0</v>
      </c>
      <c r="Y97" s="5">
        <v>80</v>
      </c>
      <c r="Z97" s="5">
        <v>1069</v>
      </c>
      <c r="AA97" s="5">
        <v>60</v>
      </c>
      <c r="AB97" s="5">
        <v>3218</v>
      </c>
      <c r="AC97" s="5">
        <v>0</v>
      </c>
      <c r="AD97" s="5">
        <v>49034</v>
      </c>
      <c r="AE97" s="5">
        <v>0</v>
      </c>
      <c r="AF97" s="5">
        <v>0</v>
      </c>
      <c r="AG97" s="5">
        <v>542</v>
      </c>
      <c r="AH97" s="5">
        <v>0</v>
      </c>
      <c r="AI97" s="5" t="s">
        <v>209</v>
      </c>
      <c r="AJ97" s="5">
        <v>604</v>
      </c>
      <c r="AK97" s="5">
        <v>1069</v>
      </c>
      <c r="AL97" s="5">
        <v>663</v>
      </c>
      <c r="AM97" s="5">
        <v>1</v>
      </c>
      <c r="AN97" s="5">
        <v>0</v>
      </c>
      <c r="AO97" s="5">
        <v>1069</v>
      </c>
      <c r="AP97" s="5">
        <v>44</v>
      </c>
      <c r="AQ97" s="5">
        <v>27</v>
      </c>
    </row>
    <row r="98" spans="1:43" ht="14.25" customHeight="1" x14ac:dyDescent="0.2">
      <c r="A98" s="1">
        <v>192316</v>
      </c>
      <c r="B98" s="1" t="s">
        <v>210</v>
      </c>
      <c r="C98" s="2">
        <v>27.3909652009343</v>
      </c>
      <c r="D98" s="3">
        <v>2345883</v>
      </c>
      <c r="E98" s="1">
        <v>85.843999999999994</v>
      </c>
      <c r="F98" s="3">
        <v>2059813</v>
      </c>
      <c r="G98" s="3">
        <v>2029651</v>
      </c>
      <c r="H98" s="6">
        <f t="shared" si="4"/>
        <v>98.535692317700679</v>
      </c>
      <c r="I98" s="3">
        <v>67667</v>
      </c>
      <c r="J98" s="6">
        <f t="shared" si="5"/>
        <v>3.3339229256655454</v>
      </c>
      <c r="K98" s="2">
        <v>57</v>
      </c>
      <c r="L98" s="2">
        <v>11551</v>
      </c>
      <c r="M98" s="2">
        <v>10</v>
      </c>
      <c r="N98" s="2">
        <v>9</v>
      </c>
      <c r="O98" s="2">
        <v>0</v>
      </c>
      <c r="P98" s="2">
        <v>2.09</v>
      </c>
      <c r="Q98" s="1">
        <v>1.0149999999999999</v>
      </c>
      <c r="R98" s="1">
        <v>9</v>
      </c>
      <c r="S98" s="1">
        <v>113</v>
      </c>
      <c r="T98" s="1">
        <v>1181885</v>
      </c>
      <c r="U98" s="1">
        <v>107.11</v>
      </c>
      <c r="V98" s="1">
        <v>161</v>
      </c>
      <c r="W98" s="1">
        <v>273275</v>
      </c>
      <c r="X98" s="1">
        <v>0</v>
      </c>
      <c r="Y98" s="1">
        <v>221</v>
      </c>
      <c r="Z98" s="1">
        <v>41601</v>
      </c>
      <c r="AA98" s="1">
        <v>221</v>
      </c>
      <c r="AB98" s="1">
        <v>14994</v>
      </c>
      <c r="AC98" s="1">
        <v>0</v>
      </c>
      <c r="AD98" s="1">
        <v>2059813</v>
      </c>
      <c r="AE98" s="1">
        <v>70</v>
      </c>
      <c r="AF98" s="1">
        <v>0</v>
      </c>
      <c r="AG98" s="1">
        <v>6706</v>
      </c>
      <c r="AH98" s="1">
        <v>1836951</v>
      </c>
      <c r="AI98" s="1" t="s">
        <v>211</v>
      </c>
      <c r="AJ98" s="1">
        <v>7131</v>
      </c>
      <c r="AK98" s="1">
        <v>2059813</v>
      </c>
      <c r="AL98" s="1">
        <v>11207</v>
      </c>
      <c r="AM98" s="1">
        <v>221</v>
      </c>
      <c r="AN98" s="1">
        <v>0</v>
      </c>
      <c r="AO98" s="1">
        <v>41594</v>
      </c>
      <c r="AP98" s="1">
        <v>118</v>
      </c>
      <c r="AQ98" s="1">
        <v>59</v>
      </c>
    </row>
    <row r="99" spans="1:43" ht="14.25" customHeight="1" x14ac:dyDescent="0.2">
      <c r="A99" s="5">
        <v>999986</v>
      </c>
      <c r="B99" s="5" t="s">
        <v>212</v>
      </c>
      <c r="C99" s="6">
        <v>27.385490113018601</v>
      </c>
      <c r="D99" s="7">
        <v>2672226</v>
      </c>
      <c r="E99" s="5">
        <v>16.629000000000001</v>
      </c>
      <c r="F99" s="7">
        <v>670870</v>
      </c>
      <c r="G99" s="7">
        <v>473494</v>
      </c>
      <c r="H99" s="6">
        <f t="shared" si="4"/>
        <v>70.579098782178363</v>
      </c>
      <c r="I99" s="7">
        <v>5061</v>
      </c>
      <c r="J99" s="6">
        <f t="shared" si="5"/>
        <v>1.0688625410248072</v>
      </c>
      <c r="K99" s="6">
        <v>280</v>
      </c>
      <c r="L99" s="6">
        <v>973</v>
      </c>
      <c r="M99" s="6">
        <v>5</v>
      </c>
      <c r="N99" s="6">
        <v>5</v>
      </c>
      <c r="O99" s="6">
        <v>1</v>
      </c>
      <c r="P99" s="6">
        <v>19.350000000000001</v>
      </c>
      <c r="Q99" s="5">
        <v>1.091</v>
      </c>
      <c r="R99" s="5">
        <v>0</v>
      </c>
      <c r="S99" s="5">
        <v>467</v>
      </c>
      <c r="T99" s="5">
        <v>0</v>
      </c>
      <c r="U99" s="5">
        <v>764.47</v>
      </c>
      <c r="V99" s="5">
        <v>0</v>
      </c>
      <c r="W99" s="5">
        <v>0</v>
      </c>
      <c r="X99" s="5">
        <v>0</v>
      </c>
      <c r="Y99" s="5">
        <v>1137</v>
      </c>
      <c r="Z99" s="5">
        <v>2649</v>
      </c>
      <c r="AA99" s="5">
        <v>741</v>
      </c>
      <c r="AB99" s="5">
        <v>186534</v>
      </c>
      <c r="AC99" s="5">
        <v>0</v>
      </c>
      <c r="AD99" s="5">
        <v>826664</v>
      </c>
      <c r="AE99" s="5">
        <v>0</v>
      </c>
      <c r="AF99" s="5">
        <v>1</v>
      </c>
      <c r="AG99" s="5" t="s">
        <v>44</v>
      </c>
      <c r="AH99" s="5">
        <v>0</v>
      </c>
      <c r="AI99" s="5" t="s">
        <v>213</v>
      </c>
      <c r="AJ99" s="5">
        <v>779</v>
      </c>
      <c r="AK99" s="5">
        <v>307524</v>
      </c>
      <c r="AL99" s="5">
        <v>942</v>
      </c>
      <c r="AM99" s="5">
        <v>251</v>
      </c>
      <c r="AN99" s="5">
        <v>0</v>
      </c>
      <c r="AO99" s="5">
        <v>2649</v>
      </c>
      <c r="AP99" s="5" t="s">
        <v>44</v>
      </c>
      <c r="AQ99" s="5">
        <v>290</v>
      </c>
    </row>
    <row r="100" spans="1:43" ht="14.25" customHeight="1" x14ac:dyDescent="0.2">
      <c r="A100" s="1">
        <v>999986</v>
      </c>
      <c r="B100" s="1" t="s">
        <v>214</v>
      </c>
      <c r="C100" s="2">
        <v>27.385490113018601</v>
      </c>
      <c r="D100" s="3">
        <v>2672226</v>
      </c>
      <c r="E100" s="1">
        <v>5.5190000000000001</v>
      </c>
      <c r="F100" s="3">
        <v>2296718</v>
      </c>
      <c r="G100" s="3">
        <v>147638</v>
      </c>
      <c r="H100" s="6">
        <f t="shared" si="4"/>
        <v>6.4282162633810511</v>
      </c>
      <c r="I100" s="3">
        <v>3001</v>
      </c>
      <c r="J100" s="6">
        <f t="shared" si="5"/>
        <v>2.0326745146913394</v>
      </c>
      <c r="K100" s="2">
        <v>111</v>
      </c>
      <c r="L100" s="2">
        <v>6739</v>
      </c>
      <c r="M100" s="2">
        <v>1</v>
      </c>
      <c r="N100" s="2">
        <v>1</v>
      </c>
      <c r="O100" s="2">
        <v>1</v>
      </c>
      <c r="P100" s="2">
        <v>4.07</v>
      </c>
      <c r="Q100" s="1">
        <v>1.0209999999999999</v>
      </c>
      <c r="R100" s="1">
        <v>0</v>
      </c>
      <c r="S100" s="1">
        <v>214</v>
      </c>
      <c r="T100" s="1">
        <v>567584</v>
      </c>
      <c r="U100" s="1">
        <v>407.52</v>
      </c>
      <c r="V100" s="1">
        <v>190</v>
      </c>
      <c r="W100" s="1">
        <v>0</v>
      </c>
      <c r="X100" s="1">
        <v>0</v>
      </c>
      <c r="Y100" s="1">
        <v>380</v>
      </c>
      <c r="Z100" s="1">
        <v>24755</v>
      </c>
      <c r="AA100" s="1">
        <v>380</v>
      </c>
      <c r="AB100" s="1">
        <v>2146156</v>
      </c>
      <c r="AC100" s="1">
        <v>0</v>
      </c>
      <c r="AD100" s="1">
        <v>2296718</v>
      </c>
      <c r="AE100" s="1">
        <v>40</v>
      </c>
      <c r="AF100" s="1">
        <v>1</v>
      </c>
      <c r="AG100" s="1" t="s">
        <v>44</v>
      </c>
      <c r="AH100" s="1">
        <v>1611492</v>
      </c>
      <c r="AI100" s="1" t="s">
        <v>215</v>
      </c>
      <c r="AJ100" s="1">
        <v>4608</v>
      </c>
      <c r="AK100" s="1">
        <v>2296718</v>
      </c>
      <c r="AL100" s="1" t="s">
        <v>44</v>
      </c>
      <c r="AM100" s="1">
        <v>380</v>
      </c>
      <c r="AN100" s="1">
        <v>0</v>
      </c>
      <c r="AO100" s="1">
        <v>6256</v>
      </c>
      <c r="AP100" s="1" t="s">
        <v>44</v>
      </c>
      <c r="AQ100" s="1" t="s">
        <v>44</v>
      </c>
    </row>
    <row r="101" spans="1:43" ht="14.25" customHeight="1" x14ac:dyDescent="0.2">
      <c r="A101" s="5">
        <v>175706</v>
      </c>
      <c r="B101" s="5" t="s">
        <v>52</v>
      </c>
      <c r="C101" s="6">
        <v>25.584087013622199</v>
      </c>
      <c r="D101" s="7">
        <v>2328244</v>
      </c>
      <c r="E101" s="5">
        <v>2.1190000000000002</v>
      </c>
      <c r="F101" s="7">
        <v>7482590</v>
      </c>
      <c r="G101" s="7">
        <v>88016</v>
      </c>
      <c r="H101" s="6">
        <f t="shared" ref="H101:H132" si="6">100*G101/F101</f>
        <v>1.1762771981359395</v>
      </c>
      <c r="I101" s="7">
        <v>22674</v>
      </c>
      <c r="J101" s="6">
        <f t="shared" ref="J101:J132" si="7">100*I101/G101</f>
        <v>25.761225231776042</v>
      </c>
      <c r="K101" s="6">
        <v>65</v>
      </c>
      <c r="L101" s="6">
        <v>32447</v>
      </c>
      <c r="M101" s="6">
        <v>26</v>
      </c>
      <c r="N101" s="6">
        <v>24</v>
      </c>
      <c r="O101" s="6">
        <v>0</v>
      </c>
      <c r="P101" s="6">
        <v>496.5</v>
      </c>
      <c r="Q101" s="5">
        <v>2.15</v>
      </c>
      <c r="R101" s="5">
        <v>89</v>
      </c>
      <c r="S101" s="5">
        <v>155</v>
      </c>
      <c r="T101" s="5">
        <v>5776190</v>
      </c>
      <c r="U101" s="5">
        <v>13052.99</v>
      </c>
      <c r="V101" s="5">
        <v>214</v>
      </c>
      <c r="W101" s="5">
        <v>4447126</v>
      </c>
      <c r="X101" s="5">
        <v>0</v>
      </c>
      <c r="Y101" s="5">
        <v>6558</v>
      </c>
      <c r="Z101" s="5">
        <v>119563</v>
      </c>
      <c r="AA101" s="5">
        <v>2020</v>
      </c>
      <c r="AB101" s="5">
        <v>7381410</v>
      </c>
      <c r="AC101" s="5">
        <v>33</v>
      </c>
      <c r="AD101" s="5">
        <v>9218437</v>
      </c>
      <c r="AE101" s="5">
        <v>169</v>
      </c>
      <c r="AF101" s="5">
        <v>10</v>
      </c>
      <c r="AG101" s="5" t="s">
        <v>44</v>
      </c>
      <c r="AH101" s="5">
        <v>6107546</v>
      </c>
      <c r="AI101" s="5" t="s">
        <v>216</v>
      </c>
      <c r="AJ101" s="5">
        <v>11873</v>
      </c>
      <c r="AK101" s="5">
        <v>6464925</v>
      </c>
      <c r="AL101" s="5" t="s">
        <v>44</v>
      </c>
      <c r="AM101" s="5">
        <v>405</v>
      </c>
      <c r="AN101" s="5">
        <v>2428466</v>
      </c>
      <c r="AO101" s="5">
        <v>1788</v>
      </c>
      <c r="AP101" s="5" t="s">
        <v>44</v>
      </c>
      <c r="AQ101" s="5" t="s">
        <v>44</v>
      </c>
    </row>
    <row r="102" spans="1:43" ht="14.25" customHeight="1" x14ac:dyDescent="0.2">
      <c r="A102" s="1">
        <v>175706</v>
      </c>
      <c r="B102" s="1" t="s">
        <v>217</v>
      </c>
      <c r="C102" s="2">
        <v>25.584087013622199</v>
      </c>
      <c r="D102" s="3">
        <v>2328244</v>
      </c>
      <c r="E102" s="1">
        <v>23.082000000000001</v>
      </c>
      <c r="F102" s="3">
        <v>586058</v>
      </c>
      <c r="G102" s="3">
        <v>543637</v>
      </c>
      <c r="H102" s="6">
        <f t="shared" si="6"/>
        <v>92.761637926621603</v>
      </c>
      <c r="I102" s="3">
        <v>75365</v>
      </c>
      <c r="J102" s="6">
        <f t="shared" si="7"/>
        <v>13.863110862579259</v>
      </c>
      <c r="K102" s="2">
        <v>53</v>
      </c>
      <c r="L102" s="2">
        <v>4036</v>
      </c>
      <c r="M102" s="2">
        <v>20</v>
      </c>
      <c r="N102" s="2">
        <v>16</v>
      </c>
      <c r="O102" s="2">
        <v>6</v>
      </c>
      <c r="P102" s="2">
        <v>42.24</v>
      </c>
      <c r="Q102" s="1">
        <v>1.0429999999999999</v>
      </c>
      <c r="R102" s="1">
        <v>0</v>
      </c>
      <c r="S102" s="1">
        <v>92</v>
      </c>
      <c r="T102" s="1">
        <v>26098</v>
      </c>
      <c r="U102" s="1">
        <v>1097.0999999999999</v>
      </c>
      <c r="V102" s="1">
        <v>26</v>
      </c>
      <c r="W102" s="1">
        <v>0</v>
      </c>
      <c r="X102" s="1">
        <v>0</v>
      </c>
      <c r="Y102" s="1">
        <v>141</v>
      </c>
      <c r="Z102" s="1">
        <v>13136</v>
      </c>
      <c r="AA102" s="1">
        <v>141</v>
      </c>
      <c r="AB102" s="1">
        <v>25679</v>
      </c>
      <c r="AC102" s="1">
        <v>0</v>
      </c>
      <c r="AD102" s="1">
        <v>586058</v>
      </c>
      <c r="AE102" s="1">
        <v>2</v>
      </c>
      <c r="AF102" s="1">
        <v>0</v>
      </c>
      <c r="AG102" s="1">
        <v>2801</v>
      </c>
      <c r="AH102" s="1">
        <v>176311</v>
      </c>
      <c r="AI102" s="1" t="s">
        <v>191</v>
      </c>
      <c r="AJ102" s="1">
        <v>3457</v>
      </c>
      <c r="AK102" s="1">
        <v>586058</v>
      </c>
      <c r="AL102" s="1">
        <v>3667</v>
      </c>
      <c r="AM102" s="1">
        <v>141</v>
      </c>
      <c r="AN102" s="1">
        <v>0</v>
      </c>
      <c r="AO102" s="1">
        <v>11293</v>
      </c>
      <c r="AP102" s="1">
        <v>105</v>
      </c>
      <c r="AQ102" s="1">
        <v>59</v>
      </c>
    </row>
    <row r="103" spans="1:43" ht="14.25" customHeight="1" x14ac:dyDescent="0.2">
      <c r="A103" s="5">
        <v>187028</v>
      </c>
      <c r="B103" s="5" t="s">
        <v>52</v>
      </c>
      <c r="C103" s="6">
        <v>25.3898813123389</v>
      </c>
      <c r="D103" s="7">
        <v>2364640</v>
      </c>
      <c r="E103" s="5">
        <v>0.38700000000000001</v>
      </c>
      <c r="F103" s="7">
        <v>7482590</v>
      </c>
      <c r="G103" s="7">
        <v>18594</v>
      </c>
      <c r="H103" s="6">
        <f t="shared" si="6"/>
        <v>0.24849684400722211</v>
      </c>
      <c r="I103" s="7">
        <v>0</v>
      </c>
      <c r="J103" s="6">
        <f t="shared" si="7"/>
        <v>0</v>
      </c>
      <c r="K103" s="6">
        <v>65</v>
      </c>
      <c r="L103" s="6">
        <v>32447</v>
      </c>
      <c r="M103" s="6">
        <v>0</v>
      </c>
      <c r="N103" s="6">
        <v>0</v>
      </c>
      <c r="O103" s="6">
        <v>0</v>
      </c>
      <c r="P103" s="6">
        <v>579.49</v>
      </c>
      <c r="Q103" s="5">
        <v>2.7170000000000001</v>
      </c>
      <c r="R103" s="5">
        <v>89</v>
      </c>
      <c r="S103" s="5">
        <v>155</v>
      </c>
      <c r="T103" s="5">
        <v>5776190</v>
      </c>
      <c r="U103" s="5">
        <v>9304.61</v>
      </c>
      <c r="V103" s="5">
        <v>214</v>
      </c>
      <c r="W103" s="5">
        <v>4447126</v>
      </c>
      <c r="X103" s="5">
        <v>0</v>
      </c>
      <c r="Y103" s="5">
        <v>6558</v>
      </c>
      <c r="Z103" s="5">
        <v>119563</v>
      </c>
      <c r="AA103" s="5">
        <v>2020</v>
      </c>
      <c r="AB103" s="5">
        <v>7457741</v>
      </c>
      <c r="AC103" s="5">
        <v>33</v>
      </c>
      <c r="AD103" s="5">
        <v>9218437</v>
      </c>
      <c r="AE103" s="5">
        <v>169</v>
      </c>
      <c r="AF103" s="5">
        <v>1</v>
      </c>
      <c r="AG103" s="5" t="s">
        <v>44</v>
      </c>
      <c r="AH103" s="5">
        <v>6107546</v>
      </c>
      <c r="AI103" s="5" t="s">
        <v>218</v>
      </c>
      <c r="AJ103" s="5">
        <v>11873</v>
      </c>
      <c r="AK103" s="5">
        <v>6464925</v>
      </c>
      <c r="AL103" s="5" t="s">
        <v>44</v>
      </c>
      <c r="AM103" s="5">
        <v>405</v>
      </c>
      <c r="AN103" s="5">
        <v>2428466</v>
      </c>
      <c r="AO103" s="5">
        <v>1335</v>
      </c>
      <c r="AP103" s="5" t="s">
        <v>44</v>
      </c>
      <c r="AQ103" s="5" t="s">
        <v>44</v>
      </c>
    </row>
    <row r="104" spans="1:43" ht="14.25" customHeight="1" x14ac:dyDescent="0.2">
      <c r="A104" s="1">
        <v>187028</v>
      </c>
      <c r="B104" s="1" t="s">
        <v>219</v>
      </c>
      <c r="C104" s="2">
        <v>25.3898813123389</v>
      </c>
      <c r="D104" s="3">
        <v>2364640</v>
      </c>
      <c r="E104" s="1">
        <v>82.838999999999999</v>
      </c>
      <c r="F104" s="3">
        <v>1995637</v>
      </c>
      <c r="G104" s="3">
        <v>1974372</v>
      </c>
      <c r="H104" s="6">
        <f t="shared" si="6"/>
        <v>98.934425449117256</v>
      </c>
      <c r="I104" s="3">
        <v>35523</v>
      </c>
      <c r="J104" s="6">
        <f t="shared" si="7"/>
        <v>1.7992050130370569</v>
      </c>
      <c r="K104" s="2">
        <v>55</v>
      </c>
      <c r="L104" s="2">
        <v>12779</v>
      </c>
      <c r="M104" s="2">
        <v>4</v>
      </c>
      <c r="N104" s="2">
        <v>4</v>
      </c>
      <c r="O104" s="2">
        <v>0</v>
      </c>
      <c r="P104" s="2">
        <v>0.82</v>
      </c>
      <c r="Q104" s="1">
        <v>1.016</v>
      </c>
      <c r="R104" s="1">
        <v>7</v>
      </c>
      <c r="S104" s="1">
        <v>102</v>
      </c>
      <c r="T104" s="1">
        <v>1336049</v>
      </c>
      <c r="U104" s="1">
        <v>85.05</v>
      </c>
      <c r="V104" s="1">
        <v>152</v>
      </c>
      <c r="W104" s="1">
        <v>206568</v>
      </c>
      <c r="X104" s="1">
        <v>0</v>
      </c>
      <c r="Y104" s="1">
        <v>194</v>
      </c>
      <c r="Z104" s="1">
        <v>35794</v>
      </c>
      <c r="AA104" s="1">
        <v>194</v>
      </c>
      <c r="AB104" s="1">
        <v>6433</v>
      </c>
      <c r="AC104" s="1">
        <v>0</v>
      </c>
      <c r="AD104" s="1">
        <v>1995637</v>
      </c>
      <c r="AE104" s="1">
        <v>84</v>
      </c>
      <c r="AF104" s="1">
        <v>0</v>
      </c>
      <c r="AG104" s="1">
        <v>8400</v>
      </c>
      <c r="AH104" s="1">
        <v>1837619</v>
      </c>
      <c r="AI104" s="1" t="s">
        <v>151</v>
      </c>
      <c r="AJ104" s="1">
        <v>8629</v>
      </c>
      <c r="AK104" s="1">
        <v>1995637</v>
      </c>
      <c r="AL104" s="1">
        <v>12357</v>
      </c>
      <c r="AM104" s="1">
        <v>194</v>
      </c>
      <c r="AN104" s="1">
        <v>0</v>
      </c>
      <c r="AO104" s="1">
        <v>35794</v>
      </c>
      <c r="AP104" s="1">
        <v>104</v>
      </c>
      <c r="AQ104" s="1">
        <v>55</v>
      </c>
    </row>
    <row r="105" spans="1:43" ht="14.25" customHeight="1" x14ac:dyDescent="0.2">
      <c r="A105" s="5">
        <v>318764</v>
      </c>
      <c r="B105" s="5" t="s">
        <v>64</v>
      </c>
      <c r="C105" s="6">
        <v>23.578444981228401</v>
      </c>
      <c r="D105" s="7">
        <v>1541573</v>
      </c>
      <c r="E105" s="5">
        <v>2.1389999999999998</v>
      </c>
      <c r="F105" s="7">
        <v>2461419</v>
      </c>
      <c r="G105" s="7">
        <v>47227</v>
      </c>
      <c r="H105" s="6">
        <f t="shared" si="6"/>
        <v>1.9186899914236464</v>
      </c>
      <c r="I105" s="7">
        <v>4875</v>
      </c>
      <c r="J105" s="6">
        <f t="shared" si="7"/>
        <v>10.322485019162768</v>
      </c>
      <c r="K105" s="6">
        <v>162</v>
      </c>
      <c r="L105" s="6">
        <v>3061</v>
      </c>
      <c r="M105" s="6">
        <v>7</v>
      </c>
      <c r="N105" s="6">
        <v>5</v>
      </c>
      <c r="O105" s="6">
        <v>1</v>
      </c>
      <c r="P105" s="6">
        <v>603.55999999999995</v>
      </c>
      <c r="Q105" s="5">
        <v>1.7609999999999999</v>
      </c>
      <c r="R105" s="5">
        <v>1</v>
      </c>
      <c r="S105" s="5">
        <v>683</v>
      </c>
      <c r="T105" s="5">
        <v>495375</v>
      </c>
      <c r="U105" s="5">
        <v>4497.8900000000003</v>
      </c>
      <c r="V105" s="5">
        <v>102</v>
      </c>
      <c r="W105" s="5">
        <v>25678</v>
      </c>
      <c r="X105" s="5">
        <v>0</v>
      </c>
      <c r="Y105" s="5">
        <v>5255</v>
      </c>
      <c r="Z105" s="5">
        <v>25678</v>
      </c>
      <c r="AA105" s="5">
        <v>1737</v>
      </c>
      <c r="AB105" s="5">
        <v>2403502</v>
      </c>
      <c r="AC105" s="5">
        <v>0</v>
      </c>
      <c r="AD105" s="5">
        <v>3804068</v>
      </c>
      <c r="AE105" s="5">
        <v>32</v>
      </c>
      <c r="AF105" s="5">
        <v>4</v>
      </c>
      <c r="AG105" s="5" t="s">
        <v>44</v>
      </c>
      <c r="AH105" s="5">
        <v>998329</v>
      </c>
      <c r="AI105" s="5" t="s">
        <v>220</v>
      </c>
      <c r="AJ105" s="5">
        <v>714</v>
      </c>
      <c r="AK105" s="5">
        <v>1606279</v>
      </c>
      <c r="AL105" s="5" t="s">
        <v>44</v>
      </c>
      <c r="AM105" s="5">
        <v>386</v>
      </c>
      <c r="AN105" s="5">
        <v>0</v>
      </c>
      <c r="AO105" s="5">
        <v>1275</v>
      </c>
      <c r="AP105" s="5" t="s">
        <v>44</v>
      </c>
      <c r="AQ105" s="5" t="s">
        <v>44</v>
      </c>
    </row>
    <row r="106" spans="1:43" ht="14.25" customHeight="1" x14ac:dyDescent="0.2">
      <c r="A106" s="1">
        <v>318764</v>
      </c>
      <c r="B106" s="1" t="s">
        <v>221</v>
      </c>
      <c r="C106" s="2">
        <v>23.578444981228401</v>
      </c>
      <c r="D106" s="3">
        <v>1541573</v>
      </c>
      <c r="E106" s="1">
        <v>84.766999999999996</v>
      </c>
      <c r="F106" s="3">
        <v>1364554</v>
      </c>
      <c r="G106" s="3">
        <v>1323418</v>
      </c>
      <c r="H106" s="6">
        <f t="shared" si="6"/>
        <v>96.985388632476258</v>
      </c>
      <c r="I106" s="3">
        <v>70687</v>
      </c>
      <c r="J106" s="6">
        <f t="shared" si="7"/>
        <v>5.3412451697045071</v>
      </c>
      <c r="K106" s="2">
        <v>54</v>
      </c>
      <c r="L106" s="2">
        <v>8589</v>
      </c>
      <c r="M106" s="2">
        <v>8</v>
      </c>
      <c r="N106" s="2">
        <v>7</v>
      </c>
      <c r="O106" s="2">
        <v>1</v>
      </c>
      <c r="P106" s="2">
        <v>3.06</v>
      </c>
      <c r="Q106" s="1">
        <v>1.0189999999999999</v>
      </c>
      <c r="R106" s="1">
        <v>1</v>
      </c>
      <c r="S106" s="1">
        <v>102</v>
      </c>
      <c r="T106" s="1">
        <v>511210</v>
      </c>
      <c r="U106" s="1">
        <v>217.18</v>
      </c>
      <c r="V106" s="1">
        <v>111</v>
      </c>
      <c r="W106" s="1">
        <v>27974</v>
      </c>
      <c r="X106" s="1">
        <v>0</v>
      </c>
      <c r="Y106" s="1">
        <v>192</v>
      </c>
      <c r="Z106" s="1">
        <v>27974</v>
      </c>
      <c r="AA106" s="1">
        <v>192</v>
      </c>
      <c r="AB106" s="1">
        <v>33051</v>
      </c>
      <c r="AC106" s="1">
        <v>0</v>
      </c>
      <c r="AD106" s="1">
        <v>1364554</v>
      </c>
      <c r="AE106" s="1">
        <v>35</v>
      </c>
      <c r="AF106" s="1">
        <v>0</v>
      </c>
      <c r="AG106" s="1">
        <v>5145</v>
      </c>
      <c r="AH106" s="1">
        <v>1071637</v>
      </c>
      <c r="AI106" s="1" t="s">
        <v>222</v>
      </c>
      <c r="AJ106" s="1">
        <v>5530</v>
      </c>
      <c r="AK106" s="1">
        <v>1364554</v>
      </c>
      <c r="AL106" s="1">
        <v>8306</v>
      </c>
      <c r="AM106" s="1">
        <v>192</v>
      </c>
      <c r="AN106" s="1">
        <v>0</v>
      </c>
      <c r="AO106" s="1">
        <v>27974</v>
      </c>
      <c r="AP106" s="1">
        <v>108</v>
      </c>
      <c r="AQ106" s="1">
        <v>56</v>
      </c>
    </row>
    <row r="107" spans="1:43" ht="14.25" customHeight="1" x14ac:dyDescent="0.2">
      <c r="A107" s="5">
        <v>168984</v>
      </c>
      <c r="B107" s="5" t="s">
        <v>167</v>
      </c>
      <c r="C107" s="6">
        <v>23.5427942857735</v>
      </c>
      <c r="D107" s="7">
        <v>4438133</v>
      </c>
      <c r="E107" s="5">
        <v>65.353999999999999</v>
      </c>
      <c r="F107" s="7">
        <v>5202336</v>
      </c>
      <c r="G107" s="7">
        <v>3204841</v>
      </c>
      <c r="H107" s="6">
        <f t="shared" si="6"/>
        <v>61.603883332410668</v>
      </c>
      <c r="I107" s="7">
        <v>84799</v>
      </c>
      <c r="J107" s="6">
        <f t="shared" si="7"/>
        <v>2.6459658997123414</v>
      </c>
      <c r="K107" s="6">
        <v>1357</v>
      </c>
      <c r="L107" s="6">
        <v>1102</v>
      </c>
      <c r="M107" s="6">
        <v>62</v>
      </c>
      <c r="N107" s="6">
        <v>56</v>
      </c>
      <c r="O107" s="6">
        <v>69</v>
      </c>
      <c r="P107" s="6">
        <v>54.78</v>
      </c>
      <c r="Q107" s="5">
        <v>1.1499999999999999</v>
      </c>
      <c r="R107" s="5">
        <v>0</v>
      </c>
      <c r="S107" s="5">
        <v>2859</v>
      </c>
      <c r="T107" s="5">
        <v>0</v>
      </c>
      <c r="U107" s="5">
        <v>1377.98</v>
      </c>
      <c r="V107" s="5">
        <v>18</v>
      </c>
      <c r="W107" s="5">
        <v>0</v>
      </c>
      <c r="X107" s="5">
        <v>0</v>
      </c>
      <c r="Y107" s="5">
        <v>8928</v>
      </c>
      <c r="Z107" s="5">
        <v>8686</v>
      </c>
      <c r="AA107" s="5">
        <v>5038</v>
      </c>
      <c r="AB107" s="5">
        <v>1877552</v>
      </c>
      <c r="AC107" s="5">
        <v>0</v>
      </c>
      <c r="AD107" s="5">
        <v>6725246</v>
      </c>
      <c r="AE107" s="5">
        <v>0</v>
      </c>
      <c r="AF107" s="5">
        <v>12</v>
      </c>
      <c r="AG107" s="5" t="s">
        <v>44</v>
      </c>
      <c r="AH107" s="5">
        <v>108138</v>
      </c>
      <c r="AI107" s="5" t="s">
        <v>223</v>
      </c>
      <c r="AJ107" s="5">
        <v>722</v>
      </c>
      <c r="AK107" s="5">
        <v>2823283</v>
      </c>
      <c r="AL107" s="5">
        <v>783</v>
      </c>
      <c r="AM107" s="5">
        <v>1569</v>
      </c>
      <c r="AN107" s="5">
        <v>0</v>
      </c>
      <c r="AO107" s="5">
        <v>8446</v>
      </c>
      <c r="AP107" s="5" t="s">
        <v>44</v>
      </c>
      <c r="AQ107" s="5">
        <v>1612</v>
      </c>
    </row>
    <row r="108" spans="1:43" ht="14.25" customHeight="1" x14ac:dyDescent="0.2">
      <c r="A108" s="1">
        <v>168984</v>
      </c>
      <c r="B108" s="1" t="s">
        <v>169</v>
      </c>
      <c r="C108" s="2">
        <v>23.5427942857735</v>
      </c>
      <c r="D108" s="3">
        <v>4438133</v>
      </c>
      <c r="E108" s="1">
        <v>73.635999999999996</v>
      </c>
      <c r="F108" s="3">
        <v>3751220</v>
      </c>
      <c r="G108" s="3">
        <v>3332312</v>
      </c>
      <c r="H108" s="6">
        <f t="shared" si="6"/>
        <v>88.832753077665402</v>
      </c>
      <c r="I108" s="3">
        <v>383538</v>
      </c>
      <c r="J108" s="6">
        <f t="shared" si="7"/>
        <v>11.509666561834546</v>
      </c>
      <c r="K108" s="2">
        <v>122</v>
      </c>
      <c r="L108" s="2">
        <v>9741</v>
      </c>
      <c r="M108" s="2">
        <v>32</v>
      </c>
      <c r="N108" s="2">
        <v>32</v>
      </c>
      <c r="O108" s="2">
        <v>49</v>
      </c>
      <c r="P108" s="2">
        <v>30.6</v>
      </c>
      <c r="Q108" s="1">
        <v>1.0309999999999999</v>
      </c>
      <c r="R108" s="1">
        <v>9</v>
      </c>
      <c r="S108" s="1">
        <v>244</v>
      </c>
      <c r="T108" s="1">
        <v>1820401</v>
      </c>
      <c r="U108" s="1">
        <v>886.61</v>
      </c>
      <c r="V108" s="1">
        <v>304</v>
      </c>
      <c r="W108" s="1">
        <v>291439</v>
      </c>
      <c r="X108" s="1">
        <v>0</v>
      </c>
      <c r="Y108" s="1">
        <v>470</v>
      </c>
      <c r="Z108" s="1">
        <v>70863</v>
      </c>
      <c r="AA108" s="1">
        <v>470</v>
      </c>
      <c r="AB108" s="1">
        <v>384629</v>
      </c>
      <c r="AC108" s="1">
        <v>1</v>
      </c>
      <c r="AD108" s="1">
        <v>3751220</v>
      </c>
      <c r="AE108" s="1">
        <v>116</v>
      </c>
      <c r="AF108" s="1">
        <v>8</v>
      </c>
      <c r="AG108" s="1">
        <v>4242</v>
      </c>
      <c r="AH108" s="1">
        <v>3154288</v>
      </c>
      <c r="AI108" s="1" t="s">
        <v>224</v>
      </c>
      <c r="AJ108" s="1">
        <v>6207</v>
      </c>
      <c r="AK108" s="1">
        <v>3751220</v>
      </c>
      <c r="AL108" s="1">
        <v>7822</v>
      </c>
      <c r="AM108" s="1">
        <v>470</v>
      </c>
      <c r="AN108" s="1">
        <v>70863</v>
      </c>
      <c r="AO108" s="1">
        <v>61633</v>
      </c>
      <c r="AP108" s="1">
        <v>297</v>
      </c>
      <c r="AQ108" s="1">
        <v>140</v>
      </c>
    </row>
    <row r="109" spans="1:43" ht="14.25" customHeight="1" x14ac:dyDescent="0.2">
      <c r="A109" s="5">
        <v>999986.1</v>
      </c>
      <c r="B109" s="5" t="s">
        <v>212</v>
      </c>
      <c r="C109" s="6">
        <v>23.2606155645854</v>
      </c>
      <c r="D109" s="7">
        <v>2851590</v>
      </c>
      <c r="E109" s="5">
        <v>3.2429999999999999</v>
      </c>
      <c r="F109" s="7">
        <v>670870</v>
      </c>
      <c r="G109" s="7">
        <v>99883</v>
      </c>
      <c r="H109" s="6">
        <f t="shared" si="6"/>
        <v>14.888577518744317</v>
      </c>
      <c r="I109" s="7">
        <v>4329</v>
      </c>
      <c r="J109" s="6">
        <f t="shared" si="7"/>
        <v>4.3340708629096039</v>
      </c>
      <c r="K109" s="6">
        <v>280</v>
      </c>
      <c r="L109" s="6">
        <v>973</v>
      </c>
      <c r="M109" s="6">
        <v>5</v>
      </c>
      <c r="N109" s="6">
        <v>5</v>
      </c>
      <c r="O109" s="6">
        <v>0</v>
      </c>
      <c r="P109" s="6">
        <v>18.38</v>
      </c>
      <c r="Q109" s="5">
        <v>1.133</v>
      </c>
      <c r="R109" s="5">
        <v>0</v>
      </c>
      <c r="S109" s="5">
        <v>467</v>
      </c>
      <c r="T109" s="5">
        <v>0</v>
      </c>
      <c r="U109" s="5">
        <v>1106.33</v>
      </c>
      <c r="V109" s="5">
        <v>0</v>
      </c>
      <c r="W109" s="5">
        <v>0</v>
      </c>
      <c r="X109" s="5">
        <v>0</v>
      </c>
      <c r="Y109" s="5">
        <v>1137</v>
      </c>
      <c r="Z109" s="5">
        <v>2649</v>
      </c>
      <c r="AA109" s="5">
        <v>741</v>
      </c>
      <c r="AB109" s="5">
        <v>567461</v>
      </c>
      <c r="AC109" s="5">
        <v>0</v>
      </c>
      <c r="AD109" s="5">
        <v>826664</v>
      </c>
      <c r="AE109" s="5">
        <v>0</v>
      </c>
      <c r="AF109" s="5">
        <v>2</v>
      </c>
      <c r="AG109" s="5" t="s">
        <v>44</v>
      </c>
      <c r="AH109" s="5">
        <v>0</v>
      </c>
      <c r="AI109" s="5" t="s">
        <v>225</v>
      </c>
      <c r="AJ109" s="5">
        <v>779</v>
      </c>
      <c r="AK109" s="5">
        <v>307524</v>
      </c>
      <c r="AL109" s="5" t="s">
        <v>44</v>
      </c>
      <c r="AM109" s="5">
        <v>251</v>
      </c>
      <c r="AN109" s="5">
        <v>0</v>
      </c>
      <c r="AO109" s="5">
        <v>1507</v>
      </c>
      <c r="AP109" s="5" t="s">
        <v>44</v>
      </c>
      <c r="AQ109" s="5" t="s">
        <v>44</v>
      </c>
    </row>
    <row r="110" spans="1:43" ht="14.25" customHeight="1" x14ac:dyDescent="0.2">
      <c r="A110" s="1">
        <v>999986.1</v>
      </c>
      <c r="B110" s="1" t="s">
        <v>214</v>
      </c>
      <c r="C110" s="2">
        <v>23.2606155645854</v>
      </c>
      <c r="D110" s="3">
        <v>2851590</v>
      </c>
      <c r="E110" s="1">
        <v>73.506</v>
      </c>
      <c r="F110" s="3">
        <v>2296718</v>
      </c>
      <c r="G110" s="3">
        <v>2107869</v>
      </c>
      <c r="H110" s="6">
        <f t="shared" si="6"/>
        <v>91.777440678394129</v>
      </c>
      <c r="I110" s="3">
        <v>50688</v>
      </c>
      <c r="J110" s="6">
        <f t="shared" si="7"/>
        <v>2.4047035181028802</v>
      </c>
      <c r="K110" s="2">
        <v>111</v>
      </c>
      <c r="L110" s="2">
        <v>6739</v>
      </c>
      <c r="M110" s="2">
        <v>8</v>
      </c>
      <c r="N110" s="2">
        <v>8</v>
      </c>
      <c r="O110" s="2">
        <v>0</v>
      </c>
      <c r="P110" s="2">
        <v>1.43</v>
      </c>
      <c r="Q110" s="1">
        <v>1.016</v>
      </c>
      <c r="R110" s="1">
        <v>0</v>
      </c>
      <c r="S110" s="1">
        <v>214</v>
      </c>
      <c r="T110" s="1">
        <v>567584</v>
      </c>
      <c r="U110" s="1">
        <v>93.75</v>
      </c>
      <c r="V110" s="1">
        <v>190</v>
      </c>
      <c r="W110" s="1">
        <v>0</v>
      </c>
      <c r="X110" s="1">
        <v>0</v>
      </c>
      <c r="Y110" s="1">
        <v>380</v>
      </c>
      <c r="Z110" s="1">
        <v>24755</v>
      </c>
      <c r="AA110" s="1">
        <v>380</v>
      </c>
      <c r="AB110" s="1">
        <v>168076</v>
      </c>
      <c r="AC110" s="1">
        <v>0</v>
      </c>
      <c r="AD110" s="1">
        <v>2296718</v>
      </c>
      <c r="AE110" s="1">
        <v>40</v>
      </c>
      <c r="AF110" s="1">
        <v>0</v>
      </c>
      <c r="AG110" s="1">
        <v>4109</v>
      </c>
      <c r="AH110" s="1">
        <v>1611492</v>
      </c>
      <c r="AI110" s="1" t="s">
        <v>226</v>
      </c>
      <c r="AJ110" s="1">
        <v>4608</v>
      </c>
      <c r="AK110" s="1">
        <v>2296718</v>
      </c>
      <c r="AL110" s="1">
        <v>6410</v>
      </c>
      <c r="AM110" s="1">
        <v>380</v>
      </c>
      <c r="AN110" s="1">
        <v>0</v>
      </c>
      <c r="AO110" s="1">
        <v>24020</v>
      </c>
      <c r="AP110" s="1">
        <v>224</v>
      </c>
      <c r="AQ110" s="1">
        <v>114</v>
      </c>
    </row>
    <row r="111" spans="1:43" ht="14.25" customHeight="1" x14ac:dyDescent="0.2">
      <c r="A111" s="5">
        <v>344525</v>
      </c>
      <c r="B111" s="5" t="s">
        <v>107</v>
      </c>
      <c r="C111" s="6">
        <v>22.546233769868302</v>
      </c>
      <c r="D111" s="7">
        <v>6217351</v>
      </c>
      <c r="E111" s="5">
        <v>3.0070000000000001</v>
      </c>
      <c r="F111" s="7">
        <v>6503738</v>
      </c>
      <c r="G111" s="7">
        <v>293132</v>
      </c>
      <c r="H111" s="6">
        <f t="shared" si="6"/>
        <v>4.507131129821035</v>
      </c>
      <c r="I111" s="7">
        <v>3117</v>
      </c>
      <c r="J111" s="6">
        <f t="shared" si="7"/>
        <v>1.0633434766589795</v>
      </c>
      <c r="K111" s="6">
        <v>121</v>
      </c>
      <c r="L111" s="6">
        <v>13600</v>
      </c>
      <c r="M111" s="6">
        <v>4</v>
      </c>
      <c r="N111" s="6">
        <v>4</v>
      </c>
      <c r="O111" s="6">
        <v>2</v>
      </c>
      <c r="P111" s="6">
        <v>690.51</v>
      </c>
      <c r="Q111" s="5">
        <v>2.2149999999999999</v>
      </c>
      <c r="R111" s="5">
        <v>45</v>
      </c>
      <c r="S111" s="5">
        <v>429</v>
      </c>
      <c r="T111" s="5">
        <v>3750479</v>
      </c>
      <c r="U111" s="5">
        <v>7756.57</v>
      </c>
      <c r="V111" s="5">
        <v>261</v>
      </c>
      <c r="W111" s="5">
        <v>1857354</v>
      </c>
      <c r="X111" s="5">
        <v>0</v>
      </c>
      <c r="Y111" s="5">
        <v>8254</v>
      </c>
      <c r="Z111" s="5">
        <v>84351</v>
      </c>
      <c r="AA111" s="5">
        <v>2901</v>
      </c>
      <c r="AB111" s="5">
        <v>6149700</v>
      </c>
      <c r="AC111" s="5">
        <v>8</v>
      </c>
      <c r="AD111" s="5">
        <v>8573797</v>
      </c>
      <c r="AE111" s="5">
        <v>165</v>
      </c>
      <c r="AF111" s="5">
        <v>17</v>
      </c>
      <c r="AG111" s="5" t="s">
        <v>44</v>
      </c>
      <c r="AH111" s="5">
        <v>4449634</v>
      </c>
      <c r="AI111" s="5" t="s">
        <v>227</v>
      </c>
      <c r="AJ111" s="5">
        <v>1235</v>
      </c>
      <c r="AK111" s="5">
        <v>4995590</v>
      </c>
      <c r="AL111" s="5" t="s">
        <v>44</v>
      </c>
      <c r="AM111" s="5">
        <v>536</v>
      </c>
      <c r="AN111" s="5">
        <v>543273</v>
      </c>
      <c r="AO111" s="5">
        <v>5139</v>
      </c>
      <c r="AP111" s="5" t="s">
        <v>44</v>
      </c>
      <c r="AQ111" s="5" t="s">
        <v>44</v>
      </c>
    </row>
    <row r="112" spans="1:43" ht="14.25" customHeight="1" x14ac:dyDescent="0.2">
      <c r="A112" s="1">
        <v>344525</v>
      </c>
      <c r="B112" s="1" t="s">
        <v>228</v>
      </c>
      <c r="C112" s="2">
        <v>22.546233769868302</v>
      </c>
      <c r="D112" s="3">
        <v>6217351</v>
      </c>
      <c r="E112" s="1">
        <v>56.936</v>
      </c>
      <c r="F112" s="3">
        <v>3697412</v>
      </c>
      <c r="G112" s="3">
        <v>3571772</v>
      </c>
      <c r="H112" s="6">
        <f t="shared" si="6"/>
        <v>96.601947524376513</v>
      </c>
      <c r="I112" s="3">
        <v>96576</v>
      </c>
      <c r="J112" s="6">
        <f t="shared" si="7"/>
        <v>2.7038679960534995</v>
      </c>
      <c r="K112" s="2">
        <v>188</v>
      </c>
      <c r="L112" s="2">
        <v>6113</v>
      </c>
      <c r="M112" s="2">
        <v>11</v>
      </c>
      <c r="N112" s="2">
        <v>11</v>
      </c>
      <c r="O112" s="2">
        <v>3</v>
      </c>
      <c r="P112" s="2">
        <v>5.73</v>
      </c>
      <c r="Q112" s="1">
        <v>1.0229999999999999</v>
      </c>
      <c r="R112" s="1">
        <v>0</v>
      </c>
      <c r="S112" s="1">
        <v>371</v>
      </c>
      <c r="T112" s="1">
        <v>969080</v>
      </c>
      <c r="U112" s="1">
        <v>280.04000000000002</v>
      </c>
      <c r="V112" s="1">
        <v>281</v>
      </c>
      <c r="W112" s="1">
        <v>0</v>
      </c>
      <c r="X112" s="1">
        <v>0</v>
      </c>
      <c r="Y112" s="1">
        <v>655</v>
      </c>
      <c r="Z112" s="1">
        <v>21754</v>
      </c>
      <c r="AA112" s="1">
        <v>655</v>
      </c>
      <c r="AB112" s="1">
        <v>75987</v>
      </c>
      <c r="AC112" s="1">
        <v>0</v>
      </c>
      <c r="AD112" s="1">
        <v>3697412</v>
      </c>
      <c r="AE112" s="1">
        <v>71</v>
      </c>
      <c r="AF112" s="1">
        <v>0</v>
      </c>
      <c r="AG112" s="1">
        <v>3900</v>
      </c>
      <c r="AH112" s="1">
        <v>2363475</v>
      </c>
      <c r="AI112" s="1" t="s">
        <v>229</v>
      </c>
      <c r="AJ112" s="1">
        <v>4157</v>
      </c>
      <c r="AK112" s="1">
        <v>3697412</v>
      </c>
      <c r="AL112" s="1">
        <v>5854</v>
      </c>
      <c r="AM112" s="1">
        <v>655</v>
      </c>
      <c r="AN112" s="1">
        <v>0</v>
      </c>
      <c r="AO112" s="1">
        <v>21340</v>
      </c>
      <c r="AP112" s="1">
        <v>388</v>
      </c>
      <c r="AQ112" s="1">
        <v>196</v>
      </c>
    </row>
    <row r="113" spans="1:43" ht="14.25" customHeight="1" x14ac:dyDescent="0.2">
      <c r="A113" s="5">
        <v>4480176</v>
      </c>
      <c r="B113" s="5" t="s">
        <v>230</v>
      </c>
      <c r="C113" s="6">
        <v>22.100210672062499</v>
      </c>
      <c r="D113" s="7">
        <v>3050613</v>
      </c>
      <c r="E113" s="5">
        <v>3.0870000000000002</v>
      </c>
      <c r="F113" s="7">
        <v>329423</v>
      </c>
      <c r="G113" s="7">
        <v>95254</v>
      </c>
      <c r="H113" s="6">
        <f t="shared" si="6"/>
        <v>28.915406635237975</v>
      </c>
      <c r="I113" s="7">
        <v>5628</v>
      </c>
      <c r="J113" s="6">
        <f t="shared" si="7"/>
        <v>5.9084132949797388</v>
      </c>
      <c r="K113" s="6">
        <v>157</v>
      </c>
      <c r="L113" s="6">
        <v>774</v>
      </c>
      <c r="M113" s="6">
        <v>6</v>
      </c>
      <c r="N113" s="6">
        <v>6</v>
      </c>
      <c r="O113" s="6">
        <v>0</v>
      </c>
      <c r="P113" s="6">
        <v>46.73</v>
      </c>
      <c r="Q113" s="5">
        <v>1.034</v>
      </c>
      <c r="R113" s="5">
        <v>0</v>
      </c>
      <c r="S113" s="5">
        <v>273</v>
      </c>
      <c r="T113" s="5">
        <v>0</v>
      </c>
      <c r="U113" s="5">
        <v>604.26</v>
      </c>
      <c r="V113" s="5">
        <v>0</v>
      </c>
      <c r="W113" s="5">
        <v>0</v>
      </c>
      <c r="X113" s="5">
        <v>0</v>
      </c>
      <c r="Y113" s="5">
        <v>717</v>
      </c>
      <c r="Z113" s="5">
        <v>2112</v>
      </c>
      <c r="AA113" s="5">
        <v>418</v>
      </c>
      <c r="AB113" s="5">
        <v>233203</v>
      </c>
      <c r="AC113" s="5">
        <v>0</v>
      </c>
      <c r="AD113" s="5">
        <v>447731</v>
      </c>
      <c r="AE113" s="5">
        <v>0</v>
      </c>
      <c r="AF113" s="5">
        <v>0</v>
      </c>
      <c r="AG113" s="5" t="s">
        <v>44</v>
      </c>
      <c r="AH113" s="5">
        <v>0</v>
      </c>
      <c r="AI113" s="5" t="s">
        <v>231</v>
      </c>
      <c r="AJ113" s="5">
        <v>646</v>
      </c>
      <c r="AK113" s="5">
        <v>87823</v>
      </c>
      <c r="AL113" s="5" t="s">
        <v>44</v>
      </c>
      <c r="AM113" s="5">
        <v>69</v>
      </c>
      <c r="AN113" s="5">
        <v>0</v>
      </c>
      <c r="AO113" s="5">
        <v>1755</v>
      </c>
      <c r="AP113" s="5" t="s">
        <v>44</v>
      </c>
      <c r="AQ113" s="5" t="s">
        <v>44</v>
      </c>
    </row>
    <row r="114" spans="1:43" ht="14.25" customHeight="1" x14ac:dyDescent="0.2">
      <c r="A114" s="1">
        <v>4480176</v>
      </c>
      <c r="B114" s="1" t="s">
        <v>232</v>
      </c>
      <c r="C114" s="2">
        <v>22.100210672062499</v>
      </c>
      <c r="D114" s="3">
        <v>3050613</v>
      </c>
      <c r="E114" s="1">
        <v>69.347999999999999</v>
      </c>
      <c r="F114" s="3">
        <v>2130278</v>
      </c>
      <c r="G114" s="3">
        <v>2116989</v>
      </c>
      <c r="H114" s="6">
        <f t="shared" si="6"/>
        <v>99.376184704531525</v>
      </c>
      <c r="I114" s="3">
        <v>247782</v>
      </c>
      <c r="J114" s="6">
        <f t="shared" si="7"/>
        <v>11.704453825693001</v>
      </c>
      <c r="K114" s="2">
        <v>15</v>
      </c>
      <c r="L114" s="2">
        <v>37954</v>
      </c>
      <c r="M114" s="2">
        <v>8</v>
      </c>
      <c r="N114" s="2">
        <v>7</v>
      </c>
      <c r="O114" s="2">
        <v>2</v>
      </c>
      <c r="P114" s="2">
        <v>2.13</v>
      </c>
      <c r="Q114" s="1">
        <v>1.006</v>
      </c>
      <c r="R114" s="1">
        <v>26</v>
      </c>
      <c r="S114" s="1">
        <v>34</v>
      </c>
      <c r="T114" s="1">
        <v>1961238</v>
      </c>
      <c r="U114" s="1">
        <v>71.28</v>
      </c>
      <c r="V114" s="1">
        <v>76</v>
      </c>
      <c r="W114" s="1">
        <v>1422226</v>
      </c>
      <c r="X114" s="1">
        <v>0</v>
      </c>
      <c r="Y114" s="1">
        <v>83</v>
      </c>
      <c r="Z114" s="1">
        <v>117290</v>
      </c>
      <c r="AA114" s="1">
        <v>83</v>
      </c>
      <c r="AB114" s="1">
        <v>8070</v>
      </c>
      <c r="AC114" s="1">
        <v>10</v>
      </c>
      <c r="AD114" s="1">
        <v>2130278</v>
      </c>
      <c r="AE114" s="1">
        <v>58</v>
      </c>
      <c r="AF114" s="1">
        <v>0</v>
      </c>
      <c r="AG114" s="1">
        <v>18985</v>
      </c>
      <c r="AH114" s="1">
        <v>2107384</v>
      </c>
      <c r="AI114" s="1" t="s">
        <v>233</v>
      </c>
      <c r="AJ114" s="1">
        <v>20384</v>
      </c>
      <c r="AK114" s="1">
        <v>2130278</v>
      </c>
      <c r="AL114" s="1">
        <v>37778</v>
      </c>
      <c r="AM114" s="1">
        <v>83</v>
      </c>
      <c r="AN114" s="1">
        <v>877562</v>
      </c>
      <c r="AO114" s="1">
        <v>109220</v>
      </c>
      <c r="AP114" s="1">
        <v>36</v>
      </c>
      <c r="AQ114" s="1">
        <v>15</v>
      </c>
    </row>
    <row r="115" spans="1:43" ht="14.25" customHeight="1" x14ac:dyDescent="0.2">
      <c r="A115" s="5">
        <v>1992</v>
      </c>
      <c r="B115" s="5" t="s">
        <v>107</v>
      </c>
      <c r="C115" s="6">
        <v>22.006712587854999</v>
      </c>
      <c r="D115" s="7">
        <v>6475296</v>
      </c>
      <c r="E115" s="5">
        <v>3.7160000000000002</v>
      </c>
      <c r="F115" s="7">
        <v>6503738</v>
      </c>
      <c r="G115" s="7">
        <v>307656</v>
      </c>
      <c r="H115" s="6">
        <f t="shared" si="6"/>
        <v>4.730448858794742</v>
      </c>
      <c r="I115" s="7">
        <v>4938</v>
      </c>
      <c r="J115" s="6">
        <f t="shared" si="7"/>
        <v>1.6050393946485686</v>
      </c>
      <c r="K115" s="6">
        <v>121</v>
      </c>
      <c r="L115" s="6">
        <v>13600</v>
      </c>
      <c r="M115" s="6">
        <v>7</v>
      </c>
      <c r="N115" s="6">
        <v>7</v>
      </c>
      <c r="O115" s="6">
        <v>4</v>
      </c>
      <c r="P115" s="6">
        <v>576.91</v>
      </c>
      <c r="Q115" s="5">
        <v>1.915</v>
      </c>
      <c r="R115" s="5">
        <v>45</v>
      </c>
      <c r="S115" s="5">
        <v>429</v>
      </c>
      <c r="T115" s="5">
        <v>3750479</v>
      </c>
      <c r="U115" s="5">
        <v>5852.62</v>
      </c>
      <c r="V115" s="5">
        <v>261</v>
      </c>
      <c r="W115" s="5">
        <v>1857354</v>
      </c>
      <c r="X115" s="5">
        <v>0</v>
      </c>
      <c r="Y115" s="5">
        <v>8254</v>
      </c>
      <c r="Z115" s="5">
        <v>84351</v>
      </c>
      <c r="AA115" s="5">
        <v>2901</v>
      </c>
      <c r="AB115" s="5">
        <v>6129625</v>
      </c>
      <c r="AC115" s="5">
        <v>8</v>
      </c>
      <c r="AD115" s="5">
        <v>8573797</v>
      </c>
      <c r="AE115" s="5">
        <v>165</v>
      </c>
      <c r="AF115" s="5">
        <v>20</v>
      </c>
      <c r="AG115" s="5" t="s">
        <v>44</v>
      </c>
      <c r="AH115" s="5">
        <v>4449634</v>
      </c>
      <c r="AI115" s="5" t="s">
        <v>234</v>
      </c>
      <c r="AJ115" s="5">
        <v>1235</v>
      </c>
      <c r="AK115" s="5">
        <v>4995590</v>
      </c>
      <c r="AL115" s="5" t="s">
        <v>44</v>
      </c>
      <c r="AM115" s="5">
        <v>536</v>
      </c>
      <c r="AN115" s="5">
        <v>543273</v>
      </c>
      <c r="AO115" s="5">
        <v>5091</v>
      </c>
      <c r="AP115" s="5" t="s">
        <v>44</v>
      </c>
      <c r="AQ115" s="5" t="s">
        <v>44</v>
      </c>
    </row>
    <row r="116" spans="1:43" ht="14.25" customHeight="1" x14ac:dyDescent="0.2">
      <c r="A116" s="1">
        <v>1992</v>
      </c>
      <c r="B116" s="1" t="s">
        <v>235</v>
      </c>
      <c r="C116" s="2">
        <v>22.006712587854999</v>
      </c>
      <c r="D116" s="3">
        <v>6475296</v>
      </c>
      <c r="E116" s="1">
        <v>83.105000000000004</v>
      </c>
      <c r="F116" s="3">
        <v>5667505</v>
      </c>
      <c r="G116" s="3">
        <v>5437789</v>
      </c>
      <c r="H116" s="6">
        <f t="shared" si="6"/>
        <v>95.946787872264778</v>
      </c>
      <c r="I116" s="3">
        <v>52844</v>
      </c>
      <c r="J116" s="6">
        <f t="shared" si="7"/>
        <v>0.97179202797313391</v>
      </c>
      <c r="K116" s="2">
        <v>149</v>
      </c>
      <c r="L116" s="2">
        <v>11539</v>
      </c>
      <c r="M116" s="2">
        <v>6</v>
      </c>
      <c r="N116" s="2">
        <v>6</v>
      </c>
      <c r="O116" s="2">
        <v>2</v>
      </c>
      <c r="P116" s="2">
        <v>4.92</v>
      </c>
      <c r="Q116" s="1">
        <v>1.018</v>
      </c>
      <c r="R116" s="1">
        <v>23</v>
      </c>
      <c r="S116" s="1">
        <v>314</v>
      </c>
      <c r="T116" s="1">
        <v>3183872</v>
      </c>
      <c r="U116" s="1">
        <v>231.64</v>
      </c>
      <c r="V116" s="1">
        <v>400</v>
      </c>
      <c r="W116" s="1">
        <v>828260</v>
      </c>
      <c r="X116" s="1">
        <v>0</v>
      </c>
      <c r="Y116" s="1">
        <v>650</v>
      </c>
      <c r="Z116" s="1">
        <v>54687</v>
      </c>
      <c r="AA116" s="1">
        <v>650</v>
      </c>
      <c r="AB116" s="1">
        <v>190914</v>
      </c>
      <c r="AC116" s="1">
        <v>3</v>
      </c>
      <c r="AD116" s="1">
        <v>5667505</v>
      </c>
      <c r="AE116" s="1">
        <v>181</v>
      </c>
      <c r="AF116" s="1">
        <v>0</v>
      </c>
      <c r="AG116" s="1">
        <v>6053</v>
      </c>
      <c r="AH116" s="1">
        <v>4740285</v>
      </c>
      <c r="AI116" s="1" t="s">
        <v>236</v>
      </c>
      <c r="AJ116" s="1">
        <v>6483</v>
      </c>
      <c r="AK116" s="1">
        <v>5667505</v>
      </c>
      <c r="AL116" s="1">
        <v>11314</v>
      </c>
      <c r="AM116" s="1">
        <v>650</v>
      </c>
      <c r="AN116" s="1">
        <v>158610</v>
      </c>
      <c r="AO116" s="1">
        <v>54683</v>
      </c>
      <c r="AP116" s="1">
        <v>323</v>
      </c>
      <c r="AQ116" s="1">
        <v>151</v>
      </c>
    </row>
    <row r="117" spans="1:43" ht="14.25" customHeight="1" x14ac:dyDescent="0.2">
      <c r="A117" s="5">
        <v>405780</v>
      </c>
      <c r="B117" s="5" t="s">
        <v>237</v>
      </c>
      <c r="C117" s="6">
        <v>21.1803453925227</v>
      </c>
      <c r="D117" s="7">
        <v>3008576</v>
      </c>
      <c r="E117" s="5">
        <v>2.1480000000000001</v>
      </c>
      <c r="F117" s="7">
        <v>73990</v>
      </c>
      <c r="G117" s="7">
        <v>32167</v>
      </c>
      <c r="H117" s="6">
        <f t="shared" si="6"/>
        <v>43.474793891066362</v>
      </c>
      <c r="I117" s="7">
        <v>0</v>
      </c>
      <c r="J117" s="6">
        <f t="shared" si="7"/>
        <v>0</v>
      </c>
      <c r="K117" s="6">
        <v>33</v>
      </c>
      <c r="L117" s="6">
        <v>840</v>
      </c>
      <c r="M117" s="6">
        <v>0</v>
      </c>
      <c r="N117" s="6">
        <v>0</v>
      </c>
      <c r="O117" s="6">
        <v>0</v>
      </c>
      <c r="P117" s="6">
        <v>17.02</v>
      </c>
      <c r="Q117" s="5">
        <v>1.002</v>
      </c>
      <c r="R117" s="5">
        <v>0</v>
      </c>
      <c r="S117" s="5">
        <v>58</v>
      </c>
      <c r="T117" s="5">
        <v>0</v>
      </c>
      <c r="U117" s="5">
        <v>190.34</v>
      </c>
      <c r="V117" s="5">
        <v>0</v>
      </c>
      <c r="W117" s="5">
        <v>0</v>
      </c>
      <c r="X117" s="5">
        <v>0</v>
      </c>
      <c r="Y117" s="5">
        <v>152</v>
      </c>
      <c r="Z117" s="5">
        <v>3163</v>
      </c>
      <c r="AA117" s="5">
        <v>90</v>
      </c>
      <c r="AB117" s="5">
        <v>41800</v>
      </c>
      <c r="AC117" s="5">
        <v>0</v>
      </c>
      <c r="AD117" s="5">
        <v>99233</v>
      </c>
      <c r="AE117" s="5">
        <v>0</v>
      </c>
      <c r="AF117" s="5">
        <v>0</v>
      </c>
      <c r="AG117" s="5" t="s">
        <v>44</v>
      </c>
      <c r="AH117" s="5">
        <v>0</v>
      </c>
      <c r="AI117" s="5" t="s">
        <v>238</v>
      </c>
      <c r="AJ117" s="5">
        <v>648</v>
      </c>
      <c r="AK117" s="5">
        <v>20581</v>
      </c>
      <c r="AL117" s="5" t="s">
        <v>44</v>
      </c>
      <c r="AM117" s="5">
        <v>14</v>
      </c>
      <c r="AN117" s="5">
        <v>0</v>
      </c>
      <c r="AO117" s="5">
        <v>3163</v>
      </c>
      <c r="AP117" s="5" t="s">
        <v>44</v>
      </c>
      <c r="AQ117" s="5" t="s">
        <v>44</v>
      </c>
    </row>
    <row r="118" spans="1:43" ht="14.25" customHeight="1" x14ac:dyDescent="0.2">
      <c r="A118" s="1">
        <v>405780</v>
      </c>
      <c r="B118" s="1" t="s">
        <v>239</v>
      </c>
      <c r="C118" s="2">
        <v>21.1803453925227</v>
      </c>
      <c r="D118" s="3">
        <v>3008576</v>
      </c>
      <c r="E118" s="1">
        <v>90.334999999999994</v>
      </c>
      <c r="F118" s="3">
        <v>2733608</v>
      </c>
      <c r="G118" s="3">
        <v>2725529</v>
      </c>
      <c r="H118" s="6">
        <f t="shared" si="6"/>
        <v>99.704456527783066</v>
      </c>
      <c r="I118" s="3">
        <v>47408</v>
      </c>
      <c r="J118" s="6">
        <f t="shared" si="7"/>
        <v>1.7394054511986481</v>
      </c>
      <c r="K118" s="2">
        <v>18</v>
      </c>
      <c r="L118" s="2">
        <v>47408</v>
      </c>
      <c r="M118" s="2">
        <v>1</v>
      </c>
      <c r="N118" s="2">
        <v>1</v>
      </c>
      <c r="O118" s="2">
        <v>4</v>
      </c>
      <c r="P118" s="2">
        <v>0.52</v>
      </c>
      <c r="Q118" s="1">
        <v>1.004</v>
      </c>
      <c r="R118" s="1">
        <v>40</v>
      </c>
      <c r="S118" s="1">
        <v>36</v>
      </c>
      <c r="T118" s="1">
        <v>2611926</v>
      </c>
      <c r="U118" s="1">
        <v>42.53</v>
      </c>
      <c r="V118" s="1">
        <v>79</v>
      </c>
      <c r="W118" s="1">
        <v>2177129</v>
      </c>
      <c r="X118" s="1">
        <v>0</v>
      </c>
      <c r="Y118" s="1">
        <v>83</v>
      </c>
      <c r="Z118" s="1">
        <v>130734</v>
      </c>
      <c r="AA118" s="1">
        <v>83</v>
      </c>
      <c r="AB118" s="1">
        <v>5717</v>
      </c>
      <c r="AC118" s="1">
        <v>15</v>
      </c>
      <c r="AD118" s="1">
        <v>2733608</v>
      </c>
      <c r="AE118" s="1">
        <v>65</v>
      </c>
      <c r="AF118" s="1">
        <v>0</v>
      </c>
      <c r="AG118" s="1">
        <v>28383</v>
      </c>
      <c r="AH118" s="1">
        <v>2718432</v>
      </c>
      <c r="AI118" s="1" t="s">
        <v>181</v>
      </c>
      <c r="AJ118" s="1">
        <v>29498</v>
      </c>
      <c r="AK118" s="1">
        <v>2733608</v>
      </c>
      <c r="AL118" s="1">
        <v>45477</v>
      </c>
      <c r="AM118" s="1">
        <v>83</v>
      </c>
      <c r="AN118" s="1">
        <v>1250796</v>
      </c>
      <c r="AO118" s="1">
        <v>130734</v>
      </c>
      <c r="AP118" s="1">
        <v>37</v>
      </c>
      <c r="AQ118" s="1">
        <v>18</v>
      </c>
    </row>
    <row r="119" spans="1:43" ht="14.25" customHeight="1" x14ac:dyDescent="0.2">
      <c r="A119" s="5">
        <v>194490</v>
      </c>
      <c r="B119" s="5" t="s">
        <v>111</v>
      </c>
      <c r="C119" s="6">
        <v>20.936171864386999</v>
      </c>
      <c r="D119" s="7">
        <v>3864643</v>
      </c>
      <c r="E119" s="5">
        <v>40.401000000000003</v>
      </c>
      <c r="F119" s="7">
        <v>6368967</v>
      </c>
      <c r="G119" s="7">
        <v>1927525</v>
      </c>
      <c r="H119" s="6">
        <f t="shared" si="6"/>
        <v>30.264327009387866</v>
      </c>
      <c r="I119" s="7">
        <v>67997</v>
      </c>
      <c r="J119" s="6">
        <f t="shared" si="7"/>
        <v>3.527684465830534</v>
      </c>
      <c r="K119" s="6">
        <v>202</v>
      </c>
      <c r="L119" s="6">
        <v>5198</v>
      </c>
      <c r="M119" s="6">
        <v>19</v>
      </c>
      <c r="N119" s="6">
        <v>14</v>
      </c>
      <c r="O119" s="6">
        <v>15</v>
      </c>
      <c r="P119" s="6">
        <v>103.37</v>
      </c>
      <c r="Q119" s="5">
        <v>1.2649999999999999</v>
      </c>
      <c r="R119" s="5">
        <v>39</v>
      </c>
      <c r="S119" s="5">
        <v>1023</v>
      </c>
      <c r="T119" s="5">
        <v>2604252</v>
      </c>
      <c r="U119" s="5">
        <v>2511.4</v>
      </c>
      <c r="V119" s="5">
        <v>207</v>
      </c>
      <c r="W119" s="5">
        <v>1333057</v>
      </c>
      <c r="X119" s="5">
        <v>0</v>
      </c>
      <c r="Y119" s="5">
        <v>6913</v>
      </c>
      <c r="Z119" s="5">
        <v>59677</v>
      </c>
      <c r="AA119" s="5">
        <v>3320</v>
      </c>
      <c r="AB119" s="5">
        <v>4408536</v>
      </c>
      <c r="AC119" s="5">
        <v>4</v>
      </c>
      <c r="AD119" s="5">
        <v>7751648</v>
      </c>
      <c r="AE119" s="5">
        <v>122</v>
      </c>
      <c r="AF119" s="5">
        <v>40</v>
      </c>
      <c r="AG119" s="5" t="s">
        <v>44</v>
      </c>
      <c r="AH119" s="5">
        <v>3212305</v>
      </c>
      <c r="AI119" s="5" t="s">
        <v>240</v>
      </c>
      <c r="AJ119" s="5">
        <v>1069</v>
      </c>
      <c r="AK119" s="5">
        <v>4896728</v>
      </c>
      <c r="AL119" s="5" t="s">
        <v>44</v>
      </c>
      <c r="AM119" s="5">
        <v>1139</v>
      </c>
      <c r="AN119" s="5">
        <v>229517</v>
      </c>
      <c r="AO119" s="5">
        <v>23564</v>
      </c>
      <c r="AP119" s="5" t="s">
        <v>44</v>
      </c>
      <c r="AQ119" s="5" t="s">
        <v>44</v>
      </c>
    </row>
    <row r="120" spans="1:43" ht="14.25" customHeight="1" x14ac:dyDescent="0.2">
      <c r="A120" s="1">
        <v>194490</v>
      </c>
      <c r="B120" s="1" t="s">
        <v>241</v>
      </c>
      <c r="C120" s="2">
        <v>20.936171864386999</v>
      </c>
      <c r="D120" s="3">
        <v>3864643</v>
      </c>
      <c r="E120" s="1">
        <v>36.031999999999996</v>
      </c>
      <c r="F120" s="3">
        <v>1416765</v>
      </c>
      <c r="G120" s="3">
        <v>1397622</v>
      </c>
      <c r="H120" s="6">
        <f t="shared" si="6"/>
        <v>98.648823199330863</v>
      </c>
      <c r="I120" s="3">
        <v>16089</v>
      </c>
      <c r="J120" s="6">
        <f t="shared" si="7"/>
        <v>1.1511696295564895</v>
      </c>
      <c r="K120" s="2">
        <v>72</v>
      </c>
      <c r="L120" s="2">
        <v>5819</v>
      </c>
      <c r="M120" s="2">
        <v>2</v>
      </c>
      <c r="N120" s="2">
        <v>2</v>
      </c>
      <c r="O120" s="2">
        <v>1</v>
      </c>
      <c r="P120" s="2">
        <v>1.94</v>
      </c>
      <c r="Q120" s="1">
        <v>1.0149999999999999</v>
      </c>
      <c r="R120" s="1">
        <v>2</v>
      </c>
      <c r="S120" s="1">
        <v>149</v>
      </c>
      <c r="T120" s="1">
        <v>335138</v>
      </c>
      <c r="U120" s="1">
        <v>132.28</v>
      </c>
      <c r="V120" s="1">
        <v>95</v>
      </c>
      <c r="W120" s="1">
        <v>56646</v>
      </c>
      <c r="X120" s="1">
        <v>0</v>
      </c>
      <c r="Y120" s="1">
        <v>261</v>
      </c>
      <c r="Z120" s="1">
        <v>28340</v>
      </c>
      <c r="AA120" s="1">
        <v>261</v>
      </c>
      <c r="AB120" s="1">
        <v>2946</v>
      </c>
      <c r="AC120" s="1">
        <v>0</v>
      </c>
      <c r="AD120" s="1">
        <v>1416765</v>
      </c>
      <c r="AE120" s="1">
        <v>21</v>
      </c>
      <c r="AF120" s="1">
        <v>0</v>
      </c>
      <c r="AG120" s="1">
        <v>3737</v>
      </c>
      <c r="AH120" s="1">
        <v>830805</v>
      </c>
      <c r="AI120" s="1" t="s">
        <v>242</v>
      </c>
      <c r="AJ120" s="1">
        <v>3894</v>
      </c>
      <c r="AK120" s="1">
        <v>1416765</v>
      </c>
      <c r="AL120" s="1">
        <v>5566</v>
      </c>
      <c r="AM120" s="1">
        <v>261</v>
      </c>
      <c r="AN120" s="1">
        <v>0</v>
      </c>
      <c r="AO120" s="1">
        <v>28306</v>
      </c>
      <c r="AP120" s="1">
        <v>153</v>
      </c>
      <c r="AQ120" s="1">
        <v>74</v>
      </c>
    </row>
    <row r="121" spans="1:43" ht="14.25" customHeight="1" x14ac:dyDescent="0.2">
      <c r="A121" s="5">
        <v>134065</v>
      </c>
      <c r="B121" s="5" t="s">
        <v>167</v>
      </c>
      <c r="C121" s="6">
        <v>20.649787116984101</v>
      </c>
      <c r="D121" s="7">
        <v>3715149</v>
      </c>
      <c r="E121" s="5">
        <v>1.0680000000000001</v>
      </c>
      <c r="F121" s="7">
        <v>5202336</v>
      </c>
      <c r="G121" s="7">
        <v>53421</v>
      </c>
      <c r="H121" s="6">
        <f t="shared" si="6"/>
        <v>1.0268656234430071</v>
      </c>
      <c r="I121" s="7">
        <v>0</v>
      </c>
      <c r="J121" s="6">
        <f t="shared" si="7"/>
        <v>0</v>
      </c>
      <c r="K121" s="6">
        <v>1357</v>
      </c>
      <c r="L121" s="6">
        <v>1102</v>
      </c>
      <c r="M121" s="6">
        <v>0</v>
      </c>
      <c r="N121" s="6">
        <v>0</v>
      </c>
      <c r="O121" s="6">
        <v>1</v>
      </c>
      <c r="P121" s="6">
        <v>209.16</v>
      </c>
      <c r="Q121" s="5">
        <v>1.7050000000000001</v>
      </c>
      <c r="R121" s="5">
        <v>0</v>
      </c>
      <c r="S121" s="5">
        <v>2859</v>
      </c>
      <c r="T121" s="5">
        <v>0</v>
      </c>
      <c r="U121" s="5">
        <v>4883.83</v>
      </c>
      <c r="V121" s="5">
        <v>18</v>
      </c>
      <c r="W121" s="5">
        <v>0</v>
      </c>
      <c r="X121" s="5">
        <v>0</v>
      </c>
      <c r="Y121" s="5">
        <v>8928</v>
      </c>
      <c r="Z121" s="5">
        <v>8686</v>
      </c>
      <c r="AA121" s="5">
        <v>5038</v>
      </c>
      <c r="AB121" s="5">
        <v>5134687</v>
      </c>
      <c r="AC121" s="5">
        <v>0</v>
      </c>
      <c r="AD121" s="5">
        <v>6725246</v>
      </c>
      <c r="AE121" s="5">
        <v>0</v>
      </c>
      <c r="AF121" s="5">
        <v>2</v>
      </c>
      <c r="AG121" s="5" t="s">
        <v>44</v>
      </c>
      <c r="AH121" s="5">
        <v>108138</v>
      </c>
      <c r="AI121" s="5" t="s">
        <v>243</v>
      </c>
      <c r="AJ121" s="5">
        <v>722</v>
      </c>
      <c r="AK121" s="5">
        <v>2823283</v>
      </c>
      <c r="AL121" s="5" t="s">
        <v>44</v>
      </c>
      <c r="AM121" s="5">
        <v>1569</v>
      </c>
      <c r="AN121" s="5">
        <v>0</v>
      </c>
      <c r="AO121" s="5">
        <v>1240</v>
      </c>
      <c r="AP121" s="5" t="s">
        <v>44</v>
      </c>
      <c r="AQ121" s="5" t="s">
        <v>44</v>
      </c>
    </row>
    <row r="122" spans="1:43" ht="14.25" customHeight="1" x14ac:dyDescent="0.2">
      <c r="A122" s="1">
        <v>134065</v>
      </c>
      <c r="B122" s="1" t="s">
        <v>244</v>
      </c>
      <c r="C122" s="2">
        <v>20.649787116984101</v>
      </c>
      <c r="D122" s="3">
        <v>3715149</v>
      </c>
      <c r="E122" s="1">
        <v>67.069999999999993</v>
      </c>
      <c r="F122" s="3">
        <v>2681165</v>
      </c>
      <c r="G122" s="3">
        <v>2528232</v>
      </c>
      <c r="H122" s="6">
        <f t="shared" si="6"/>
        <v>94.296024302868346</v>
      </c>
      <c r="I122" s="3">
        <v>53500</v>
      </c>
      <c r="J122" s="6">
        <f t="shared" si="7"/>
        <v>2.1161032690037938</v>
      </c>
      <c r="K122" s="2">
        <v>141</v>
      </c>
      <c r="L122" s="2">
        <v>6069</v>
      </c>
      <c r="M122" s="2">
        <v>9</v>
      </c>
      <c r="N122" s="2">
        <v>8</v>
      </c>
      <c r="O122" s="2">
        <v>7</v>
      </c>
      <c r="P122" s="2">
        <v>13.89</v>
      </c>
      <c r="Q122" s="1">
        <v>1.0249999999999999</v>
      </c>
      <c r="R122" s="1">
        <v>2</v>
      </c>
      <c r="S122" s="1">
        <v>279</v>
      </c>
      <c r="T122" s="1">
        <v>566130</v>
      </c>
      <c r="U122" s="1">
        <v>436.64</v>
      </c>
      <c r="V122" s="1">
        <v>195</v>
      </c>
      <c r="W122" s="1">
        <v>63234</v>
      </c>
      <c r="X122" s="1">
        <v>0</v>
      </c>
      <c r="Y122" s="1">
        <v>486</v>
      </c>
      <c r="Z122" s="1">
        <v>34681</v>
      </c>
      <c r="AA122" s="1">
        <v>486</v>
      </c>
      <c r="AB122" s="1">
        <v>128162</v>
      </c>
      <c r="AC122" s="1">
        <v>0</v>
      </c>
      <c r="AD122" s="1">
        <v>2681165</v>
      </c>
      <c r="AE122" s="1">
        <v>39</v>
      </c>
      <c r="AF122" s="1">
        <v>0</v>
      </c>
      <c r="AG122" s="1">
        <v>3736</v>
      </c>
      <c r="AH122" s="1">
        <v>1641085</v>
      </c>
      <c r="AI122" s="1" t="s">
        <v>245</v>
      </c>
      <c r="AJ122" s="1">
        <v>4014</v>
      </c>
      <c r="AK122" s="1">
        <v>2681165</v>
      </c>
      <c r="AL122" s="1">
        <v>5846</v>
      </c>
      <c r="AM122" s="1">
        <v>486</v>
      </c>
      <c r="AN122" s="1">
        <v>0</v>
      </c>
      <c r="AO122" s="1">
        <v>34681</v>
      </c>
      <c r="AP122" s="1">
        <v>294</v>
      </c>
      <c r="AQ122" s="1">
        <v>146</v>
      </c>
    </row>
    <row r="123" spans="1:43" ht="14.25" customHeight="1" x14ac:dyDescent="0.2">
      <c r="A123" s="5">
        <v>180972</v>
      </c>
      <c r="B123" s="5" t="s">
        <v>167</v>
      </c>
      <c r="C123" s="6">
        <v>20.284574826338201</v>
      </c>
      <c r="D123" s="7">
        <v>4699139</v>
      </c>
      <c r="E123" s="5">
        <v>10.631</v>
      </c>
      <c r="F123" s="7">
        <v>5202336</v>
      </c>
      <c r="G123" s="7">
        <v>611934</v>
      </c>
      <c r="H123" s="6">
        <f t="shared" si="6"/>
        <v>11.762677381853075</v>
      </c>
      <c r="I123" s="7">
        <v>1124</v>
      </c>
      <c r="J123" s="6">
        <f t="shared" si="7"/>
        <v>0.18367993933986346</v>
      </c>
      <c r="K123" s="6">
        <v>1357</v>
      </c>
      <c r="L123" s="6">
        <v>1102</v>
      </c>
      <c r="M123" s="6">
        <v>1</v>
      </c>
      <c r="N123" s="6">
        <v>1</v>
      </c>
      <c r="O123" s="6">
        <v>10</v>
      </c>
      <c r="P123" s="6">
        <v>129.71</v>
      </c>
      <c r="Q123" s="5">
        <v>1.359</v>
      </c>
      <c r="R123" s="5">
        <v>0</v>
      </c>
      <c r="S123" s="5">
        <v>2859</v>
      </c>
      <c r="T123" s="5">
        <v>0</v>
      </c>
      <c r="U123" s="5">
        <v>2414.4899999999998</v>
      </c>
      <c r="V123" s="5">
        <v>18</v>
      </c>
      <c r="W123" s="5">
        <v>0</v>
      </c>
      <c r="X123" s="5">
        <v>0</v>
      </c>
      <c r="Y123" s="5">
        <v>8928</v>
      </c>
      <c r="Z123" s="5">
        <v>8686</v>
      </c>
      <c r="AA123" s="5">
        <v>5038</v>
      </c>
      <c r="AB123" s="5">
        <v>4524878</v>
      </c>
      <c r="AC123" s="5">
        <v>0</v>
      </c>
      <c r="AD123" s="5">
        <v>6725246</v>
      </c>
      <c r="AE123" s="5">
        <v>0</v>
      </c>
      <c r="AF123" s="5">
        <v>7</v>
      </c>
      <c r="AG123" s="5" t="s">
        <v>44</v>
      </c>
      <c r="AH123" s="5">
        <v>108138</v>
      </c>
      <c r="AI123" s="5" t="s">
        <v>246</v>
      </c>
      <c r="AJ123" s="5">
        <v>722</v>
      </c>
      <c r="AK123" s="5">
        <v>2823283</v>
      </c>
      <c r="AL123" s="5" t="s">
        <v>44</v>
      </c>
      <c r="AM123" s="5">
        <v>1569</v>
      </c>
      <c r="AN123" s="5">
        <v>0</v>
      </c>
      <c r="AO123" s="5">
        <v>3174</v>
      </c>
      <c r="AP123" s="5" t="s">
        <v>44</v>
      </c>
      <c r="AQ123" s="5" t="s">
        <v>44</v>
      </c>
    </row>
    <row r="124" spans="1:43" ht="14.25" customHeight="1" x14ac:dyDescent="0.2">
      <c r="A124" s="1">
        <v>180972</v>
      </c>
      <c r="B124" s="1" t="s">
        <v>247</v>
      </c>
      <c r="C124" s="2">
        <v>20.284574826338201</v>
      </c>
      <c r="D124" s="3">
        <v>4699139</v>
      </c>
      <c r="E124" s="1">
        <v>76.265000000000001</v>
      </c>
      <c r="F124" s="3">
        <v>3812008</v>
      </c>
      <c r="G124" s="3">
        <v>3620670</v>
      </c>
      <c r="H124" s="6">
        <f t="shared" si="6"/>
        <v>94.980650617732181</v>
      </c>
      <c r="I124" s="3">
        <v>273220</v>
      </c>
      <c r="J124" s="6">
        <f t="shared" si="7"/>
        <v>7.5461171551121753</v>
      </c>
      <c r="K124" s="2">
        <v>136</v>
      </c>
      <c r="L124" s="2">
        <v>8739</v>
      </c>
      <c r="M124" s="2">
        <v>23</v>
      </c>
      <c r="N124" s="2">
        <v>20</v>
      </c>
      <c r="O124" s="2">
        <v>11</v>
      </c>
      <c r="P124" s="2">
        <v>5.61</v>
      </c>
      <c r="Q124" s="1">
        <v>1.0189999999999999</v>
      </c>
      <c r="R124" s="1">
        <v>6</v>
      </c>
      <c r="S124" s="1">
        <v>283</v>
      </c>
      <c r="T124" s="1">
        <v>1632318</v>
      </c>
      <c r="U124" s="1">
        <v>206.85</v>
      </c>
      <c r="V124" s="1">
        <v>282</v>
      </c>
      <c r="W124" s="1">
        <v>205667</v>
      </c>
      <c r="X124" s="1">
        <v>0</v>
      </c>
      <c r="Y124" s="1">
        <v>549</v>
      </c>
      <c r="Z124" s="1">
        <v>53716</v>
      </c>
      <c r="AA124" s="1">
        <v>549</v>
      </c>
      <c r="AB124" s="1">
        <v>160320</v>
      </c>
      <c r="AC124" s="1">
        <v>1</v>
      </c>
      <c r="AD124" s="1">
        <v>3812008</v>
      </c>
      <c r="AE124" s="1">
        <v>106</v>
      </c>
      <c r="AF124" s="1">
        <v>0</v>
      </c>
      <c r="AG124" s="1">
        <v>4383</v>
      </c>
      <c r="AH124" s="1">
        <v>2857704</v>
      </c>
      <c r="AI124" s="1" t="s">
        <v>248</v>
      </c>
      <c r="AJ124" s="1">
        <v>4972</v>
      </c>
      <c r="AK124" s="1">
        <v>3812008</v>
      </c>
      <c r="AL124" s="1">
        <v>8060</v>
      </c>
      <c r="AM124" s="1">
        <v>549</v>
      </c>
      <c r="AN124" s="1">
        <v>53716</v>
      </c>
      <c r="AO124" s="1">
        <v>43295</v>
      </c>
      <c r="AP124" s="1">
        <v>309</v>
      </c>
      <c r="AQ124" s="1">
        <v>148</v>
      </c>
    </row>
    <row r="125" spans="1:43" ht="14.25" customHeight="1" x14ac:dyDescent="0.2">
      <c r="A125" s="5">
        <v>831178</v>
      </c>
      <c r="B125" s="5" t="s">
        <v>99</v>
      </c>
      <c r="C125" s="6">
        <v>19.407056616729101</v>
      </c>
      <c r="D125" s="7">
        <v>5365184</v>
      </c>
      <c r="E125" s="5">
        <v>0.188</v>
      </c>
      <c r="F125" s="7">
        <v>5356715</v>
      </c>
      <c r="G125" s="7">
        <v>10450</v>
      </c>
      <c r="H125" s="6">
        <f t="shared" si="6"/>
        <v>0.19508224723547921</v>
      </c>
      <c r="I125" s="7">
        <v>0</v>
      </c>
      <c r="J125" s="6">
        <f t="shared" si="7"/>
        <v>0</v>
      </c>
      <c r="K125" s="6">
        <v>27</v>
      </c>
      <c r="L125" s="6">
        <v>54136</v>
      </c>
      <c r="M125" s="6">
        <v>0</v>
      </c>
      <c r="N125" s="6">
        <v>0</v>
      </c>
      <c r="O125" s="6">
        <v>0</v>
      </c>
      <c r="P125" s="6">
        <v>99.07</v>
      </c>
      <c r="Q125" s="5">
        <v>1.179</v>
      </c>
      <c r="R125" s="5">
        <v>57</v>
      </c>
      <c r="S125" s="5">
        <v>62</v>
      </c>
      <c r="T125" s="5">
        <v>4410813</v>
      </c>
      <c r="U125" s="5">
        <v>812.36</v>
      </c>
      <c r="V125" s="5">
        <v>97</v>
      </c>
      <c r="W125" s="5">
        <v>3905266</v>
      </c>
      <c r="X125" s="5">
        <v>0</v>
      </c>
      <c r="Y125" s="5">
        <v>5576</v>
      </c>
      <c r="Z125" s="5">
        <v>249797</v>
      </c>
      <c r="AA125" s="5">
        <v>1387</v>
      </c>
      <c r="AB125" s="5">
        <v>5344812</v>
      </c>
      <c r="AC125" s="5">
        <v>32</v>
      </c>
      <c r="AD125" s="5">
        <v>6960155</v>
      </c>
      <c r="AE125" s="5">
        <v>86</v>
      </c>
      <c r="AF125" s="5">
        <v>0</v>
      </c>
      <c r="AG125" s="5" t="s">
        <v>44</v>
      </c>
      <c r="AH125" s="5">
        <v>4494602</v>
      </c>
      <c r="AI125" s="5" t="s">
        <v>249</v>
      </c>
      <c r="AJ125" s="5">
        <v>21838</v>
      </c>
      <c r="AK125" s="5">
        <v>4586178</v>
      </c>
      <c r="AL125" s="5" t="s">
        <v>44</v>
      </c>
      <c r="AM125" s="5">
        <v>152</v>
      </c>
      <c r="AN125" s="5">
        <v>2946509</v>
      </c>
      <c r="AO125" s="5">
        <v>782</v>
      </c>
      <c r="AP125" s="5" t="s">
        <v>44</v>
      </c>
      <c r="AQ125" s="5" t="s">
        <v>44</v>
      </c>
    </row>
    <row r="126" spans="1:43" ht="14.25" customHeight="1" x14ac:dyDescent="0.2">
      <c r="A126" s="1">
        <v>831178</v>
      </c>
      <c r="B126" s="1" t="s">
        <v>250</v>
      </c>
      <c r="C126" s="2">
        <v>19.407056616729101</v>
      </c>
      <c r="D126" s="3">
        <v>5365184</v>
      </c>
      <c r="E126" s="1">
        <v>82.338999999999999</v>
      </c>
      <c r="F126" s="3">
        <v>4514590</v>
      </c>
      <c r="G126" s="3">
        <v>4451607</v>
      </c>
      <c r="H126" s="6">
        <f t="shared" si="6"/>
        <v>98.604900998761792</v>
      </c>
      <c r="I126" s="3">
        <v>124110</v>
      </c>
      <c r="J126" s="6">
        <f t="shared" si="7"/>
        <v>2.7879819579760747</v>
      </c>
      <c r="K126" s="2">
        <v>189</v>
      </c>
      <c r="L126" s="2">
        <v>7730</v>
      </c>
      <c r="M126" s="2">
        <v>15</v>
      </c>
      <c r="N126" s="2">
        <v>12</v>
      </c>
      <c r="O126" s="2">
        <v>1</v>
      </c>
      <c r="P126" s="2">
        <v>0.14000000000000001</v>
      </c>
      <c r="Q126" s="1">
        <v>1.0169999999999999</v>
      </c>
      <c r="R126" s="1">
        <v>3</v>
      </c>
      <c r="S126" s="1">
        <v>373</v>
      </c>
      <c r="T126" s="1">
        <v>1572416</v>
      </c>
      <c r="U126" s="1">
        <v>96.05</v>
      </c>
      <c r="V126" s="1">
        <v>354</v>
      </c>
      <c r="W126" s="1">
        <v>83356</v>
      </c>
      <c r="X126" s="1">
        <v>0</v>
      </c>
      <c r="Y126" s="1">
        <v>693</v>
      </c>
      <c r="Z126" s="1">
        <v>32329</v>
      </c>
      <c r="AA126" s="1">
        <v>693</v>
      </c>
      <c r="AB126" s="1">
        <v>22480</v>
      </c>
      <c r="AC126" s="1">
        <v>0</v>
      </c>
      <c r="AD126" s="1">
        <v>4514590</v>
      </c>
      <c r="AE126" s="1">
        <v>111</v>
      </c>
      <c r="AF126" s="1">
        <v>0</v>
      </c>
      <c r="AG126" s="1">
        <v>4575</v>
      </c>
      <c r="AH126" s="1">
        <v>3293316</v>
      </c>
      <c r="AI126" s="1" t="s">
        <v>251</v>
      </c>
      <c r="AJ126" s="1">
        <v>4824</v>
      </c>
      <c r="AK126" s="1">
        <v>4514590</v>
      </c>
      <c r="AL126" s="1">
        <v>7445</v>
      </c>
      <c r="AM126" s="1">
        <v>693</v>
      </c>
      <c r="AN126" s="1">
        <v>0</v>
      </c>
      <c r="AO126" s="1">
        <v>32301</v>
      </c>
      <c r="AP126" s="1">
        <v>386</v>
      </c>
      <c r="AQ126" s="1">
        <v>194</v>
      </c>
    </row>
    <row r="127" spans="1:43" ht="14.25" customHeight="1" x14ac:dyDescent="0.2">
      <c r="A127" s="5">
        <v>175613</v>
      </c>
      <c r="B127" s="5" t="s">
        <v>167</v>
      </c>
      <c r="C127" s="6">
        <v>19.2289850810964</v>
      </c>
      <c r="D127" s="7">
        <v>4733908</v>
      </c>
      <c r="E127" s="5">
        <v>11.542999999999999</v>
      </c>
      <c r="F127" s="7">
        <v>5202336</v>
      </c>
      <c r="G127" s="7">
        <v>665369</v>
      </c>
      <c r="H127" s="6">
        <f t="shared" si="6"/>
        <v>12.789812115172877</v>
      </c>
      <c r="I127" s="7">
        <v>7246</v>
      </c>
      <c r="J127" s="6">
        <f t="shared" si="7"/>
        <v>1.0890197769959227</v>
      </c>
      <c r="K127" s="6">
        <v>1357</v>
      </c>
      <c r="L127" s="6">
        <v>1102</v>
      </c>
      <c r="M127" s="6">
        <v>6</v>
      </c>
      <c r="N127" s="6">
        <v>6</v>
      </c>
      <c r="O127" s="6">
        <v>8</v>
      </c>
      <c r="P127" s="6">
        <v>129.57</v>
      </c>
      <c r="Q127" s="5">
        <v>1.3320000000000001</v>
      </c>
      <c r="R127" s="5">
        <v>0</v>
      </c>
      <c r="S127" s="5">
        <v>2859</v>
      </c>
      <c r="T127" s="5">
        <v>0</v>
      </c>
      <c r="U127" s="5">
        <v>2272.38</v>
      </c>
      <c r="V127" s="5">
        <v>18</v>
      </c>
      <c r="W127" s="5">
        <v>0</v>
      </c>
      <c r="X127" s="5">
        <v>0</v>
      </c>
      <c r="Y127" s="5">
        <v>8928</v>
      </c>
      <c r="Z127" s="5">
        <v>8686</v>
      </c>
      <c r="AA127" s="5">
        <v>5038</v>
      </c>
      <c r="AB127" s="5">
        <v>4475275</v>
      </c>
      <c r="AC127" s="5">
        <v>0</v>
      </c>
      <c r="AD127" s="5">
        <v>6725246</v>
      </c>
      <c r="AE127" s="5">
        <v>0</v>
      </c>
      <c r="AF127" s="5">
        <v>17</v>
      </c>
      <c r="AG127" s="5" t="s">
        <v>44</v>
      </c>
      <c r="AH127" s="5">
        <v>108138</v>
      </c>
      <c r="AI127" s="5" t="s">
        <v>252</v>
      </c>
      <c r="AJ127" s="5">
        <v>722</v>
      </c>
      <c r="AK127" s="5">
        <v>2823283</v>
      </c>
      <c r="AL127" s="5" t="s">
        <v>44</v>
      </c>
      <c r="AM127" s="5">
        <v>1569</v>
      </c>
      <c r="AN127" s="5">
        <v>0</v>
      </c>
      <c r="AO127" s="5">
        <v>4148</v>
      </c>
      <c r="AP127" s="5" t="s">
        <v>44</v>
      </c>
      <c r="AQ127" s="5" t="s">
        <v>44</v>
      </c>
    </row>
    <row r="128" spans="1:43" ht="14.25" customHeight="1" x14ac:dyDescent="0.2">
      <c r="A128" s="1">
        <v>175613</v>
      </c>
      <c r="B128" s="1" t="s">
        <v>253</v>
      </c>
      <c r="C128" s="2">
        <v>19.2289850810964</v>
      </c>
      <c r="D128" s="3">
        <v>4733908</v>
      </c>
      <c r="E128" s="1">
        <v>70.168000000000006</v>
      </c>
      <c r="F128" s="3">
        <v>3409321</v>
      </c>
      <c r="G128" s="3">
        <v>3350673</v>
      </c>
      <c r="H128" s="6">
        <f t="shared" si="6"/>
        <v>98.279774770401502</v>
      </c>
      <c r="I128" s="3">
        <v>164063</v>
      </c>
      <c r="J128" s="6">
        <f t="shared" si="7"/>
        <v>4.8964193163582364</v>
      </c>
      <c r="K128" s="2">
        <v>137</v>
      </c>
      <c r="L128" s="2">
        <v>7821</v>
      </c>
      <c r="M128" s="2">
        <v>17</v>
      </c>
      <c r="N128" s="2">
        <v>17</v>
      </c>
      <c r="O128" s="2">
        <v>7</v>
      </c>
      <c r="P128" s="2">
        <v>5.84</v>
      </c>
      <c r="Q128" s="1">
        <v>1.0169999999999999</v>
      </c>
      <c r="R128" s="1">
        <v>1</v>
      </c>
      <c r="S128" s="1">
        <v>279</v>
      </c>
      <c r="T128" s="1">
        <v>1221178</v>
      </c>
      <c r="U128" s="1">
        <v>237.08</v>
      </c>
      <c r="V128" s="1">
        <v>261</v>
      </c>
      <c r="W128" s="1">
        <v>33041</v>
      </c>
      <c r="X128" s="1">
        <v>0</v>
      </c>
      <c r="Y128" s="1">
        <v>523</v>
      </c>
      <c r="Z128" s="1">
        <v>33041</v>
      </c>
      <c r="AA128" s="1">
        <v>523</v>
      </c>
      <c r="AB128" s="1">
        <v>32111</v>
      </c>
      <c r="AC128" s="1">
        <v>0</v>
      </c>
      <c r="AD128" s="1">
        <v>3409321</v>
      </c>
      <c r="AE128" s="1">
        <v>81</v>
      </c>
      <c r="AF128" s="1">
        <v>0</v>
      </c>
      <c r="AG128" s="1">
        <v>4442</v>
      </c>
      <c r="AH128" s="1">
        <v>2470902</v>
      </c>
      <c r="AI128" s="1" t="s">
        <v>251</v>
      </c>
      <c r="AJ128" s="1">
        <v>4733</v>
      </c>
      <c r="AK128" s="1">
        <v>3409321</v>
      </c>
      <c r="AL128" s="1">
        <v>7650</v>
      </c>
      <c r="AM128" s="1">
        <v>523</v>
      </c>
      <c r="AN128" s="1">
        <v>0</v>
      </c>
      <c r="AO128" s="1">
        <v>33030</v>
      </c>
      <c r="AP128" s="1">
        <v>291</v>
      </c>
      <c r="AQ128" s="1">
        <v>142</v>
      </c>
    </row>
    <row r="129" spans="1:43" ht="14.25" customHeight="1" x14ac:dyDescent="0.2">
      <c r="A129" s="5">
        <v>4394913</v>
      </c>
      <c r="B129" s="5" t="s">
        <v>52</v>
      </c>
      <c r="C129" s="6">
        <v>18.359752518454901</v>
      </c>
      <c r="D129" s="7">
        <v>3715661</v>
      </c>
      <c r="E129" s="5">
        <v>6.2E-2</v>
      </c>
      <c r="F129" s="7">
        <v>7482590</v>
      </c>
      <c r="G129" s="7">
        <v>2096</v>
      </c>
      <c r="H129" s="6">
        <f t="shared" si="6"/>
        <v>2.8011691139030737E-2</v>
      </c>
      <c r="I129" s="7">
        <v>0</v>
      </c>
      <c r="J129" s="6">
        <f t="shared" si="7"/>
        <v>0</v>
      </c>
      <c r="K129" s="6">
        <v>65</v>
      </c>
      <c r="L129" s="6">
        <v>32447</v>
      </c>
      <c r="M129" s="6">
        <v>0</v>
      </c>
      <c r="N129" s="6">
        <v>0</v>
      </c>
      <c r="O129" s="6">
        <v>0</v>
      </c>
      <c r="P129" s="6">
        <v>218.15</v>
      </c>
      <c r="Q129" s="5">
        <v>1.0009999999999999</v>
      </c>
      <c r="R129" s="5">
        <v>89</v>
      </c>
      <c r="S129" s="5">
        <v>155</v>
      </c>
      <c r="T129" s="5">
        <v>5776190</v>
      </c>
      <c r="U129" s="5">
        <v>2443.2800000000002</v>
      </c>
      <c r="V129" s="5">
        <v>214</v>
      </c>
      <c r="W129" s="5">
        <v>4447126</v>
      </c>
      <c r="X129" s="5">
        <v>0</v>
      </c>
      <c r="Y129" s="5">
        <v>6558</v>
      </c>
      <c r="Z129" s="5">
        <v>119563</v>
      </c>
      <c r="AA129" s="5">
        <v>2020</v>
      </c>
      <c r="AB129" s="5">
        <v>7480494</v>
      </c>
      <c r="AC129" s="5">
        <v>33</v>
      </c>
      <c r="AD129" s="5">
        <v>9218437</v>
      </c>
      <c r="AE129" s="5">
        <v>169</v>
      </c>
      <c r="AF129" s="5">
        <v>1</v>
      </c>
      <c r="AG129" s="5" t="s">
        <v>44</v>
      </c>
      <c r="AH129" s="5">
        <v>6107546</v>
      </c>
      <c r="AI129" s="5" t="s">
        <v>254</v>
      </c>
      <c r="AJ129" s="5">
        <v>11873</v>
      </c>
      <c r="AK129" s="5">
        <v>6464925</v>
      </c>
      <c r="AL129" s="5" t="s">
        <v>44</v>
      </c>
      <c r="AM129" s="5">
        <v>405</v>
      </c>
      <c r="AN129" s="5">
        <v>2428466</v>
      </c>
      <c r="AO129" s="5">
        <v>657</v>
      </c>
      <c r="AP129" s="5" t="s">
        <v>44</v>
      </c>
      <c r="AQ129" s="5" t="s">
        <v>44</v>
      </c>
    </row>
    <row r="130" spans="1:43" ht="14.25" customHeight="1" x14ac:dyDescent="0.2">
      <c r="A130" s="1">
        <v>4394913</v>
      </c>
      <c r="B130" s="1" t="s">
        <v>255</v>
      </c>
      <c r="C130" s="2">
        <v>18.359752518454901</v>
      </c>
      <c r="D130" s="3">
        <v>3715661</v>
      </c>
      <c r="E130" s="1">
        <v>77.706000000000003</v>
      </c>
      <c r="F130" s="3">
        <v>2945101</v>
      </c>
      <c r="G130" s="3">
        <v>2909622</v>
      </c>
      <c r="H130" s="6">
        <f t="shared" si="6"/>
        <v>98.795321450775376</v>
      </c>
      <c r="I130" s="3">
        <v>10352</v>
      </c>
      <c r="J130" s="6">
        <f t="shared" si="7"/>
        <v>0.35578504699235847</v>
      </c>
      <c r="K130" s="2">
        <v>124</v>
      </c>
      <c r="L130" s="2">
        <v>7646</v>
      </c>
      <c r="M130" s="2">
        <v>2</v>
      </c>
      <c r="N130" s="2">
        <v>2</v>
      </c>
      <c r="O130" s="2">
        <v>1</v>
      </c>
      <c r="P130" s="2">
        <v>0.28000000000000003</v>
      </c>
      <c r="Q130" s="1">
        <v>1.0169999999999999</v>
      </c>
      <c r="R130" s="1">
        <v>4</v>
      </c>
      <c r="S130" s="1">
        <v>245</v>
      </c>
      <c r="T130" s="1">
        <v>1027998</v>
      </c>
      <c r="U130" s="1">
        <v>100.65</v>
      </c>
      <c r="V130" s="1">
        <v>241</v>
      </c>
      <c r="W130" s="1">
        <v>113430</v>
      </c>
      <c r="X130" s="1">
        <v>0</v>
      </c>
      <c r="Y130" s="1">
        <v>446</v>
      </c>
      <c r="Z130" s="1">
        <v>32100</v>
      </c>
      <c r="AA130" s="1">
        <v>446</v>
      </c>
      <c r="AB130" s="1">
        <v>7966</v>
      </c>
      <c r="AC130" s="1">
        <v>0</v>
      </c>
      <c r="AD130" s="1">
        <v>2945101</v>
      </c>
      <c r="AE130" s="1">
        <v>72</v>
      </c>
      <c r="AF130" s="1">
        <v>0</v>
      </c>
      <c r="AG130" s="1">
        <v>4801</v>
      </c>
      <c r="AH130" s="1">
        <v>2192428</v>
      </c>
      <c r="AI130" s="1" t="s">
        <v>151</v>
      </c>
      <c r="AJ130" s="1">
        <v>4973</v>
      </c>
      <c r="AK130" s="1">
        <v>2945101</v>
      </c>
      <c r="AL130" s="1">
        <v>7493</v>
      </c>
      <c r="AM130" s="1">
        <v>446</v>
      </c>
      <c r="AN130" s="1">
        <v>0</v>
      </c>
      <c r="AO130" s="1">
        <v>31970</v>
      </c>
      <c r="AP130" s="1">
        <v>250</v>
      </c>
      <c r="AQ130" s="1">
        <v>126</v>
      </c>
    </row>
    <row r="131" spans="1:43" ht="14.25" customHeight="1" x14ac:dyDescent="0.2">
      <c r="A131" s="5">
        <v>181719.1</v>
      </c>
      <c r="B131" s="5" t="s">
        <v>107</v>
      </c>
      <c r="C131" s="6">
        <v>17.735232638590801</v>
      </c>
      <c r="D131" s="7">
        <v>4916921</v>
      </c>
      <c r="E131" s="5">
        <v>2.6389999999999998</v>
      </c>
      <c r="F131" s="7">
        <v>6503738</v>
      </c>
      <c r="G131" s="7">
        <v>202151</v>
      </c>
      <c r="H131" s="6">
        <f t="shared" si="6"/>
        <v>3.1082279144701093</v>
      </c>
      <c r="I131" s="7">
        <v>524</v>
      </c>
      <c r="J131" s="6">
        <f t="shared" si="7"/>
        <v>0.25921217307854028</v>
      </c>
      <c r="K131" s="6">
        <v>121</v>
      </c>
      <c r="L131" s="6">
        <v>13600</v>
      </c>
      <c r="M131" s="6">
        <v>1</v>
      </c>
      <c r="N131" s="6">
        <v>1</v>
      </c>
      <c r="O131" s="6">
        <v>4</v>
      </c>
      <c r="P131" s="6">
        <v>408.52</v>
      </c>
      <c r="Q131" s="5">
        <v>2.0499999999999998</v>
      </c>
      <c r="R131" s="5">
        <v>45</v>
      </c>
      <c r="S131" s="5">
        <v>429</v>
      </c>
      <c r="T131" s="5">
        <v>3750479</v>
      </c>
      <c r="U131" s="5">
        <v>5665.35</v>
      </c>
      <c r="V131" s="5">
        <v>261</v>
      </c>
      <c r="W131" s="5">
        <v>1857354</v>
      </c>
      <c r="X131" s="5">
        <v>0</v>
      </c>
      <c r="Y131" s="5">
        <v>8254</v>
      </c>
      <c r="Z131" s="5">
        <v>84351</v>
      </c>
      <c r="AA131" s="5">
        <v>2901</v>
      </c>
      <c r="AB131" s="5">
        <v>6238877</v>
      </c>
      <c r="AC131" s="5">
        <v>8</v>
      </c>
      <c r="AD131" s="5">
        <v>8573797</v>
      </c>
      <c r="AE131" s="5">
        <v>165</v>
      </c>
      <c r="AF131" s="5">
        <v>15</v>
      </c>
      <c r="AG131" s="5" t="s">
        <v>44</v>
      </c>
      <c r="AH131" s="5">
        <v>4449634</v>
      </c>
      <c r="AI131" s="5" t="s">
        <v>256</v>
      </c>
      <c r="AJ131" s="5">
        <v>1235</v>
      </c>
      <c r="AK131" s="5">
        <v>4995590</v>
      </c>
      <c r="AL131" s="5" t="s">
        <v>44</v>
      </c>
      <c r="AM131" s="5">
        <v>536</v>
      </c>
      <c r="AN131" s="5">
        <v>543273</v>
      </c>
      <c r="AO131" s="5">
        <v>5097</v>
      </c>
      <c r="AP131" s="5" t="s">
        <v>44</v>
      </c>
      <c r="AQ131" s="5" t="s">
        <v>44</v>
      </c>
    </row>
    <row r="132" spans="1:43" ht="14.25" customHeight="1" x14ac:dyDescent="0.2">
      <c r="A132" s="1">
        <v>181719.1</v>
      </c>
      <c r="B132" s="1" t="s">
        <v>257</v>
      </c>
      <c r="C132" s="2">
        <v>17.735232638590801</v>
      </c>
      <c r="D132" s="3">
        <v>4916921</v>
      </c>
      <c r="E132" s="1">
        <v>23.675999999999998</v>
      </c>
      <c r="F132" s="3">
        <v>1850101</v>
      </c>
      <c r="G132" s="3">
        <v>1169644</v>
      </c>
      <c r="H132" s="6">
        <f t="shared" si="6"/>
        <v>63.220548499784606</v>
      </c>
      <c r="I132" s="3">
        <v>60146</v>
      </c>
      <c r="J132" s="6">
        <f t="shared" si="7"/>
        <v>5.1422484106275075</v>
      </c>
      <c r="K132" s="2">
        <v>97</v>
      </c>
      <c r="L132" s="2">
        <v>5615</v>
      </c>
      <c r="M132" s="2">
        <v>5</v>
      </c>
      <c r="N132" s="2">
        <v>5</v>
      </c>
      <c r="O132" s="2">
        <v>1</v>
      </c>
      <c r="P132" s="2">
        <v>6.61</v>
      </c>
      <c r="Q132" s="1">
        <v>1.0149999999999999</v>
      </c>
      <c r="R132" s="1">
        <v>1</v>
      </c>
      <c r="S132" s="1">
        <v>196</v>
      </c>
      <c r="T132" s="1">
        <v>445703</v>
      </c>
      <c r="U132" s="1">
        <v>258.64</v>
      </c>
      <c r="V132" s="1">
        <v>130</v>
      </c>
      <c r="W132" s="1">
        <v>27096</v>
      </c>
      <c r="X132" s="1">
        <v>0</v>
      </c>
      <c r="Y132" s="1">
        <v>342</v>
      </c>
      <c r="Z132" s="1">
        <v>27096</v>
      </c>
      <c r="AA132" s="1">
        <v>342</v>
      </c>
      <c r="AB132" s="1">
        <v>668457</v>
      </c>
      <c r="AC132" s="1">
        <v>0</v>
      </c>
      <c r="AD132" s="1">
        <v>1850101</v>
      </c>
      <c r="AE132" s="1">
        <v>30</v>
      </c>
      <c r="AF132" s="1">
        <v>0</v>
      </c>
      <c r="AG132" s="1" t="s">
        <v>44</v>
      </c>
      <c r="AH132" s="1">
        <v>1102654</v>
      </c>
      <c r="AI132" s="1" t="s">
        <v>258</v>
      </c>
      <c r="AJ132" s="1">
        <v>3918</v>
      </c>
      <c r="AK132" s="1">
        <v>1850101</v>
      </c>
      <c r="AL132" s="1">
        <v>3346</v>
      </c>
      <c r="AM132" s="1">
        <v>342</v>
      </c>
      <c r="AN132" s="1">
        <v>0</v>
      </c>
      <c r="AO132" s="1">
        <v>18391</v>
      </c>
      <c r="AP132" s="1" t="s">
        <v>44</v>
      </c>
      <c r="AQ132" s="1">
        <v>168</v>
      </c>
    </row>
    <row r="133" spans="1:43" ht="14.25" customHeight="1" x14ac:dyDescent="0.2">
      <c r="A133" s="5">
        <v>1108453</v>
      </c>
      <c r="B133" s="5" t="s">
        <v>95</v>
      </c>
      <c r="C133" s="6">
        <v>17.593165310309399</v>
      </c>
      <c r="D133" s="7">
        <v>3642422</v>
      </c>
      <c r="E133" s="5">
        <v>0.93600000000000005</v>
      </c>
      <c r="F133" s="7">
        <v>6725908</v>
      </c>
      <c r="G133" s="7">
        <v>52195</v>
      </c>
      <c r="H133" s="6">
        <f t="shared" ref="H133:H164" si="8">100*G133/F133</f>
        <v>0.77602905065011296</v>
      </c>
      <c r="I133" s="7">
        <v>8108</v>
      </c>
      <c r="J133" s="6">
        <f t="shared" ref="J133:J164" si="9">100*I133/G133</f>
        <v>15.53405498610978</v>
      </c>
      <c r="K133" s="6">
        <v>84</v>
      </c>
      <c r="L133" s="6">
        <v>19944</v>
      </c>
      <c r="M133" s="6">
        <v>3</v>
      </c>
      <c r="N133" s="6">
        <v>3</v>
      </c>
      <c r="O133" s="6">
        <v>5</v>
      </c>
      <c r="P133" s="6">
        <v>134.86000000000001</v>
      </c>
      <c r="Q133" s="5">
        <v>1.8720000000000001</v>
      </c>
      <c r="R133" s="5">
        <v>70</v>
      </c>
      <c r="S133" s="5">
        <v>545</v>
      </c>
      <c r="T133" s="5">
        <v>4148833</v>
      </c>
      <c r="U133" s="5">
        <v>4775.87</v>
      </c>
      <c r="V133" s="5">
        <v>185</v>
      </c>
      <c r="W133" s="5">
        <v>3062122</v>
      </c>
      <c r="X133" s="5">
        <v>0</v>
      </c>
      <c r="Y133" s="5">
        <v>8194</v>
      </c>
      <c r="Z133" s="5">
        <v>121291</v>
      </c>
      <c r="AA133" s="5">
        <v>3081</v>
      </c>
      <c r="AB133" s="5">
        <v>6662531</v>
      </c>
      <c r="AC133" s="5">
        <v>17</v>
      </c>
      <c r="AD133" s="5">
        <v>8688923</v>
      </c>
      <c r="AE133" s="5">
        <v>137</v>
      </c>
      <c r="AF133" s="5">
        <v>4</v>
      </c>
      <c r="AG133" s="5" t="s">
        <v>44</v>
      </c>
      <c r="AH133" s="5">
        <v>4488507</v>
      </c>
      <c r="AI133" s="5" t="s">
        <v>259</v>
      </c>
      <c r="AJ133" s="5">
        <v>1035</v>
      </c>
      <c r="AK133" s="5">
        <v>5091134</v>
      </c>
      <c r="AL133" s="5" t="s">
        <v>44</v>
      </c>
      <c r="AM133" s="5">
        <v>590</v>
      </c>
      <c r="AN133" s="5">
        <v>1161720</v>
      </c>
      <c r="AO133" s="5">
        <v>2318</v>
      </c>
      <c r="AP133" s="5" t="s">
        <v>44</v>
      </c>
      <c r="AQ133" s="5" t="s">
        <v>44</v>
      </c>
    </row>
    <row r="134" spans="1:43" ht="14.25" customHeight="1" x14ac:dyDescent="0.2">
      <c r="A134" s="1">
        <v>1108453</v>
      </c>
      <c r="B134" s="1" t="s">
        <v>260</v>
      </c>
      <c r="C134" s="2">
        <v>17.593165310309399</v>
      </c>
      <c r="D134" s="3">
        <v>3642422</v>
      </c>
      <c r="E134" s="1">
        <v>90.736000000000004</v>
      </c>
      <c r="F134" s="3">
        <v>3417314</v>
      </c>
      <c r="G134" s="3">
        <v>3341498</v>
      </c>
      <c r="H134" s="6">
        <f t="shared" si="8"/>
        <v>97.78141546255334</v>
      </c>
      <c r="I134" s="3">
        <v>175064</v>
      </c>
      <c r="J134" s="6">
        <f t="shared" si="9"/>
        <v>5.2390873793729638</v>
      </c>
      <c r="K134" s="2">
        <v>93</v>
      </c>
      <c r="L134" s="2">
        <v>12406</v>
      </c>
      <c r="M134" s="2">
        <v>16</v>
      </c>
      <c r="N134" s="2">
        <v>15</v>
      </c>
      <c r="O134" s="2">
        <v>5</v>
      </c>
      <c r="P134" s="2">
        <v>1.0900000000000001</v>
      </c>
      <c r="Q134" s="1">
        <v>1.0149999999999999</v>
      </c>
      <c r="R134" s="1">
        <v>14</v>
      </c>
      <c r="S134" s="1">
        <v>182</v>
      </c>
      <c r="T134" s="1">
        <v>2081527</v>
      </c>
      <c r="U134" s="1">
        <v>148.78</v>
      </c>
      <c r="V134" s="1">
        <v>251</v>
      </c>
      <c r="W134" s="1">
        <v>432133</v>
      </c>
      <c r="X134" s="1">
        <v>0</v>
      </c>
      <c r="Y134" s="1">
        <v>362</v>
      </c>
      <c r="Z134" s="1">
        <v>48289</v>
      </c>
      <c r="AA134" s="1">
        <v>362</v>
      </c>
      <c r="AB134" s="1">
        <v>63269</v>
      </c>
      <c r="AC134" s="1">
        <v>0</v>
      </c>
      <c r="AD134" s="1">
        <v>3417314</v>
      </c>
      <c r="AE134" s="1">
        <v>126</v>
      </c>
      <c r="AF134" s="1">
        <v>0</v>
      </c>
      <c r="AG134" s="1">
        <v>7112</v>
      </c>
      <c r="AH134" s="1">
        <v>3007641</v>
      </c>
      <c r="AI134" s="1" t="s">
        <v>261</v>
      </c>
      <c r="AJ134" s="1">
        <v>7386</v>
      </c>
      <c r="AK134" s="1">
        <v>3417314</v>
      </c>
      <c r="AL134" s="1">
        <v>11745</v>
      </c>
      <c r="AM134" s="1">
        <v>362</v>
      </c>
      <c r="AN134" s="1">
        <v>0</v>
      </c>
      <c r="AO134" s="1">
        <v>48289</v>
      </c>
      <c r="AP134" s="1">
        <v>188</v>
      </c>
      <c r="AQ134" s="1">
        <v>95</v>
      </c>
    </row>
    <row r="135" spans="1:43" ht="14.25" customHeight="1" x14ac:dyDescent="0.2">
      <c r="A135" s="1">
        <v>179616</v>
      </c>
      <c r="B135" s="1" t="s">
        <v>140</v>
      </c>
      <c r="C135" s="2">
        <v>17.388581735603399</v>
      </c>
      <c r="D135" s="3">
        <v>3232117</v>
      </c>
      <c r="E135" s="1">
        <v>0.91600000000000004</v>
      </c>
      <c r="F135" s="3">
        <v>6439284</v>
      </c>
      <c r="G135" s="3">
        <v>30473</v>
      </c>
      <c r="H135" s="6">
        <f t="shared" si="8"/>
        <v>0.47323584423361353</v>
      </c>
      <c r="I135" s="3">
        <v>0</v>
      </c>
      <c r="J135" s="6">
        <f t="shared" si="9"/>
        <v>0</v>
      </c>
      <c r="K135" s="2">
        <v>1281</v>
      </c>
      <c r="L135" s="2">
        <v>1510</v>
      </c>
      <c r="M135" s="2">
        <v>0</v>
      </c>
      <c r="N135" s="2">
        <v>0</v>
      </c>
      <c r="O135" s="2">
        <v>1</v>
      </c>
      <c r="P135" s="2">
        <v>87.82</v>
      </c>
      <c r="Q135" s="1">
        <v>1.0649999999999999</v>
      </c>
      <c r="R135" s="1">
        <v>0</v>
      </c>
      <c r="S135" s="1">
        <v>2779</v>
      </c>
      <c r="T135" s="1">
        <v>13134</v>
      </c>
      <c r="U135" s="1">
        <v>962.64</v>
      </c>
      <c r="V135" s="1">
        <v>47</v>
      </c>
      <c r="W135" s="1">
        <v>0</v>
      </c>
      <c r="X135" s="1">
        <v>0</v>
      </c>
      <c r="Y135" s="1">
        <v>10009</v>
      </c>
      <c r="Z135" s="1">
        <v>13134</v>
      </c>
      <c r="AA135" s="1">
        <v>5263</v>
      </c>
      <c r="AB135" s="1">
        <v>6407765</v>
      </c>
      <c r="AC135" s="1">
        <v>0</v>
      </c>
      <c r="AD135" s="1">
        <v>8290135</v>
      </c>
      <c r="AE135" s="1">
        <v>1</v>
      </c>
      <c r="AF135" s="1">
        <v>0</v>
      </c>
      <c r="AG135" s="1" t="s">
        <v>44</v>
      </c>
      <c r="AH135" s="1">
        <v>295260</v>
      </c>
      <c r="AI135" s="1" t="s">
        <v>262</v>
      </c>
      <c r="AJ135" s="1">
        <v>848</v>
      </c>
      <c r="AK135" s="1">
        <v>4153235</v>
      </c>
      <c r="AL135" s="1" t="s">
        <v>44</v>
      </c>
      <c r="AM135" s="1">
        <v>2040</v>
      </c>
      <c r="AN135" s="1">
        <v>0</v>
      </c>
      <c r="AO135" s="1">
        <v>1612</v>
      </c>
      <c r="AP135" s="1" t="s">
        <v>44</v>
      </c>
      <c r="AQ135" s="1" t="s">
        <v>44</v>
      </c>
    </row>
    <row r="136" spans="1:43" ht="14.25" customHeight="1" x14ac:dyDescent="0.2">
      <c r="A136" s="1">
        <v>179616</v>
      </c>
      <c r="B136" s="1" t="s">
        <v>263</v>
      </c>
      <c r="C136" s="2">
        <v>17.388581735603399</v>
      </c>
      <c r="D136" s="3">
        <v>3232117</v>
      </c>
      <c r="E136" s="1">
        <v>62.47</v>
      </c>
      <c r="F136" s="3">
        <v>2074216</v>
      </c>
      <c r="G136" s="3">
        <v>2031189</v>
      </c>
      <c r="H136" s="6">
        <f t="shared" si="8"/>
        <v>97.925625875029411</v>
      </c>
      <c r="I136" s="3">
        <v>76351</v>
      </c>
      <c r="J136" s="6">
        <f t="shared" si="9"/>
        <v>3.7589313451382416</v>
      </c>
      <c r="K136" s="2">
        <v>110</v>
      </c>
      <c r="L136" s="2">
        <v>6623</v>
      </c>
      <c r="M136" s="2">
        <v>12</v>
      </c>
      <c r="N136" s="2">
        <v>10</v>
      </c>
      <c r="O136" s="2">
        <v>4</v>
      </c>
      <c r="P136" s="2">
        <v>2.62</v>
      </c>
      <c r="Q136" s="1">
        <v>1.0169999999999999</v>
      </c>
      <c r="R136" s="1">
        <v>0</v>
      </c>
      <c r="S136" s="1">
        <v>205</v>
      </c>
      <c r="T136" s="1">
        <v>416596</v>
      </c>
      <c r="U136" s="1">
        <v>120.7</v>
      </c>
      <c r="V136" s="1">
        <v>176</v>
      </c>
      <c r="W136" s="1">
        <v>0</v>
      </c>
      <c r="X136" s="1">
        <v>0</v>
      </c>
      <c r="Y136" s="1">
        <v>356</v>
      </c>
      <c r="Z136" s="1">
        <v>22101</v>
      </c>
      <c r="AA136" s="1">
        <v>356</v>
      </c>
      <c r="AB136" s="1">
        <v>22458</v>
      </c>
      <c r="AC136" s="1">
        <v>0</v>
      </c>
      <c r="AD136" s="1">
        <v>2074216</v>
      </c>
      <c r="AE136" s="1">
        <v>33</v>
      </c>
      <c r="AF136" s="1">
        <v>0</v>
      </c>
      <c r="AG136" s="1">
        <v>4302</v>
      </c>
      <c r="AH136" s="1">
        <v>1420113</v>
      </c>
      <c r="AI136" s="1" t="s">
        <v>264</v>
      </c>
      <c r="AJ136" s="1">
        <v>4561</v>
      </c>
      <c r="AK136" s="1">
        <v>2074216</v>
      </c>
      <c r="AL136" s="1">
        <v>6301</v>
      </c>
      <c r="AM136" s="1">
        <v>356</v>
      </c>
      <c r="AN136" s="1">
        <v>0</v>
      </c>
      <c r="AO136" s="1">
        <v>22096</v>
      </c>
      <c r="AP136" s="1">
        <v>213</v>
      </c>
      <c r="AQ136" s="1">
        <v>114</v>
      </c>
    </row>
    <row r="137" spans="1:43" ht="14.25" customHeight="1" x14ac:dyDescent="0.2">
      <c r="A137" s="5">
        <v>2897325</v>
      </c>
      <c r="B137" s="5" t="s">
        <v>99</v>
      </c>
      <c r="C137" s="6">
        <v>17.246934640076599</v>
      </c>
      <c r="D137" s="7">
        <v>3544254</v>
      </c>
      <c r="E137" s="5">
        <v>0.26</v>
      </c>
      <c r="F137" s="7">
        <v>5356715</v>
      </c>
      <c r="G137" s="7">
        <v>9636</v>
      </c>
      <c r="H137" s="6">
        <f t="shared" si="8"/>
        <v>0.17988636692450505</v>
      </c>
      <c r="I137" s="7">
        <v>0</v>
      </c>
      <c r="J137" s="6">
        <f t="shared" si="9"/>
        <v>0</v>
      </c>
      <c r="K137" s="6">
        <v>27</v>
      </c>
      <c r="L137" s="6">
        <v>54136</v>
      </c>
      <c r="M137" s="6">
        <v>0</v>
      </c>
      <c r="N137" s="6">
        <v>0</v>
      </c>
      <c r="O137" s="6">
        <v>0</v>
      </c>
      <c r="P137" s="6">
        <v>0</v>
      </c>
      <c r="Q137" s="5">
        <v>1.143</v>
      </c>
      <c r="R137" s="5">
        <v>57</v>
      </c>
      <c r="S137" s="5">
        <v>62</v>
      </c>
      <c r="T137" s="5">
        <v>4410813</v>
      </c>
      <c r="U137" s="5">
        <v>1401.11</v>
      </c>
      <c r="V137" s="5">
        <v>97</v>
      </c>
      <c r="W137" s="5">
        <v>3905266</v>
      </c>
      <c r="X137" s="5">
        <v>0</v>
      </c>
      <c r="Y137" s="5">
        <v>5576</v>
      </c>
      <c r="Z137" s="5">
        <v>249797</v>
      </c>
      <c r="AA137" s="5">
        <v>1387</v>
      </c>
      <c r="AB137" s="5">
        <v>5346188</v>
      </c>
      <c r="AC137" s="5">
        <v>32</v>
      </c>
      <c r="AD137" s="5">
        <v>6960155</v>
      </c>
      <c r="AE137" s="5">
        <v>86</v>
      </c>
      <c r="AF137" s="5">
        <v>0</v>
      </c>
      <c r="AG137" s="5" t="s">
        <v>44</v>
      </c>
      <c r="AH137" s="5">
        <v>4494602</v>
      </c>
      <c r="AI137" s="5" t="s">
        <v>265</v>
      </c>
      <c r="AJ137" s="5">
        <v>21838</v>
      </c>
      <c r="AK137" s="5">
        <v>4586178</v>
      </c>
      <c r="AL137" s="5" t="s">
        <v>44</v>
      </c>
      <c r="AM137" s="5">
        <v>152</v>
      </c>
      <c r="AN137" s="5">
        <v>2946509</v>
      </c>
      <c r="AO137" s="5">
        <v>1374</v>
      </c>
      <c r="AP137" s="5" t="s">
        <v>44</v>
      </c>
      <c r="AQ137" s="5" t="s">
        <v>44</v>
      </c>
    </row>
    <row r="138" spans="1:43" ht="14.25" customHeight="1" x14ac:dyDescent="0.2">
      <c r="A138" s="1">
        <v>2897325</v>
      </c>
      <c r="B138" s="1" t="s">
        <v>266</v>
      </c>
      <c r="C138" s="2">
        <v>17.246934640076599</v>
      </c>
      <c r="D138" s="3">
        <v>3544254</v>
      </c>
      <c r="E138" s="1">
        <v>68.180000000000007</v>
      </c>
      <c r="F138" s="3">
        <v>2472629</v>
      </c>
      <c r="G138" s="3">
        <v>2432495</v>
      </c>
      <c r="H138" s="6">
        <f t="shared" si="8"/>
        <v>98.376869316019508</v>
      </c>
      <c r="I138" s="3">
        <v>10446</v>
      </c>
      <c r="J138" s="6">
        <f t="shared" si="9"/>
        <v>0.42943562062820273</v>
      </c>
      <c r="K138" s="2">
        <v>143</v>
      </c>
      <c r="L138" s="2">
        <v>6032</v>
      </c>
      <c r="M138" s="2">
        <v>3</v>
      </c>
      <c r="N138" s="2">
        <v>3</v>
      </c>
      <c r="O138" s="2">
        <v>1</v>
      </c>
      <c r="P138" s="2">
        <v>0.25</v>
      </c>
      <c r="Q138" s="1">
        <v>1.0189999999999999</v>
      </c>
      <c r="R138" s="1">
        <v>0</v>
      </c>
      <c r="S138" s="1">
        <v>268</v>
      </c>
      <c r="T138" s="1">
        <v>420788</v>
      </c>
      <c r="U138" s="1">
        <v>100.23</v>
      </c>
      <c r="V138" s="1">
        <v>197</v>
      </c>
      <c r="W138" s="1">
        <v>0</v>
      </c>
      <c r="X138" s="1">
        <v>0</v>
      </c>
      <c r="Y138" s="1">
        <v>453</v>
      </c>
      <c r="Z138" s="1">
        <v>19012</v>
      </c>
      <c r="AA138" s="1">
        <v>453</v>
      </c>
      <c r="AB138" s="1">
        <v>11312</v>
      </c>
      <c r="AC138" s="1">
        <v>0</v>
      </c>
      <c r="AD138" s="1">
        <v>2472629</v>
      </c>
      <c r="AE138" s="1">
        <v>33</v>
      </c>
      <c r="AF138" s="1">
        <v>0</v>
      </c>
      <c r="AG138" s="1">
        <v>4092</v>
      </c>
      <c r="AH138" s="1">
        <v>1531190</v>
      </c>
      <c r="AI138" s="1" t="s">
        <v>267</v>
      </c>
      <c r="AJ138" s="1">
        <v>4191</v>
      </c>
      <c r="AK138" s="1">
        <v>2472629</v>
      </c>
      <c r="AL138" s="1">
        <v>5810</v>
      </c>
      <c r="AM138" s="1">
        <v>453</v>
      </c>
      <c r="AN138" s="1">
        <v>0</v>
      </c>
      <c r="AO138" s="1">
        <v>18944</v>
      </c>
      <c r="AP138" s="1">
        <v>274</v>
      </c>
      <c r="AQ138" s="1">
        <v>146</v>
      </c>
    </row>
    <row r="139" spans="1:43" ht="14.25" customHeight="1" x14ac:dyDescent="0.2">
      <c r="A139" s="5">
        <v>1111580</v>
      </c>
      <c r="B139" s="5" t="s">
        <v>43</v>
      </c>
      <c r="C139" s="6">
        <v>16.6015162805685</v>
      </c>
      <c r="D139" s="7">
        <v>3177761</v>
      </c>
      <c r="E139" s="5">
        <v>0.61699999999999999</v>
      </c>
      <c r="F139" s="7">
        <v>13609541</v>
      </c>
      <c r="G139" s="7">
        <v>20243</v>
      </c>
      <c r="H139" s="6">
        <f t="shared" si="8"/>
        <v>0.14874123969353559</v>
      </c>
      <c r="I139" s="7">
        <v>0</v>
      </c>
      <c r="J139" s="6">
        <f t="shared" si="9"/>
        <v>0</v>
      </c>
      <c r="K139" s="6">
        <v>1039</v>
      </c>
      <c r="L139" s="6">
        <v>2171</v>
      </c>
      <c r="M139" s="6">
        <v>0</v>
      </c>
      <c r="N139" s="6">
        <v>0</v>
      </c>
      <c r="O139" s="6">
        <v>0</v>
      </c>
      <c r="P139" s="6">
        <v>96.84</v>
      </c>
      <c r="Q139" s="5">
        <v>1.1000000000000001</v>
      </c>
      <c r="R139" s="5">
        <v>38</v>
      </c>
      <c r="S139" s="5">
        <v>3693</v>
      </c>
      <c r="T139" s="5">
        <v>3198896</v>
      </c>
      <c r="U139" s="5">
        <v>897.04</v>
      </c>
      <c r="V139" s="5">
        <v>298</v>
      </c>
      <c r="W139" s="5">
        <v>2305694</v>
      </c>
      <c r="X139" s="5">
        <v>0</v>
      </c>
      <c r="Y139" s="5">
        <v>20744</v>
      </c>
      <c r="Z139" s="5">
        <v>192998</v>
      </c>
      <c r="AA139" s="5">
        <v>8979</v>
      </c>
      <c r="AB139" s="5">
        <v>13587967</v>
      </c>
      <c r="AC139" s="5">
        <v>18</v>
      </c>
      <c r="AD139" s="5">
        <v>18130401</v>
      </c>
      <c r="AE139" s="5">
        <v>103</v>
      </c>
      <c r="AF139" s="5">
        <v>0</v>
      </c>
      <c r="AG139" s="5" t="s">
        <v>44</v>
      </c>
      <c r="AH139" s="5">
        <v>4521594</v>
      </c>
      <c r="AI139" s="5" t="s">
        <v>268</v>
      </c>
      <c r="AJ139" s="5">
        <v>863</v>
      </c>
      <c r="AK139" s="5">
        <v>9469212</v>
      </c>
      <c r="AL139" s="5" t="s">
        <v>44</v>
      </c>
      <c r="AM139" s="5">
        <v>2892</v>
      </c>
      <c r="AN139" s="5">
        <v>1593298</v>
      </c>
      <c r="AO139" s="5">
        <v>1097</v>
      </c>
      <c r="AP139" s="5" t="s">
        <v>44</v>
      </c>
      <c r="AQ139" s="5" t="s">
        <v>44</v>
      </c>
    </row>
    <row r="140" spans="1:43" ht="14.25" customHeight="1" x14ac:dyDescent="0.2">
      <c r="A140" s="1">
        <v>1111580</v>
      </c>
      <c r="B140" s="1" t="s">
        <v>269</v>
      </c>
      <c r="C140" s="2">
        <v>16.6015162805685</v>
      </c>
      <c r="D140" s="3">
        <v>3177761</v>
      </c>
      <c r="E140" s="1">
        <v>89.379000000000005</v>
      </c>
      <c r="F140" s="3">
        <v>2898379</v>
      </c>
      <c r="G140" s="3">
        <v>2876055</v>
      </c>
      <c r="H140" s="6">
        <f t="shared" si="8"/>
        <v>99.229776368100929</v>
      </c>
      <c r="I140" s="3">
        <v>46504</v>
      </c>
      <c r="J140" s="6">
        <f t="shared" si="9"/>
        <v>1.616937089172495</v>
      </c>
      <c r="K140" s="2">
        <v>89</v>
      </c>
      <c r="L140" s="2">
        <v>10679</v>
      </c>
      <c r="M140" s="2">
        <v>6</v>
      </c>
      <c r="N140" s="2">
        <v>6</v>
      </c>
      <c r="O140" s="2">
        <v>1</v>
      </c>
      <c r="P140" s="2">
        <v>0.42</v>
      </c>
      <c r="Q140" s="1">
        <v>1.0169999999999999</v>
      </c>
      <c r="R140" s="1">
        <v>6</v>
      </c>
      <c r="S140" s="1">
        <v>178</v>
      </c>
      <c r="T140" s="1">
        <v>1542651</v>
      </c>
      <c r="U140" s="1">
        <v>136.82</v>
      </c>
      <c r="V140" s="1">
        <v>221</v>
      </c>
      <c r="W140" s="1">
        <v>168756</v>
      </c>
      <c r="X140" s="1">
        <v>0</v>
      </c>
      <c r="Y140" s="1">
        <v>347</v>
      </c>
      <c r="Z140" s="1">
        <v>30845</v>
      </c>
      <c r="AA140" s="1">
        <v>347</v>
      </c>
      <c r="AB140" s="1">
        <v>10357</v>
      </c>
      <c r="AC140" s="1">
        <v>0</v>
      </c>
      <c r="AD140" s="1">
        <v>2898379</v>
      </c>
      <c r="AE140" s="1">
        <v>98</v>
      </c>
      <c r="AF140" s="1">
        <v>0</v>
      </c>
      <c r="AG140" s="1">
        <v>6224</v>
      </c>
      <c r="AH140" s="1">
        <v>2424104</v>
      </c>
      <c r="AI140" s="1" t="s">
        <v>270</v>
      </c>
      <c r="AJ140" s="1">
        <v>6371</v>
      </c>
      <c r="AK140" s="1">
        <v>2898379</v>
      </c>
      <c r="AL140" s="1">
        <v>10601</v>
      </c>
      <c r="AM140" s="1">
        <v>347</v>
      </c>
      <c r="AN140" s="1">
        <v>0</v>
      </c>
      <c r="AO140" s="1">
        <v>30602</v>
      </c>
      <c r="AP140" s="1">
        <v>181</v>
      </c>
      <c r="AQ140" s="1">
        <v>90</v>
      </c>
    </row>
    <row r="141" spans="1:43" ht="14.25" customHeight="1" x14ac:dyDescent="0.2">
      <c r="A141" s="5">
        <v>4476780</v>
      </c>
      <c r="B141" s="5" t="s">
        <v>111</v>
      </c>
      <c r="C141" s="6">
        <v>16.528248318857301</v>
      </c>
      <c r="D141" s="7">
        <v>2869812</v>
      </c>
      <c r="E141" s="5">
        <v>20.015999999999998</v>
      </c>
      <c r="F141" s="7">
        <v>6368967</v>
      </c>
      <c r="G141" s="7">
        <v>634778</v>
      </c>
      <c r="H141" s="6">
        <f t="shared" si="8"/>
        <v>9.9667340088274905</v>
      </c>
      <c r="I141" s="7">
        <v>819</v>
      </c>
      <c r="J141" s="6">
        <f t="shared" si="9"/>
        <v>0.12902148467653257</v>
      </c>
      <c r="K141" s="6">
        <v>202</v>
      </c>
      <c r="L141" s="6">
        <v>5198</v>
      </c>
      <c r="M141" s="6">
        <v>1</v>
      </c>
      <c r="N141" s="6">
        <v>1</v>
      </c>
      <c r="O141" s="6">
        <v>0</v>
      </c>
      <c r="P141" s="6">
        <v>54.84</v>
      </c>
      <c r="Q141" s="5">
        <v>1.129</v>
      </c>
      <c r="R141" s="5">
        <v>39</v>
      </c>
      <c r="S141" s="5">
        <v>1023</v>
      </c>
      <c r="T141" s="5">
        <v>2604252</v>
      </c>
      <c r="U141" s="5">
        <v>1611.36</v>
      </c>
      <c r="V141" s="5">
        <v>207</v>
      </c>
      <c r="W141" s="5">
        <v>1333057</v>
      </c>
      <c r="X141" s="5">
        <v>0</v>
      </c>
      <c r="Y141" s="5">
        <v>6913</v>
      </c>
      <c r="Z141" s="5">
        <v>59677</v>
      </c>
      <c r="AA141" s="5">
        <v>3320</v>
      </c>
      <c r="AB141" s="5">
        <v>5720774</v>
      </c>
      <c r="AC141" s="5">
        <v>4</v>
      </c>
      <c r="AD141" s="5">
        <v>7751648</v>
      </c>
      <c r="AE141" s="5">
        <v>122</v>
      </c>
      <c r="AF141" s="5">
        <v>13</v>
      </c>
      <c r="AG141" s="5" t="s">
        <v>44</v>
      </c>
      <c r="AH141" s="5">
        <v>3212305</v>
      </c>
      <c r="AI141" s="5" t="s">
        <v>271</v>
      </c>
      <c r="AJ141" s="5">
        <v>1069</v>
      </c>
      <c r="AK141" s="5">
        <v>4896728</v>
      </c>
      <c r="AL141" s="5" t="s">
        <v>44</v>
      </c>
      <c r="AM141" s="5">
        <v>1139</v>
      </c>
      <c r="AN141" s="5">
        <v>229517</v>
      </c>
      <c r="AO141" s="5">
        <v>4064</v>
      </c>
      <c r="AP141" s="5" t="s">
        <v>44</v>
      </c>
      <c r="AQ141" s="5" t="s">
        <v>44</v>
      </c>
    </row>
    <row r="142" spans="1:43" ht="14.25" customHeight="1" x14ac:dyDescent="0.2">
      <c r="A142" s="1">
        <v>4476780</v>
      </c>
      <c r="B142" s="1" t="s">
        <v>272</v>
      </c>
      <c r="C142" s="2">
        <v>16.528248318857301</v>
      </c>
      <c r="D142" s="3">
        <v>2869812</v>
      </c>
      <c r="E142" s="1">
        <v>14.997999999999999</v>
      </c>
      <c r="F142" s="3">
        <v>440456</v>
      </c>
      <c r="G142" s="3">
        <v>430814</v>
      </c>
      <c r="H142" s="6">
        <f t="shared" si="8"/>
        <v>97.81090506202662</v>
      </c>
      <c r="I142" s="3">
        <v>12587</v>
      </c>
      <c r="J142" s="6">
        <f t="shared" si="9"/>
        <v>2.9216784969847778</v>
      </c>
      <c r="K142" s="2">
        <v>42</v>
      </c>
      <c r="L142" s="2">
        <v>4095</v>
      </c>
      <c r="M142" s="2">
        <v>6</v>
      </c>
      <c r="N142" s="2">
        <v>4</v>
      </c>
      <c r="O142" s="2">
        <v>1</v>
      </c>
      <c r="P142" s="2">
        <v>4.6500000000000004</v>
      </c>
      <c r="Q142" s="1">
        <v>1.0209999999999999</v>
      </c>
      <c r="R142" s="1">
        <v>0</v>
      </c>
      <c r="S142" s="1">
        <v>72</v>
      </c>
      <c r="T142" s="1">
        <v>0</v>
      </c>
      <c r="U142" s="1">
        <v>193.76</v>
      </c>
      <c r="V142" s="1">
        <v>23</v>
      </c>
      <c r="W142" s="1">
        <v>0</v>
      </c>
      <c r="X142" s="1">
        <v>0</v>
      </c>
      <c r="Y142" s="1">
        <v>110</v>
      </c>
      <c r="Z142" s="1">
        <v>9606</v>
      </c>
      <c r="AA142" s="1">
        <v>110</v>
      </c>
      <c r="AB142" s="1">
        <v>1238</v>
      </c>
      <c r="AC142" s="1">
        <v>0</v>
      </c>
      <c r="AD142" s="1">
        <v>440456</v>
      </c>
      <c r="AE142" s="1">
        <v>0</v>
      </c>
      <c r="AF142" s="1">
        <v>0</v>
      </c>
      <c r="AG142" s="1">
        <v>3039</v>
      </c>
      <c r="AH142" s="1">
        <v>137252</v>
      </c>
      <c r="AI142" s="1" t="s">
        <v>233</v>
      </c>
      <c r="AJ142" s="1">
        <v>3330</v>
      </c>
      <c r="AK142" s="1">
        <v>440456</v>
      </c>
      <c r="AL142" s="1">
        <v>4093</v>
      </c>
      <c r="AM142" s="1">
        <v>110</v>
      </c>
      <c r="AN142" s="1">
        <v>0</v>
      </c>
      <c r="AO142" s="1">
        <v>9590</v>
      </c>
      <c r="AP142" s="1">
        <v>74</v>
      </c>
      <c r="AQ142" s="1">
        <v>42</v>
      </c>
    </row>
    <row r="143" spans="1:43" ht="14.25" customHeight="1" x14ac:dyDescent="0.2">
      <c r="A143" s="5">
        <v>260756</v>
      </c>
      <c r="B143" s="5" t="s">
        <v>230</v>
      </c>
      <c r="C143" s="6">
        <v>16.0272206020894</v>
      </c>
      <c r="D143" s="7">
        <v>5622435</v>
      </c>
      <c r="E143" s="5">
        <v>2.242</v>
      </c>
      <c r="F143" s="7">
        <v>329423</v>
      </c>
      <c r="G143" s="7">
        <v>130490</v>
      </c>
      <c r="H143" s="6">
        <f t="shared" si="8"/>
        <v>39.611684672897766</v>
      </c>
      <c r="I143" s="7">
        <v>18779</v>
      </c>
      <c r="J143" s="6">
        <f t="shared" si="9"/>
        <v>14.391141083607939</v>
      </c>
      <c r="K143" s="6">
        <v>157</v>
      </c>
      <c r="L143" s="6">
        <v>774</v>
      </c>
      <c r="M143" s="6">
        <v>17</v>
      </c>
      <c r="N143" s="6">
        <v>16</v>
      </c>
      <c r="O143" s="6">
        <v>2</v>
      </c>
      <c r="P143" s="6">
        <v>50.77</v>
      </c>
      <c r="Q143" s="5">
        <v>1.131</v>
      </c>
      <c r="R143" s="5">
        <v>0</v>
      </c>
      <c r="S143" s="5">
        <v>273</v>
      </c>
      <c r="T143" s="5">
        <v>0</v>
      </c>
      <c r="U143" s="5">
        <v>1411.26</v>
      </c>
      <c r="V143" s="5">
        <v>0</v>
      </c>
      <c r="W143" s="5">
        <v>0</v>
      </c>
      <c r="X143" s="5">
        <v>0</v>
      </c>
      <c r="Y143" s="5">
        <v>717</v>
      </c>
      <c r="Z143" s="5">
        <v>2112</v>
      </c>
      <c r="AA143" s="5">
        <v>418</v>
      </c>
      <c r="AB143" s="5">
        <v>194010</v>
      </c>
      <c r="AC143" s="5">
        <v>0</v>
      </c>
      <c r="AD143" s="5">
        <v>447731</v>
      </c>
      <c r="AE143" s="5">
        <v>0</v>
      </c>
      <c r="AF143" s="5">
        <v>0</v>
      </c>
      <c r="AG143" s="5" t="s">
        <v>44</v>
      </c>
      <c r="AH143" s="5">
        <v>0</v>
      </c>
      <c r="AI143" s="5" t="s">
        <v>273</v>
      </c>
      <c r="AJ143" s="5">
        <v>646</v>
      </c>
      <c r="AK143" s="5">
        <v>87823</v>
      </c>
      <c r="AL143" s="5" t="s">
        <v>44</v>
      </c>
      <c r="AM143" s="5">
        <v>69</v>
      </c>
      <c r="AN143" s="5">
        <v>0</v>
      </c>
      <c r="AO143" s="5">
        <v>1826</v>
      </c>
      <c r="AP143" s="5" t="s">
        <v>44</v>
      </c>
      <c r="AQ143" s="5" t="s">
        <v>44</v>
      </c>
    </row>
    <row r="144" spans="1:43" ht="14.25" customHeight="1" x14ac:dyDescent="0.2">
      <c r="A144" s="1">
        <v>260756</v>
      </c>
      <c r="B144" s="1" t="s">
        <v>274</v>
      </c>
      <c r="C144" s="2">
        <v>16.0272206020894</v>
      </c>
      <c r="D144" s="3">
        <v>5622435</v>
      </c>
      <c r="E144" s="1">
        <v>50.72</v>
      </c>
      <c r="F144" s="3">
        <v>2883254</v>
      </c>
      <c r="G144" s="3">
        <v>2868504</v>
      </c>
      <c r="H144" s="6">
        <f t="shared" si="8"/>
        <v>99.48842523065953</v>
      </c>
      <c r="I144" s="3">
        <v>546834</v>
      </c>
      <c r="J144" s="6">
        <f t="shared" si="9"/>
        <v>19.06338635051581</v>
      </c>
      <c r="K144" s="2">
        <v>49</v>
      </c>
      <c r="L144" s="2">
        <v>18990</v>
      </c>
      <c r="M144" s="2">
        <v>34</v>
      </c>
      <c r="N144" s="2">
        <v>28</v>
      </c>
      <c r="O144" s="2">
        <v>3</v>
      </c>
      <c r="P144" s="2">
        <v>3.3</v>
      </c>
      <c r="Q144" s="1">
        <v>1.0109999999999999</v>
      </c>
      <c r="R144" s="1">
        <v>28</v>
      </c>
      <c r="S144" s="1">
        <v>102</v>
      </c>
      <c r="T144" s="1">
        <v>2227818</v>
      </c>
      <c r="U144" s="1">
        <v>147.74</v>
      </c>
      <c r="V144" s="1">
        <v>167</v>
      </c>
      <c r="W144" s="1">
        <v>988553</v>
      </c>
      <c r="X144" s="1">
        <v>0</v>
      </c>
      <c r="Y144" s="1">
        <v>230</v>
      </c>
      <c r="Z144" s="1">
        <v>61961</v>
      </c>
      <c r="AA144" s="1">
        <v>230</v>
      </c>
      <c r="AB144" s="1">
        <v>5857</v>
      </c>
      <c r="AC144" s="1">
        <v>3</v>
      </c>
      <c r="AD144" s="1">
        <v>2883254</v>
      </c>
      <c r="AE144" s="1">
        <v>108</v>
      </c>
      <c r="AF144" s="1">
        <v>0</v>
      </c>
      <c r="AG144" s="1">
        <v>9733</v>
      </c>
      <c r="AH144" s="1">
        <v>2646007</v>
      </c>
      <c r="AI144" s="1" t="s">
        <v>275</v>
      </c>
      <c r="AJ144" s="1">
        <v>10333</v>
      </c>
      <c r="AK144" s="1">
        <v>2883254</v>
      </c>
      <c r="AL144" s="1">
        <v>17487</v>
      </c>
      <c r="AM144" s="1">
        <v>230</v>
      </c>
      <c r="AN144" s="1">
        <v>172354</v>
      </c>
      <c r="AO144" s="1">
        <v>58752</v>
      </c>
      <c r="AP144" s="1">
        <v>112</v>
      </c>
      <c r="AQ144" s="1">
        <v>55</v>
      </c>
    </row>
    <row r="145" spans="1:43" ht="14.25" customHeight="1" x14ac:dyDescent="0.2">
      <c r="A145" s="5">
        <v>276484</v>
      </c>
      <c r="B145" s="5" t="s">
        <v>107</v>
      </c>
      <c r="C145" s="6">
        <v>15.910302844287299</v>
      </c>
      <c r="D145" s="7">
        <v>4652458</v>
      </c>
      <c r="E145" s="5">
        <v>3.9529999999999998</v>
      </c>
      <c r="F145" s="7">
        <v>6503738</v>
      </c>
      <c r="G145" s="7">
        <v>267607</v>
      </c>
      <c r="H145" s="6">
        <f t="shared" si="8"/>
        <v>4.1146645206187582</v>
      </c>
      <c r="I145" s="7">
        <v>3360</v>
      </c>
      <c r="J145" s="6">
        <f t="shared" si="9"/>
        <v>1.255572537340204</v>
      </c>
      <c r="K145" s="6">
        <v>121</v>
      </c>
      <c r="L145" s="6">
        <v>13600</v>
      </c>
      <c r="M145" s="6">
        <v>5</v>
      </c>
      <c r="N145" s="6">
        <v>5</v>
      </c>
      <c r="O145" s="6">
        <v>2</v>
      </c>
      <c r="P145" s="6">
        <v>329.49</v>
      </c>
      <c r="Q145" s="5">
        <v>1.8109999999999999</v>
      </c>
      <c r="R145" s="5">
        <v>45</v>
      </c>
      <c r="S145" s="5">
        <v>429</v>
      </c>
      <c r="T145" s="5">
        <v>3750479</v>
      </c>
      <c r="U145" s="5">
        <v>4485.62</v>
      </c>
      <c r="V145" s="5">
        <v>261</v>
      </c>
      <c r="W145" s="5">
        <v>1857354</v>
      </c>
      <c r="X145" s="5">
        <v>0</v>
      </c>
      <c r="Y145" s="5">
        <v>8254</v>
      </c>
      <c r="Z145" s="5">
        <v>84351</v>
      </c>
      <c r="AA145" s="5">
        <v>2901</v>
      </c>
      <c r="AB145" s="5">
        <v>6171706</v>
      </c>
      <c r="AC145" s="5">
        <v>8</v>
      </c>
      <c r="AD145" s="5">
        <v>8573797</v>
      </c>
      <c r="AE145" s="5">
        <v>165</v>
      </c>
      <c r="AF145" s="5">
        <v>13</v>
      </c>
      <c r="AG145" s="5" t="s">
        <v>44</v>
      </c>
      <c r="AH145" s="5">
        <v>4449634</v>
      </c>
      <c r="AI145" s="5" t="s">
        <v>276</v>
      </c>
      <c r="AJ145" s="5">
        <v>1235</v>
      </c>
      <c r="AK145" s="5">
        <v>4995590</v>
      </c>
      <c r="AL145" s="5" t="s">
        <v>44</v>
      </c>
      <c r="AM145" s="5">
        <v>536</v>
      </c>
      <c r="AN145" s="5">
        <v>543273</v>
      </c>
      <c r="AO145" s="5">
        <v>5200</v>
      </c>
      <c r="AP145" s="5" t="s">
        <v>44</v>
      </c>
      <c r="AQ145" s="5" t="s">
        <v>44</v>
      </c>
    </row>
    <row r="146" spans="1:43" ht="14.25" customHeight="1" x14ac:dyDescent="0.2">
      <c r="A146" s="1">
        <v>276484</v>
      </c>
      <c r="B146" s="1" t="s">
        <v>277</v>
      </c>
      <c r="C146" s="2">
        <v>15.910302844287299</v>
      </c>
      <c r="D146" s="3">
        <v>4652458</v>
      </c>
      <c r="E146" s="1">
        <v>78.283000000000001</v>
      </c>
      <c r="F146" s="3">
        <v>3714775</v>
      </c>
      <c r="G146" s="3">
        <v>3671600</v>
      </c>
      <c r="H146" s="6">
        <f t="shared" si="8"/>
        <v>98.837749258030428</v>
      </c>
      <c r="I146" s="3">
        <v>105190</v>
      </c>
      <c r="J146" s="6">
        <f t="shared" si="9"/>
        <v>2.8649635036496353</v>
      </c>
      <c r="K146" s="2">
        <v>71</v>
      </c>
      <c r="L146" s="2">
        <v>14706</v>
      </c>
      <c r="M146" s="2">
        <v>6</v>
      </c>
      <c r="N146" s="2">
        <v>5</v>
      </c>
      <c r="O146" s="2">
        <v>0</v>
      </c>
      <c r="P146" s="2">
        <v>1.76</v>
      </c>
      <c r="Q146" s="1">
        <v>1.0109999999999999</v>
      </c>
      <c r="R146" s="1">
        <v>34</v>
      </c>
      <c r="S146" s="1">
        <v>152</v>
      </c>
      <c r="T146" s="1">
        <v>2559837</v>
      </c>
      <c r="U146" s="1">
        <v>147.66</v>
      </c>
      <c r="V146" s="1">
        <v>243</v>
      </c>
      <c r="W146" s="1">
        <v>1173296</v>
      </c>
      <c r="X146" s="1">
        <v>0</v>
      </c>
      <c r="Y146" s="1">
        <v>324</v>
      </c>
      <c r="Z146" s="1">
        <v>56984</v>
      </c>
      <c r="AA146" s="1">
        <v>324</v>
      </c>
      <c r="AB146" s="1">
        <v>33332</v>
      </c>
      <c r="AC146" s="1">
        <v>1</v>
      </c>
      <c r="AD146" s="1">
        <v>3714775</v>
      </c>
      <c r="AE146" s="1">
        <v>127</v>
      </c>
      <c r="AF146" s="1">
        <v>0</v>
      </c>
      <c r="AG146" s="1">
        <v>8468</v>
      </c>
      <c r="AH146" s="1">
        <v>3420103</v>
      </c>
      <c r="AI146" s="1" t="s">
        <v>278</v>
      </c>
      <c r="AJ146" s="1">
        <v>8584</v>
      </c>
      <c r="AK146" s="1">
        <v>3714775</v>
      </c>
      <c r="AL146" s="1">
        <v>14610</v>
      </c>
      <c r="AM146" s="1">
        <v>324</v>
      </c>
      <c r="AN146" s="1">
        <v>56984</v>
      </c>
      <c r="AO146" s="1">
        <v>56984</v>
      </c>
      <c r="AP146" s="1">
        <v>155</v>
      </c>
      <c r="AQ146" s="1">
        <v>73</v>
      </c>
    </row>
    <row r="147" spans="1:43" ht="14.25" customHeight="1" x14ac:dyDescent="0.2">
      <c r="A147" s="5" t="s">
        <v>279</v>
      </c>
      <c r="B147" s="5" t="s">
        <v>280</v>
      </c>
      <c r="C147" s="6">
        <v>15.5018137167338</v>
      </c>
      <c r="D147" s="7">
        <v>3554854</v>
      </c>
      <c r="E147" s="5">
        <v>2.036</v>
      </c>
      <c r="F147" s="7">
        <v>115698</v>
      </c>
      <c r="G147" s="7">
        <v>57204</v>
      </c>
      <c r="H147" s="6">
        <f t="shared" si="8"/>
        <v>49.442514131618523</v>
      </c>
      <c r="I147" s="7">
        <v>3776</v>
      </c>
      <c r="J147" s="6">
        <f t="shared" si="9"/>
        <v>6.6009369974127683</v>
      </c>
      <c r="K147" s="6">
        <v>58</v>
      </c>
      <c r="L147" s="6">
        <v>764</v>
      </c>
      <c r="M147" s="6">
        <v>3</v>
      </c>
      <c r="N147" s="6">
        <v>3</v>
      </c>
      <c r="O147" s="6">
        <v>2</v>
      </c>
      <c r="P147" s="6">
        <v>107.75</v>
      </c>
      <c r="Q147" s="5">
        <v>1.1659999999999999</v>
      </c>
      <c r="R147" s="5">
        <v>0</v>
      </c>
      <c r="S147" s="5">
        <v>100</v>
      </c>
      <c r="T147" s="5">
        <v>0</v>
      </c>
      <c r="U147" s="5">
        <v>1621.7</v>
      </c>
      <c r="V147" s="5">
        <v>0</v>
      </c>
      <c r="W147" s="5">
        <v>0</v>
      </c>
      <c r="X147" s="5">
        <v>0</v>
      </c>
      <c r="Y147" s="5">
        <v>267</v>
      </c>
      <c r="Z147" s="5">
        <v>2056</v>
      </c>
      <c r="AA147" s="5">
        <v>152</v>
      </c>
      <c r="AB147" s="5">
        <v>56258</v>
      </c>
      <c r="AC147" s="5">
        <v>0</v>
      </c>
      <c r="AD147" s="5">
        <v>162025</v>
      </c>
      <c r="AE147" s="5">
        <v>0</v>
      </c>
      <c r="AF147" s="5">
        <v>1</v>
      </c>
      <c r="AG147" s="5" t="s">
        <v>44</v>
      </c>
      <c r="AH147" s="5">
        <v>0</v>
      </c>
      <c r="AI147" s="5" t="s">
        <v>281</v>
      </c>
      <c r="AJ147" s="5">
        <v>611</v>
      </c>
      <c r="AK147" s="5">
        <v>29638</v>
      </c>
      <c r="AL147" s="5" t="s">
        <v>44</v>
      </c>
      <c r="AM147" s="5">
        <v>24</v>
      </c>
      <c r="AN147" s="5">
        <v>0</v>
      </c>
      <c r="AO147" s="5">
        <v>1843</v>
      </c>
      <c r="AP147" s="5" t="s">
        <v>44</v>
      </c>
      <c r="AQ147" s="5" t="s">
        <v>44</v>
      </c>
    </row>
    <row r="148" spans="1:43" ht="14.25" customHeight="1" x14ac:dyDescent="0.2">
      <c r="A148" s="1" t="s">
        <v>279</v>
      </c>
      <c r="B148" s="1" t="s">
        <v>282</v>
      </c>
      <c r="C148" s="2">
        <v>15.5018137167338</v>
      </c>
      <c r="D148" s="3">
        <v>3554854</v>
      </c>
      <c r="E148" s="1">
        <v>46.24</v>
      </c>
      <c r="F148" s="3">
        <v>1695472</v>
      </c>
      <c r="G148" s="3">
        <v>1652189</v>
      </c>
      <c r="H148" s="6">
        <f t="shared" si="8"/>
        <v>97.447141562939407</v>
      </c>
      <c r="I148" s="3">
        <v>6179</v>
      </c>
      <c r="J148" s="6">
        <f t="shared" si="9"/>
        <v>0.3739886901559083</v>
      </c>
      <c r="K148" s="2">
        <v>153</v>
      </c>
      <c r="L148" s="2">
        <v>3949</v>
      </c>
      <c r="M148" s="2">
        <v>2</v>
      </c>
      <c r="N148" s="2">
        <v>2</v>
      </c>
      <c r="O148" s="2">
        <v>1</v>
      </c>
      <c r="P148" s="2">
        <v>1.7</v>
      </c>
      <c r="Q148" s="1">
        <v>1.018</v>
      </c>
      <c r="R148" s="1">
        <v>0</v>
      </c>
      <c r="S148" s="1">
        <v>274</v>
      </c>
      <c r="T148" s="1">
        <v>48819</v>
      </c>
      <c r="U148" s="1">
        <v>167.79</v>
      </c>
      <c r="V148" s="1">
        <v>85</v>
      </c>
      <c r="W148" s="1">
        <v>0</v>
      </c>
      <c r="X148" s="1">
        <v>0</v>
      </c>
      <c r="Y148" s="1">
        <v>426</v>
      </c>
      <c r="Z148" s="1">
        <v>13220</v>
      </c>
      <c r="AA148" s="1">
        <v>426</v>
      </c>
      <c r="AB148" s="1">
        <v>21722</v>
      </c>
      <c r="AC148" s="1">
        <v>0</v>
      </c>
      <c r="AD148" s="1">
        <v>1695472</v>
      </c>
      <c r="AE148" s="1">
        <v>4</v>
      </c>
      <c r="AF148" s="1">
        <v>0</v>
      </c>
      <c r="AG148" s="1">
        <v>2968</v>
      </c>
      <c r="AH148" s="1">
        <v>552437</v>
      </c>
      <c r="AI148" s="1" t="s">
        <v>211</v>
      </c>
      <c r="AJ148" s="1">
        <v>3128</v>
      </c>
      <c r="AK148" s="1">
        <v>1695472</v>
      </c>
      <c r="AL148" s="1">
        <v>3814</v>
      </c>
      <c r="AM148" s="1">
        <v>426</v>
      </c>
      <c r="AN148" s="1">
        <v>0</v>
      </c>
      <c r="AO148" s="1">
        <v>13094</v>
      </c>
      <c r="AP148" s="1">
        <v>285</v>
      </c>
      <c r="AQ148" s="1">
        <v>159</v>
      </c>
    </row>
    <row r="149" spans="1:43" ht="14.25" customHeight="1" x14ac:dyDescent="0.2">
      <c r="A149" s="5">
        <v>129394</v>
      </c>
      <c r="B149" s="5" t="s">
        <v>95</v>
      </c>
      <c r="C149" s="6">
        <v>14.993981681384399</v>
      </c>
      <c r="D149" s="7">
        <v>3925456</v>
      </c>
      <c r="E149" s="5">
        <v>1.399</v>
      </c>
      <c r="F149" s="7">
        <v>6725908</v>
      </c>
      <c r="G149" s="7">
        <v>81837</v>
      </c>
      <c r="H149" s="6">
        <f t="shared" si="8"/>
        <v>1.2167427803056479</v>
      </c>
      <c r="I149" s="7">
        <v>2272</v>
      </c>
      <c r="J149" s="6">
        <f t="shared" si="9"/>
        <v>2.7762503513080881</v>
      </c>
      <c r="K149" s="6">
        <v>84</v>
      </c>
      <c r="L149" s="6">
        <v>19944</v>
      </c>
      <c r="M149" s="6">
        <v>4</v>
      </c>
      <c r="N149" s="6">
        <v>3</v>
      </c>
      <c r="O149" s="6">
        <v>1</v>
      </c>
      <c r="P149" s="6">
        <v>243.96</v>
      </c>
      <c r="Q149" s="5">
        <v>1.847</v>
      </c>
      <c r="R149" s="5">
        <v>70</v>
      </c>
      <c r="S149" s="5">
        <v>545</v>
      </c>
      <c r="T149" s="5">
        <v>4148833</v>
      </c>
      <c r="U149" s="5">
        <v>5845.94</v>
      </c>
      <c r="V149" s="5">
        <v>185</v>
      </c>
      <c r="W149" s="5">
        <v>3062122</v>
      </c>
      <c r="X149" s="5">
        <v>0</v>
      </c>
      <c r="Y149" s="5">
        <v>8194</v>
      </c>
      <c r="Z149" s="5">
        <v>121291</v>
      </c>
      <c r="AA149" s="5">
        <v>3081</v>
      </c>
      <c r="AB149" s="5">
        <v>6625413</v>
      </c>
      <c r="AC149" s="5">
        <v>17</v>
      </c>
      <c r="AD149" s="5">
        <v>8688923</v>
      </c>
      <c r="AE149" s="5">
        <v>137</v>
      </c>
      <c r="AF149" s="5">
        <v>9</v>
      </c>
      <c r="AG149" s="5" t="s">
        <v>44</v>
      </c>
      <c r="AH149" s="5">
        <v>4488507</v>
      </c>
      <c r="AI149" s="5" t="s">
        <v>283</v>
      </c>
      <c r="AJ149" s="5">
        <v>1035</v>
      </c>
      <c r="AK149" s="5">
        <v>5091134</v>
      </c>
      <c r="AL149" s="5" t="s">
        <v>44</v>
      </c>
      <c r="AM149" s="5">
        <v>590</v>
      </c>
      <c r="AN149" s="5">
        <v>1161720</v>
      </c>
      <c r="AO149" s="5">
        <v>1781</v>
      </c>
      <c r="AP149" s="5" t="s">
        <v>44</v>
      </c>
      <c r="AQ149" s="5" t="s">
        <v>44</v>
      </c>
    </row>
    <row r="150" spans="1:43" ht="14.25" customHeight="1" x14ac:dyDescent="0.2">
      <c r="A150" s="1">
        <v>129394</v>
      </c>
      <c r="B150" s="1" t="s">
        <v>284</v>
      </c>
      <c r="C150" s="2">
        <v>14.993981681384399</v>
      </c>
      <c r="D150" s="3">
        <v>3925456</v>
      </c>
      <c r="E150" s="1">
        <v>79.647999999999996</v>
      </c>
      <c r="F150" s="3">
        <v>3185867</v>
      </c>
      <c r="G150" s="3">
        <v>3157883</v>
      </c>
      <c r="H150" s="6">
        <f t="shared" si="8"/>
        <v>99.121620582403466</v>
      </c>
      <c r="I150" s="3">
        <v>58238</v>
      </c>
      <c r="J150" s="6">
        <f t="shared" si="9"/>
        <v>1.844210187647864</v>
      </c>
      <c r="K150" s="2">
        <v>131</v>
      </c>
      <c r="L150" s="2">
        <v>7759</v>
      </c>
      <c r="M150" s="2">
        <v>5</v>
      </c>
      <c r="N150" s="2">
        <v>5</v>
      </c>
      <c r="O150" s="2">
        <v>2</v>
      </c>
      <c r="P150" s="2">
        <v>1.79</v>
      </c>
      <c r="Q150" s="1">
        <v>1.0149999999999999</v>
      </c>
      <c r="R150" s="1">
        <v>4</v>
      </c>
      <c r="S150" s="1">
        <v>258</v>
      </c>
      <c r="T150" s="1">
        <v>1140584</v>
      </c>
      <c r="U150" s="1">
        <v>212.66</v>
      </c>
      <c r="V150" s="1">
        <v>263</v>
      </c>
      <c r="W150" s="1">
        <v>105933</v>
      </c>
      <c r="X150" s="1">
        <v>0</v>
      </c>
      <c r="Y150" s="1">
        <v>465</v>
      </c>
      <c r="Z150" s="1">
        <v>28953</v>
      </c>
      <c r="AA150" s="1">
        <v>465</v>
      </c>
      <c r="AB150" s="1">
        <v>12004</v>
      </c>
      <c r="AC150" s="1">
        <v>0</v>
      </c>
      <c r="AD150" s="1">
        <v>3185867</v>
      </c>
      <c r="AE150" s="1">
        <v>79</v>
      </c>
      <c r="AF150" s="1">
        <v>0</v>
      </c>
      <c r="AG150" s="1">
        <v>5061</v>
      </c>
      <c r="AH150" s="1">
        <v>2418576</v>
      </c>
      <c r="AI150" s="1" t="s">
        <v>285</v>
      </c>
      <c r="AJ150" s="1">
        <v>5146</v>
      </c>
      <c r="AK150" s="1">
        <v>3185867</v>
      </c>
      <c r="AL150" s="1">
        <v>7504</v>
      </c>
      <c r="AM150" s="1">
        <v>465</v>
      </c>
      <c r="AN150" s="1">
        <v>0</v>
      </c>
      <c r="AO150" s="1">
        <v>28827</v>
      </c>
      <c r="AP150" s="1">
        <v>264</v>
      </c>
      <c r="AQ150" s="1">
        <v>135</v>
      </c>
    </row>
    <row r="151" spans="1:43" ht="14.25" customHeight="1" x14ac:dyDescent="0.2">
      <c r="A151" s="5">
        <v>3919797</v>
      </c>
      <c r="B151" s="5" t="s">
        <v>87</v>
      </c>
      <c r="C151" s="6">
        <v>14.744702240412799</v>
      </c>
      <c r="D151" s="7">
        <v>5466970</v>
      </c>
      <c r="E151" s="5">
        <v>3.1960000000000002</v>
      </c>
      <c r="F151" s="7">
        <v>4449863</v>
      </c>
      <c r="G151" s="7">
        <v>303253</v>
      </c>
      <c r="H151" s="6">
        <f t="shared" si="8"/>
        <v>6.8148839638433811</v>
      </c>
      <c r="I151" s="7">
        <v>27375</v>
      </c>
      <c r="J151" s="6">
        <f t="shared" si="9"/>
        <v>9.0271159724718313</v>
      </c>
      <c r="K151" s="6">
        <v>53</v>
      </c>
      <c r="L151" s="6">
        <v>20297</v>
      </c>
      <c r="M151" s="6">
        <v>9</v>
      </c>
      <c r="N151" s="6">
        <v>8</v>
      </c>
      <c r="O151" s="6">
        <v>8</v>
      </c>
      <c r="P151" s="6">
        <v>290.13</v>
      </c>
      <c r="Q151" s="5">
        <v>1.891</v>
      </c>
      <c r="R151" s="5">
        <v>43</v>
      </c>
      <c r="S151" s="5">
        <v>171</v>
      </c>
      <c r="T151" s="5">
        <v>2895665</v>
      </c>
      <c r="U151" s="5">
        <v>5513.69</v>
      </c>
      <c r="V151" s="5">
        <v>146</v>
      </c>
      <c r="W151" s="5">
        <v>2009839</v>
      </c>
      <c r="X151" s="5">
        <v>0</v>
      </c>
      <c r="Y151" s="5">
        <v>5690</v>
      </c>
      <c r="Z151" s="5">
        <v>108472</v>
      </c>
      <c r="AA151" s="5">
        <v>1697</v>
      </c>
      <c r="AB151" s="5">
        <v>4127213</v>
      </c>
      <c r="AC151" s="5">
        <v>13</v>
      </c>
      <c r="AD151" s="5">
        <v>5981716</v>
      </c>
      <c r="AE151" s="5">
        <v>100</v>
      </c>
      <c r="AF151" s="5">
        <v>14</v>
      </c>
      <c r="AG151" s="5" t="s">
        <v>44</v>
      </c>
      <c r="AH151" s="5">
        <v>3239625</v>
      </c>
      <c r="AI151" s="5" t="s">
        <v>286</v>
      </c>
      <c r="AJ151" s="5">
        <v>3178</v>
      </c>
      <c r="AK151" s="5">
        <v>3590529</v>
      </c>
      <c r="AL151" s="5" t="s">
        <v>44</v>
      </c>
      <c r="AM151" s="5">
        <v>328</v>
      </c>
      <c r="AN151" s="5">
        <v>990862</v>
      </c>
      <c r="AO151" s="5">
        <v>10688</v>
      </c>
      <c r="AP151" s="5" t="s">
        <v>44</v>
      </c>
      <c r="AQ151" s="5" t="s">
        <v>44</v>
      </c>
    </row>
    <row r="152" spans="1:43" ht="14.25" customHeight="1" x14ac:dyDescent="0.2">
      <c r="A152" s="1">
        <v>3919797</v>
      </c>
      <c r="B152" s="1" t="s">
        <v>287</v>
      </c>
      <c r="C152" s="2">
        <v>14.744702240412799</v>
      </c>
      <c r="D152" s="3">
        <v>5466970</v>
      </c>
      <c r="E152" s="1">
        <v>58.82</v>
      </c>
      <c r="F152" s="3">
        <v>3424321</v>
      </c>
      <c r="G152" s="3">
        <v>3278855</v>
      </c>
      <c r="H152" s="6">
        <f t="shared" si="8"/>
        <v>95.751975355114197</v>
      </c>
      <c r="I152" s="3">
        <v>188473</v>
      </c>
      <c r="J152" s="6">
        <f t="shared" si="9"/>
        <v>5.748134638463732</v>
      </c>
      <c r="K152" s="2">
        <v>177</v>
      </c>
      <c r="L152" s="2">
        <v>5939</v>
      </c>
      <c r="M152" s="2">
        <v>25</v>
      </c>
      <c r="N152" s="2">
        <v>22</v>
      </c>
      <c r="O152" s="2">
        <v>12</v>
      </c>
      <c r="P152" s="2">
        <v>10.199999999999999</v>
      </c>
      <c r="Q152" s="1">
        <v>1.0369999999999999</v>
      </c>
      <c r="R152" s="1">
        <v>2</v>
      </c>
      <c r="S152" s="1">
        <v>353</v>
      </c>
      <c r="T152" s="1">
        <v>826681</v>
      </c>
      <c r="U152" s="1">
        <v>492.9</v>
      </c>
      <c r="V152" s="1">
        <v>247</v>
      </c>
      <c r="W152" s="1">
        <v>77988</v>
      </c>
      <c r="X152" s="1">
        <v>0</v>
      </c>
      <c r="Y152" s="1">
        <v>619</v>
      </c>
      <c r="Z152" s="1">
        <v>52936</v>
      </c>
      <c r="AA152" s="1">
        <v>619</v>
      </c>
      <c r="AB152" s="1">
        <v>94087</v>
      </c>
      <c r="AC152" s="1">
        <v>1</v>
      </c>
      <c r="AD152" s="1">
        <v>3424321</v>
      </c>
      <c r="AE152" s="1">
        <v>58</v>
      </c>
      <c r="AF152" s="1">
        <v>0</v>
      </c>
      <c r="AG152" s="1">
        <v>3543</v>
      </c>
      <c r="AH152" s="1">
        <v>2098117</v>
      </c>
      <c r="AI152" s="1" t="s">
        <v>288</v>
      </c>
      <c r="AJ152" s="1">
        <v>3986</v>
      </c>
      <c r="AK152" s="1">
        <v>3424321</v>
      </c>
      <c r="AL152" s="1">
        <v>5544</v>
      </c>
      <c r="AM152" s="1">
        <v>619</v>
      </c>
      <c r="AN152" s="1">
        <v>52936</v>
      </c>
      <c r="AO152" s="1">
        <v>52932</v>
      </c>
      <c r="AP152" s="1">
        <v>386</v>
      </c>
      <c r="AQ152" s="1">
        <v>190</v>
      </c>
    </row>
    <row r="153" spans="1:43" ht="14.25" customHeight="1" x14ac:dyDescent="0.2">
      <c r="A153" s="5">
        <v>354913</v>
      </c>
      <c r="B153" s="5" t="s">
        <v>43</v>
      </c>
      <c r="C153" s="6">
        <v>14.3972112588719</v>
      </c>
      <c r="D153" s="7">
        <v>1790038</v>
      </c>
      <c r="E153" s="5">
        <v>3.0840000000000001</v>
      </c>
      <c r="F153" s="7">
        <v>13609541</v>
      </c>
      <c r="G153" s="7">
        <v>67149</v>
      </c>
      <c r="H153" s="6">
        <f t="shared" si="8"/>
        <v>0.49339650764122023</v>
      </c>
      <c r="I153" s="7">
        <v>3487</v>
      </c>
      <c r="J153" s="6">
        <f t="shared" si="9"/>
        <v>5.1929291575451604</v>
      </c>
      <c r="K153" s="6">
        <v>1039</v>
      </c>
      <c r="L153" s="6">
        <v>2171</v>
      </c>
      <c r="M153" s="6">
        <v>3</v>
      </c>
      <c r="N153" s="6">
        <v>3</v>
      </c>
      <c r="O153" s="6">
        <v>3</v>
      </c>
      <c r="P153" s="6">
        <v>403.94</v>
      </c>
      <c r="Q153" s="5">
        <v>1.335</v>
      </c>
      <c r="R153" s="5">
        <v>38</v>
      </c>
      <c r="S153" s="5">
        <v>3693</v>
      </c>
      <c r="T153" s="5">
        <v>3198896</v>
      </c>
      <c r="U153" s="5">
        <v>2246.13</v>
      </c>
      <c r="V153" s="5">
        <v>298</v>
      </c>
      <c r="W153" s="5">
        <v>2305694</v>
      </c>
      <c r="X153" s="5">
        <v>0</v>
      </c>
      <c r="Y153" s="5">
        <v>20744</v>
      </c>
      <c r="Z153" s="5">
        <v>192998</v>
      </c>
      <c r="AA153" s="5">
        <v>8979</v>
      </c>
      <c r="AB153" s="5">
        <v>13536083</v>
      </c>
      <c r="AC153" s="5">
        <v>18</v>
      </c>
      <c r="AD153" s="5">
        <v>18130401</v>
      </c>
      <c r="AE153" s="5">
        <v>103</v>
      </c>
      <c r="AF153" s="5">
        <v>9</v>
      </c>
      <c r="AG153" s="5" t="s">
        <v>44</v>
      </c>
      <c r="AH153" s="5">
        <v>4521594</v>
      </c>
      <c r="AI153" s="5" t="s">
        <v>289</v>
      </c>
      <c r="AJ153" s="5">
        <v>863</v>
      </c>
      <c r="AK153" s="5">
        <v>9469212</v>
      </c>
      <c r="AL153" s="5" t="s">
        <v>44</v>
      </c>
      <c r="AM153" s="5">
        <v>2892</v>
      </c>
      <c r="AN153" s="5">
        <v>1593298</v>
      </c>
      <c r="AO153" s="5">
        <v>1195</v>
      </c>
      <c r="AP153" s="5" t="s">
        <v>44</v>
      </c>
      <c r="AQ153" s="5" t="s">
        <v>44</v>
      </c>
    </row>
    <row r="154" spans="1:43" ht="14.25" customHeight="1" x14ac:dyDescent="0.2">
      <c r="A154" s="1">
        <v>354913</v>
      </c>
      <c r="B154" s="1" t="s">
        <v>290</v>
      </c>
      <c r="C154" s="2">
        <v>14.3972112588719</v>
      </c>
      <c r="D154" s="3">
        <v>1790038</v>
      </c>
      <c r="E154" s="1">
        <v>42.994</v>
      </c>
      <c r="F154" s="3">
        <v>786736</v>
      </c>
      <c r="G154" s="3">
        <v>772405</v>
      </c>
      <c r="H154" s="6">
        <f t="shared" si="8"/>
        <v>98.1784232576112</v>
      </c>
      <c r="I154" s="3">
        <v>0</v>
      </c>
      <c r="J154" s="6">
        <f t="shared" si="9"/>
        <v>0</v>
      </c>
      <c r="K154" s="2">
        <v>75</v>
      </c>
      <c r="L154" s="2">
        <v>3958</v>
      </c>
      <c r="M154" s="2">
        <v>0</v>
      </c>
      <c r="N154" s="2">
        <v>0</v>
      </c>
      <c r="O154" s="2">
        <v>0</v>
      </c>
      <c r="P154" s="2">
        <v>2.6</v>
      </c>
      <c r="Q154" s="1">
        <v>1.0189999999999999</v>
      </c>
      <c r="R154" s="1">
        <v>0</v>
      </c>
      <c r="S154" s="1">
        <v>132</v>
      </c>
      <c r="T154" s="1">
        <v>10427</v>
      </c>
      <c r="U154" s="1">
        <v>178.92</v>
      </c>
      <c r="V154" s="1">
        <v>32</v>
      </c>
      <c r="W154" s="1">
        <v>0</v>
      </c>
      <c r="X154" s="1">
        <v>0</v>
      </c>
      <c r="Y154" s="1">
        <v>202</v>
      </c>
      <c r="Z154" s="1">
        <v>10427</v>
      </c>
      <c r="AA154" s="1">
        <v>202</v>
      </c>
      <c r="AB154" s="1">
        <v>2700</v>
      </c>
      <c r="AC154" s="1">
        <v>0</v>
      </c>
      <c r="AD154" s="1">
        <v>786736</v>
      </c>
      <c r="AE154" s="1">
        <v>1</v>
      </c>
      <c r="AF154" s="1">
        <v>0</v>
      </c>
      <c r="AG154" s="1">
        <v>3011</v>
      </c>
      <c r="AH154" s="1">
        <v>204609</v>
      </c>
      <c r="AI154" s="1" t="s">
        <v>242</v>
      </c>
      <c r="AJ154" s="1">
        <v>3117</v>
      </c>
      <c r="AK154" s="1">
        <v>786736</v>
      </c>
      <c r="AL154" s="1">
        <v>3897</v>
      </c>
      <c r="AM154" s="1">
        <v>202</v>
      </c>
      <c r="AN154" s="1">
        <v>0</v>
      </c>
      <c r="AO154" s="1">
        <v>10421</v>
      </c>
      <c r="AP154" s="1">
        <v>134</v>
      </c>
      <c r="AQ154" s="1">
        <v>76</v>
      </c>
    </row>
    <row r="155" spans="1:43" ht="14.25" customHeight="1" x14ac:dyDescent="0.2">
      <c r="A155" s="5">
        <v>831301</v>
      </c>
      <c r="B155" s="5" t="s">
        <v>291</v>
      </c>
      <c r="C155" s="6">
        <v>14.366617816127</v>
      </c>
      <c r="D155" s="7">
        <v>2127510</v>
      </c>
      <c r="E155" s="5">
        <v>1.5049999999999999</v>
      </c>
      <c r="F155" s="7">
        <v>90615</v>
      </c>
      <c r="G155" s="7">
        <v>30841</v>
      </c>
      <c r="H155" s="6">
        <f t="shared" si="8"/>
        <v>34.03520388456657</v>
      </c>
      <c r="I155" s="7">
        <v>1237</v>
      </c>
      <c r="J155" s="6">
        <f t="shared" si="9"/>
        <v>4.0108945883726213</v>
      </c>
      <c r="K155" s="6">
        <v>50</v>
      </c>
      <c r="L155" s="6">
        <v>715</v>
      </c>
      <c r="M155" s="6">
        <v>2</v>
      </c>
      <c r="N155" s="6">
        <v>2</v>
      </c>
      <c r="O155" s="6">
        <v>1</v>
      </c>
      <c r="P155" s="6">
        <v>31.24</v>
      </c>
      <c r="Q155" s="5">
        <v>1.091</v>
      </c>
      <c r="R155" s="5">
        <v>0</v>
      </c>
      <c r="S155" s="5">
        <v>85</v>
      </c>
      <c r="T155" s="5">
        <v>0</v>
      </c>
      <c r="U155" s="5">
        <v>749.74</v>
      </c>
      <c r="V155" s="5">
        <v>0</v>
      </c>
      <c r="W155" s="5">
        <v>0</v>
      </c>
      <c r="X155" s="5">
        <v>0</v>
      </c>
      <c r="Y155" s="5">
        <v>205</v>
      </c>
      <c r="Z155" s="5">
        <v>1452</v>
      </c>
      <c r="AA155" s="5">
        <v>125</v>
      </c>
      <c r="AB155" s="5">
        <v>58066</v>
      </c>
      <c r="AC155" s="5">
        <v>0</v>
      </c>
      <c r="AD155" s="5">
        <v>123802</v>
      </c>
      <c r="AE155" s="5">
        <v>0</v>
      </c>
      <c r="AF155" s="5">
        <v>0</v>
      </c>
      <c r="AG155" s="5" t="s">
        <v>44</v>
      </c>
      <c r="AH155" s="5">
        <v>0</v>
      </c>
      <c r="AI155" s="5" t="s">
        <v>292</v>
      </c>
      <c r="AJ155" s="5">
        <v>614</v>
      </c>
      <c r="AK155" s="5">
        <v>12913</v>
      </c>
      <c r="AL155" s="5" t="s">
        <v>44</v>
      </c>
      <c r="AM155" s="5">
        <v>11</v>
      </c>
      <c r="AN155" s="5">
        <v>0</v>
      </c>
      <c r="AO155" s="5">
        <v>1452</v>
      </c>
      <c r="AP155" s="5" t="s">
        <v>44</v>
      </c>
      <c r="AQ155" s="5" t="s">
        <v>44</v>
      </c>
    </row>
    <row r="156" spans="1:43" ht="14.25" customHeight="1" x14ac:dyDescent="0.2">
      <c r="A156" s="1">
        <v>831301</v>
      </c>
      <c r="B156" s="1" t="s">
        <v>293</v>
      </c>
      <c r="C156" s="2">
        <v>14.366617816127</v>
      </c>
      <c r="D156" s="3">
        <v>2127510</v>
      </c>
      <c r="E156" s="1">
        <v>92.177999999999997</v>
      </c>
      <c r="F156" s="3">
        <v>1995378</v>
      </c>
      <c r="G156" s="3">
        <v>1980311</v>
      </c>
      <c r="H156" s="6">
        <f t="shared" si="8"/>
        <v>99.244904975398143</v>
      </c>
      <c r="I156" s="3">
        <v>113844</v>
      </c>
      <c r="J156" s="6">
        <f t="shared" si="9"/>
        <v>5.7487940025581841</v>
      </c>
      <c r="K156" s="2">
        <v>56</v>
      </c>
      <c r="L156" s="2">
        <v>11540</v>
      </c>
      <c r="M156" s="2">
        <v>13</v>
      </c>
      <c r="N156" s="2">
        <v>11</v>
      </c>
      <c r="O156" s="2">
        <v>1</v>
      </c>
      <c r="P156" s="2">
        <v>4.74</v>
      </c>
      <c r="Q156" s="1">
        <v>1.0169999999999999</v>
      </c>
      <c r="R156" s="1">
        <v>7</v>
      </c>
      <c r="S156" s="1">
        <v>110</v>
      </c>
      <c r="T156" s="1">
        <v>1187894</v>
      </c>
      <c r="U156" s="1">
        <v>186.68</v>
      </c>
      <c r="V156" s="1">
        <v>154</v>
      </c>
      <c r="W156" s="1">
        <v>216348</v>
      </c>
      <c r="X156" s="1">
        <v>0</v>
      </c>
      <c r="Y156" s="1">
        <v>219</v>
      </c>
      <c r="Z156" s="1">
        <v>47072</v>
      </c>
      <c r="AA156" s="1">
        <v>219</v>
      </c>
      <c r="AB156" s="1">
        <v>3171</v>
      </c>
      <c r="AC156" s="1">
        <v>0</v>
      </c>
      <c r="AD156" s="1">
        <v>1995378</v>
      </c>
      <c r="AE156" s="1">
        <v>73</v>
      </c>
      <c r="AF156" s="1">
        <v>0</v>
      </c>
      <c r="AG156" s="1">
        <v>6674</v>
      </c>
      <c r="AH156" s="1">
        <v>1757809</v>
      </c>
      <c r="AI156" s="1" t="s">
        <v>242</v>
      </c>
      <c r="AJ156" s="1">
        <v>7074</v>
      </c>
      <c r="AK156" s="1">
        <v>1995378</v>
      </c>
      <c r="AL156" s="1">
        <v>11276</v>
      </c>
      <c r="AM156" s="1">
        <v>219</v>
      </c>
      <c r="AN156" s="1">
        <v>0</v>
      </c>
      <c r="AO156" s="1">
        <v>47033</v>
      </c>
      <c r="AP156" s="1">
        <v>115</v>
      </c>
      <c r="AQ156" s="1">
        <v>58</v>
      </c>
    </row>
    <row r="157" spans="1:43" ht="14.25" customHeight="1" x14ac:dyDescent="0.2">
      <c r="A157" s="5">
        <v>178480</v>
      </c>
      <c r="B157" s="5" t="s">
        <v>198</v>
      </c>
      <c r="C157" s="6">
        <v>14.012145785789601</v>
      </c>
      <c r="D157" s="7">
        <v>4070332</v>
      </c>
      <c r="E157" s="5">
        <v>2.0179999999999998</v>
      </c>
      <c r="F157" s="7">
        <v>1145536</v>
      </c>
      <c r="G157" s="7">
        <v>87119</v>
      </c>
      <c r="H157" s="6">
        <f t="shared" si="8"/>
        <v>7.6050861779987713</v>
      </c>
      <c r="I157" s="7">
        <v>3299</v>
      </c>
      <c r="J157" s="6">
        <f t="shared" si="9"/>
        <v>3.7867744120111571</v>
      </c>
      <c r="K157" s="6">
        <v>523</v>
      </c>
      <c r="L157" s="6">
        <v>869</v>
      </c>
      <c r="M157" s="6">
        <v>5</v>
      </c>
      <c r="N157" s="6">
        <v>5</v>
      </c>
      <c r="O157" s="6">
        <v>0</v>
      </c>
      <c r="P157" s="6">
        <v>31.66</v>
      </c>
      <c r="Q157" s="5">
        <v>1.1160000000000001</v>
      </c>
      <c r="R157" s="5">
        <v>0</v>
      </c>
      <c r="S157" s="5">
        <v>895</v>
      </c>
      <c r="T157" s="5">
        <v>0</v>
      </c>
      <c r="U157" s="5">
        <v>1396.52</v>
      </c>
      <c r="V157" s="5">
        <v>0</v>
      </c>
      <c r="W157" s="5">
        <v>0</v>
      </c>
      <c r="X157" s="5">
        <v>0</v>
      </c>
      <c r="Y157" s="5">
        <v>2275</v>
      </c>
      <c r="Z157" s="5">
        <v>2718</v>
      </c>
      <c r="AA157" s="5">
        <v>1384</v>
      </c>
      <c r="AB157" s="5">
        <v>1055330</v>
      </c>
      <c r="AC157" s="5">
        <v>0</v>
      </c>
      <c r="AD157" s="5">
        <v>1498465</v>
      </c>
      <c r="AE157" s="5">
        <v>0</v>
      </c>
      <c r="AF157" s="5">
        <v>0</v>
      </c>
      <c r="AG157" s="5" t="s">
        <v>44</v>
      </c>
      <c r="AH157" s="5">
        <v>0</v>
      </c>
      <c r="AI157" s="5" t="s">
        <v>294</v>
      </c>
      <c r="AJ157" s="5">
        <v>679</v>
      </c>
      <c r="AK157" s="5">
        <v>379922</v>
      </c>
      <c r="AL157" s="5" t="s">
        <v>44</v>
      </c>
      <c r="AM157" s="5">
        <v>316</v>
      </c>
      <c r="AN157" s="5">
        <v>0</v>
      </c>
      <c r="AO157" s="5">
        <v>1395</v>
      </c>
      <c r="AP157" s="5" t="s">
        <v>44</v>
      </c>
      <c r="AQ157" s="5" t="s">
        <v>44</v>
      </c>
    </row>
    <row r="158" spans="1:43" ht="14.25" customHeight="1" x14ac:dyDescent="0.2">
      <c r="A158" s="1">
        <v>178480</v>
      </c>
      <c r="B158" s="1" t="s">
        <v>295</v>
      </c>
      <c r="C158" s="2">
        <v>14.012145785789601</v>
      </c>
      <c r="D158" s="3">
        <v>4070332</v>
      </c>
      <c r="E158" s="1">
        <v>40.688000000000002</v>
      </c>
      <c r="F158" s="3">
        <v>1683652</v>
      </c>
      <c r="G158" s="3">
        <v>1664170</v>
      </c>
      <c r="H158" s="6">
        <f t="shared" si="8"/>
        <v>98.84287251759865</v>
      </c>
      <c r="I158" s="3">
        <v>62922</v>
      </c>
      <c r="J158" s="6">
        <f t="shared" si="9"/>
        <v>3.7809839139030266</v>
      </c>
      <c r="K158" s="2">
        <v>125</v>
      </c>
      <c r="L158" s="2">
        <v>4919</v>
      </c>
      <c r="M158" s="2">
        <v>10</v>
      </c>
      <c r="N158" s="2">
        <v>10</v>
      </c>
      <c r="O158" s="2">
        <v>1</v>
      </c>
      <c r="P158" s="2">
        <v>0.54</v>
      </c>
      <c r="Q158" s="1">
        <v>1.0149999999999999</v>
      </c>
      <c r="R158" s="1">
        <v>0</v>
      </c>
      <c r="S158" s="1">
        <v>222</v>
      </c>
      <c r="T158" s="1">
        <v>111691</v>
      </c>
      <c r="U158" s="1">
        <v>171.06</v>
      </c>
      <c r="V158" s="1">
        <v>120</v>
      </c>
      <c r="W158" s="1">
        <v>0</v>
      </c>
      <c r="X158" s="1">
        <v>0</v>
      </c>
      <c r="Y158" s="1">
        <v>355</v>
      </c>
      <c r="Z158" s="1">
        <v>13982</v>
      </c>
      <c r="AA158" s="1">
        <v>355</v>
      </c>
      <c r="AB158" s="1">
        <v>3483</v>
      </c>
      <c r="AC158" s="1">
        <v>0</v>
      </c>
      <c r="AD158" s="1">
        <v>1683652</v>
      </c>
      <c r="AE158" s="1">
        <v>10</v>
      </c>
      <c r="AF158" s="1">
        <v>0</v>
      </c>
      <c r="AG158" s="1">
        <v>3661</v>
      </c>
      <c r="AH158" s="1">
        <v>821837</v>
      </c>
      <c r="AI158" s="1" t="s">
        <v>242</v>
      </c>
      <c r="AJ158" s="1">
        <v>3844</v>
      </c>
      <c r="AK158" s="1">
        <v>1683652</v>
      </c>
      <c r="AL158" s="1">
        <v>4836</v>
      </c>
      <c r="AM158" s="1">
        <v>355</v>
      </c>
      <c r="AN158" s="1">
        <v>0</v>
      </c>
      <c r="AO158" s="1">
        <v>12509</v>
      </c>
      <c r="AP158" s="1">
        <v>229</v>
      </c>
      <c r="AQ158" s="1">
        <v>128</v>
      </c>
    </row>
    <row r="159" spans="1:43" ht="14.25" customHeight="1" x14ac:dyDescent="0.2">
      <c r="A159" s="5">
        <v>263687</v>
      </c>
      <c r="B159" s="5" t="s">
        <v>95</v>
      </c>
      <c r="C159" s="6">
        <v>14.0013874798387</v>
      </c>
      <c r="D159" s="7">
        <v>3659825</v>
      </c>
      <c r="E159" s="5">
        <v>0.95899999999999996</v>
      </c>
      <c r="F159" s="7">
        <v>6725908</v>
      </c>
      <c r="G159" s="7">
        <v>58886</v>
      </c>
      <c r="H159" s="6">
        <f t="shared" si="8"/>
        <v>0.87551004265892429</v>
      </c>
      <c r="I159" s="7">
        <v>877</v>
      </c>
      <c r="J159" s="6">
        <f t="shared" si="9"/>
        <v>1.4893183439187583</v>
      </c>
      <c r="K159" s="6">
        <v>84</v>
      </c>
      <c r="L159" s="6">
        <v>19944</v>
      </c>
      <c r="M159" s="6">
        <v>1</v>
      </c>
      <c r="N159" s="6">
        <v>1</v>
      </c>
      <c r="O159" s="6">
        <v>4</v>
      </c>
      <c r="P159" s="6">
        <v>333.26</v>
      </c>
      <c r="Q159" s="5">
        <v>1.94</v>
      </c>
      <c r="R159" s="5">
        <v>70</v>
      </c>
      <c r="S159" s="5">
        <v>545</v>
      </c>
      <c r="T159" s="5">
        <v>4148833</v>
      </c>
      <c r="U159" s="5">
        <v>7032.59</v>
      </c>
      <c r="V159" s="5">
        <v>185</v>
      </c>
      <c r="W159" s="5">
        <v>3062122</v>
      </c>
      <c r="X159" s="5">
        <v>0</v>
      </c>
      <c r="Y159" s="5">
        <v>8194</v>
      </c>
      <c r="Z159" s="5">
        <v>121291</v>
      </c>
      <c r="AA159" s="5">
        <v>3081</v>
      </c>
      <c r="AB159" s="5">
        <v>6657871</v>
      </c>
      <c r="AC159" s="5">
        <v>17</v>
      </c>
      <c r="AD159" s="5">
        <v>8688923</v>
      </c>
      <c r="AE159" s="5">
        <v>137</v>
      </c>
      <c r="AF159" s="5">
        <v>1</v>
      </c>
      <c r="AG159" s="5" t="s">
        <v>44</v>
      </c>
      <c r="AH159" s="5">
        <v>4488507</v>
      </c>
      <c r="AI159" s="5" t="s">
        <v>296</v>
      </c>
      <c r="AJ159" s="5">
        <v>1035</v>
      </c>
      <c r="AK159" s="5">
        <v>5091134</v>
      </c>
      <c r="AL159" s="5" t="s">
        <v>44</v>
      </c>
      <c r="AM159" s="5">
        <v>590</v>
      </c>
      <c r="AN159" s="5">
        <v>1161720</v>
      </c>
      <c r="AO159" s="5">
        <v>2224</v>
      </c>
      <c r="AP159" s="5" t="s">
        <v>44</v>
      </c>
      <c r="AQ159" s="5" t="s">
        <v>44</v>
      </c>
    </row>
    <row r="160" spans="1:43" ht="14.25" customHeight="1" x14ac:dyDescent="0.2">
      <c r="A160" s="1">
        <v>263687</v>
      </c>
      <c r="B160" s="1" t="s">
        <v>297</v>
      </c>
      <c r="C160" s="2">
        <v>14.0013874798387</v>
      </c>
      <c r="D160" s="3">
        <v>3659825</v>
      </c>
      <c r="E160" s="1">
        <v>39.478999999999999</v>
      </c>
      <c r="F160" s="3">
        <v>1499541</v>
      </c>
      <c r="G160" s="3">
        <v>1450438</v>
      </c>
      <c r="H160" s="6">
        <f t="shared" si="8"/>
        <v>96.725464658852275</v>
      </c>
      <c r="I160" s="3">
        <v>35137</v>
      </c>
      <c r="J160" s="6">
        <f t="shared" si="9"/>
        <v>2.4225096143371863</v>
      </c>
      <c r="K160" s="2">
        <v>146</v>
      </c>
      <c r="L160" s="2">
        <v>3880</v>
      </c>
      <c r="M160" s="2">
        <v>7</v>
      </c>
      <c r="N160" s="2">
        <v>7</v>
      </c>
      <c r="O160" s="2">
        <v>0</v>
      </c>
      <c r="P160" s="2">
        <v>2.15</v>
      </c>
      <c r="Q160" s="1">
        <v>1.0189999999999999</v>
      </c>
      <c r="R160" s="1">
        <v>0</v>
      </c>
      <c r="S160" s="1">
        <v>254</v>
      </c>
      <c r="T160" s="1">
        <v>23755</v>
      </c>
      <c r="U160" s="1">
        <v>235.66</v>
      </c>
      <c r="V160" s="1">
        <v>55</v>
      </c>
      <c r="W160" s="1">
        <v>0</v>
      </c>
      <c r="X160" s="1">
        <v>0</v>
      </c>
      <c r="Y160" s="1">
        <v>385</v>
      </c>
      <c r="Z160" s="1">
        <v>13692</v>
      </c>
      <c r="AA160" s="1">
        <v>385</v>
      </c>
      <c r="AB160" s="1">
        <v>29636</v>
      </c>
      <c r="AC160" s="1">
        <v>0</v>
      </c>
      <c r="AD160" s="1">
        <v>1499541</v>
      </c>
      <c r="AE160" s="1">
        <v>2</v>
      </c>
      <c r="AF160" s="1">
        <v>0</v>
      </c>
      <c r="AG160" s="1">
        <v>3081</v>
      </c>
      <c r="AH160" s="1">
        <v>354494</v>
      </c>
      <c r="AI160" s="1" t="s">
        <v>298</v>
      </c>
      <c r="AJ160" s="1">
        <v>3175</v>
      </c>
      <c r="AK160" s="1">
        <v>1499541</v>
      </c>
      <c r="AL160" s="1">
        <v>3710</v>
      </c>
      <c r="AM160" s="1">
        <v>385</v>
      </c>
      <c r="AN160" s="1">
        <v>0</v>
      </c>
      <c r="AO160" s="1">
        <v>13679</v>
      </c>
      <c r="AP160" s="1">
        <v>261</v>
      </c>
      <c r="AQ160" s="1">
        <v>150</v>
      </c>
    </row>
    <row r="161" spans="1:43" ht="14.25" customHeight="1" x14ac:dyDescent="0.2">
      <c r="A161" s="5">
        <v>312322</v>
      </c>
      <c r="B161" s="5" t="s">
        <v>52</v>
      </c>
      <c r="C161" s="6">
        <v>13.4168671115553</v>
      </c>
      <c r="D161" s="7">
        <v>2340070</v>
      </c>
      <c r="E161" s="5">
        <v>0.35199999999999998</v>
      </c>
      <c r="F161" s="7">
        <v>7482590</v>
      </c>
      <c r="G161" s="7">
        <v>18025</v>
      </c>
      <c r="H161" s="6">
        <f t="shared" si="8"/>
        <v>0.24089252518178866</v>
      </c>
      <c r="I161" s="7">
        <v>0</v>
      </c>
      <c r="J161" s="6">
        <f t="shared" si="9"/>
        <v>0</v>
      </c>
      <c r="K161" s="6">
        <v>65</v>
      </c>
      <c r="L161" s="6">
        <v>32447</v>
      </c>
      <c r="M161" s="6">
        <v>0</v>
      </c>
      <c r="N161" s="6">
        <v>0</v>
      </c>
      <c r="O161" s="6">
        <v>0</v>
      </c>
      <c r="P161" s="6">
        <v>582.80999999999995</v>
      </c>
      <c r="Q161" s="5">
        <v>3.246</v>
      </c>
      <c r="R161" s="5">
        <v>89</v>
      </c>
      <c r="S161" s="5">
        <v>155</v>
      </c>
      <c r="T161" s="5">
        <v>5776190</v>
      </c>
      <c r="U161" s="5">
        <v>13307.43</v>
      </c>
      <c r="V161" s="5">
        <v>214</v>
      </c>
      <c r="W161" s="5">
        <v>4447126</v>
      </c>
      <c r="X161" s="5">
        <v>0</v>
      </c>
      <c r="Y161" s="5">
        <v>6558</v>
      </c>
      <c r="Z161" s="5">
        <v>119563</v>
      </c>
      <c r="AA161" s="5">
        <v>2020</v>
      </c>
      <c r="AB161" s="5">
        <v>7456222</v>
      </c>
      <c r="AC161" s="5">
        <v>33</v>
      </c>
      <c r="AD161" s="5">
        <v>9218437</v>
      </c>
      <c r="AE161" s="5">
        <v>169</v>
      </c>
      <c r="AF161" s="5">
        <v>4</v>
      </c>
      <c r="AG161" s="5" t="s">
        <v>44</v>
      </c>
      <c r="AH161" s="5">
        <v>6107546</v>
      </c>
      <c r="AI161" s="5" t="s">
        <v>299</v>
      </c>
      <c r="AJ161" s="5">
        <v>11873</v>
      </c>
      <c r="AK161" s="5">
        <v>6464925</v>
      </c>
      <c r="AL161" s="5" t="s">
        <v>44</v>
      </c>
      <c r="AM161" s="5">
        <v>405</v>
      </c>
      <c r="AN161" s="5">
        <v>2428466</v>
      </c>
      <c r="AO161" s="5">
        <v>1326</v>
      </c>
      <c r="AP161" s="5" t="s">
        <v>44</v>
      </c>
      <c r="AQ161" s="5" t="s">
        <v>44</v>
      </c>
    </row>
    <row r="162" spans="1:43" ht="14.25" customHeight="1" x14ac:dyDescent="0.2">
      <c r="A162" s="1">
        <v>312322</v>
      </c>
      <c r="B162" s="1" t="s">
        <v>217</v>
      </c>
      <c r="C162" s="2">
        <v>13.4168671115553</v>
      </c>
      <c r="D162" s="3">
        <v>2340070</v>
      </c>
      <c r="E162" s="1">
        <v>17.372</v>
      </c>
      <c r="F162" s="3">
        <v>586058</v>
      </c>
      <c r="G162" s="3">
        <v>411241</v>
      </c>
      <c r="H162" s="6">
        <f t="shared" si="8"/>
        <v>70.170699828344638</v>
      </c>
      <c r="I162" s="3">
        <v>77538</v>
      </c>
      <c r="J162" s="6">
        <f t="shared" si="9"/>
        <v>18.854637548298928</v>
      </c>
      <c r="K162" s="2">
        <v>53</v>
      </c>
      <c r="L162" s="2">
        <v>4036</v>
      </c>
      <c r="M162" s="2">
        <v>19</v>
      </c>
      <c r="N162" s="2">
        <v>16</v>
      </c>
      <c r="O162" s="2">
        <v>6</v>
      </c>
      <c r="P162" s="2">
        <v>194.34</v>
      </c>
      <c r="Q162" s="1">
        <v>1.052</v>
      </c>
      <c r="R162" s="1">
        <v>0</v>
      </c>
      <c r="S162" s="1">
        <v>92</v>
      </c>
      <c r="T162" s="1">
        <v>26098</v>
      </c>
      <c r="U162" s="1">
        <v>5808.73</v>
      </c>
      <c r="V162" s="1">
        <v>26</v>
      </c>
      <c r="W162" s="1">
        <v>0</v>
      </c>
      <c r="X162" s="1">
        <v>0</v>
      </c>
      <c r="Y162" s="1">
        <v>141</v>
      </c>
      <c r="Z162" s="1">
        <v>13136</v>
      </c>
      <c r="AA162" s="1">
        <v>141</v>
      </c>
      <c r="AB162" s="1">
        <v>158300</v>
      </c>
      <c r="AC162" s="1">
        <v>0</v>
      </c>
      <c r="AD162" s="1">
        <v>586058</v>
      </c>
      <c r="AE162" s="1">
        <v>2</v>
      </c>
      <c r="AF162" s="1">
        <v>6</v>
      </c>
      <c r="AG162" s="1" t="s">
        <v>44</v>
      </c>
      <c r="AH162" s="1">
        <v>176311</v>
      </c>
      <c r="AI162" s="1" t="s">
        <v>300</v>
      </c>
      <c r="AJ162" s="1">
        <v>3457</v>
      </c>
      <c r="AK162" s="1">
        <v>586058</v>
      </c>
      <c r="AL162" s="1">
        <v>2782</v>
      </c>
      <c r="AM162" s="1">
        <v>141</v>
      </c>
      <c r="AN162" s="1">
        <v>0</v>
      </c>
      <c r="AO162" s="1">
        <v>7057</v>
      </c>
      <c r="AP162" s="1" t="s">
        <v>44</v>
      </c>
      <c r="AQ162" s="1">
        <v>77</v>
      </c>
    </row>
    <row r="163" spans="1:43" ht="14.25" customHeight="1" x14ac:dyDescent="0.2">
      <c r="A163" s="5">
        <v>4405128</v>
      </c>
      <c r="B163" s="5" t="s">
        <v>43</v>
      </c>
      <c r="C163" s="6">
        <v>13.1244364518599</v>
      </c>
      <c r="D163" s="7">
        <v>3782950</v>
      </c>
      <c r="E163" s="5">
        <v>0.23599999999999999</v>
      </c>
      <c r="F163" s="7">
        <v>13609541</v>
      </c>
      <c r="G163" s="7">
        <v>8487</v>
      </c>
      <c r="H163" s="6">
        <f t="shared" si="8"/>
        <v>6.2360663008399771E-2</v>
      </c>
      <c r="I163" s="7">
        <v>0</v>
      </c>
      <c r="J163" s="6">
        <f t="shared" si="9"/>
        <v>0</v>
      </c>
      <c r="K163" s="6">
        <v>1039</v>
      </c>
      <c r="L163" s="6">
        <v>2171</v>
      </c>
      <c r="M163" s="6">
        <v>0</v>
      </c>
      <c r="N163" s="6">
        <v>0</v>
      </c>
      <c r="O163" s="6">
        <v>0</v>
      </c>
      <c r="P163" s="6">
        <v>302.08</v>
      </c>
      <c r="Q163" s="5">
        <v>1.2689999999999999</v>
      </c>
      <c r="R163" s="5">
        <v>38</v>
      </c>
      <c r="S163" s="5">
        <v>3693</v>
      </c>
      <c r="T163" s="5">
        <v>3198896</v>
      </c>
      <c r="U163" s="5">
        <v>2383.08</v>
      </c>
      <c r="V163" s="5">
        <v>298</v>
      </c>
      <c r="W163" s="5">
        <v>2305694</v>
      </c>
      <c r="X163" s="5">
        <v>0</v>
      </c>
      <c r="Y163" s="5">
        <v>20744</v>
      </c>
      <c r="Z163" s="5">
        <v>192998</v>
      </c>
      <c r="AA163" s="5">
        <v>8979</v>
      </c>
      <c r="AB163" s="5">
        <v>13598971</v>
      </c>
      <c r="AC163" s="5">
        <v>18</v>
      </c>
      <c r="AD163" s="5">
        <v>18130401</v>
      </c>
      <c r="AE163" s="5">
        <v>103</v>
      </c>
      <c r="AF163" s="5">
        <v>0</v>
      </c>
      <c r="AG163" s="5" t="s">
        <v>44</v>
      </c>
      <c r="AH163" s="5">
        <v>4521594</v>
      </c>
      <c r="AI163" s="5" t="s">
        <v>301</v>
      </c>
      <c r="AJ163" s="5">
        <v>863</v>
      </c>
      <c r="AK163" s="5">
        <v>9469212</v>
      </c>
      <c r="AL163" s="5" t="s">
        <v>44</v>
      </c>
      <c r="AM163" s="5">
        <v>2892</v>
      </c>
      <c r="AN163" s="5">
        <v>1593298</v>
      </c>
      <c r="AO163" s="5">
        <v>800</v>
      </c>
      <c r="AP163" s="5" t="s">
        <v>44</v>
      </c>
      <c r="AQ163" s="5" t="s">
        <v>44</v>
      </c>
    </row>
    <row r="164" spans="1:43" ht="14.25" customHeight="1" x14ac:dyDescent="0.2">
      <c r="A164" s="1">
        <v>4405128</v>
      </c>
      <c r="B164" s="1" t="s">
        <v>302</v>
      </c>
      <c r="C164" s="2">
        <v>13.1244364518599</v>
      </c>
      <c r="D164" s="3">
        <v>3782950</v>
      </c>
      <c r="E164" s="1">
        <v>25.858000000000001</v>
      </c>
      <c r="F164" s="3">
        <v>994586</v>
      </c>
      <c r="G164" s="3">
        <v>980004</v>
      </c>
      <c r="H164" s="6">
        <f t="shared" si="8"/>
        <v>98.533862330658181</v>
      </c>
      <c r="I164" s="3">
        <v>0</v>
      </c>
      <c r="J164" s="6">
        <f t="shared" si="9"/>
        <v>0</v>
      </c>
      <c r="K164" s="2">
        <v>101</v>
      </c>
      <c r="L164" s="2">
        <v>3624</v>
      </c>
      <c r="M164" s="2">
        <v>0</v>
      </c>
      <c r="N164" s="2">
        <v>0</v>
      </c>
      <c r="O164" s="2">
        <v>0</v>
      </c>
      <c r="P164" s="2">
        <v>0.2</v>
      </c>
      <c r="Q164" s="1">
        <v>1.014</v>
      </c>
      <c r="R164" s="1">
        <v>0</v>
      </c>
      <c r="S164" s="1">
        <v>175</v>
      </c>
      <c r="T164" s="1">
        <v>21798</v>
      </c>
      <c r="U164" s="1">
        <v>159.16999999999999</v>
      </c>
      <c r="V164" s="1">
        <v>39</v>
      </c>
      <c r="W164" s="1">
        <v>0</v>
      </c>
      <c r="X164" s="1">
        <v>0</v>
      </c>
      <c r="Y164" s="1">
        <v>263</v>
      </c>
      <c r="Z164" s="1">
        <v>11396</v>
      </c>
      <c r="AA164" s="1">
        <v>263</v>
      </c>
      <c r="AB164" s="1">
        <v>2712</v>
      </c>
      <c r="AC164" s="1">
        <v>0</v>
      </c>
      <c r="AD164" s="1">
        <v>994586</v>
      </c>
      <c r="AE164" s="1">
        <v>2</v>
      </c>
      <c r="AF164" s="1">
        <v>0</v>
      </c>
      <c r="AG164" s="1">
        <v>3040</v>
      </c>
      <c r="AH164" s="1">
        <v>241650</v>
      </c>
      <c r="AI164" s="1" t="s">
        <v>181</v>
      </c>
      <c r="AJ164" s="1">
        <v>3122</v>
      </c>
      <c r="AK164" s="1">
        <v>994586</v>
      </c>
      <c r="AL164" s="1">
        <v>3593</v>
      </c>
      <c r="AM164" s="1">
        <v>263</v>
      </c>
      <c r="AN164" s="1">
        <v>0</v>
      </c>
      <c r="AO164" s="1">
        <v>11370</v>
      </c>
      <c r="AP164" s="1">
        <v>178</v>
      </c>
      <c r="AQ164" s="1">
        <v>102</v>
      </c>
    </row>
    <row r="165" spans="1:43" ht="14.25" customHeight="1" x14ac:dyDescent="0.2">
      <c r="A165" s="5">
        <v>4440624</v>
      </c>
      <c r="B165" s="5" t="s">
        <v>95</v>
      </c>
      <c r="C165" s="6">
        <v>12.9966577865074</v>
      </c>
      <c r="D165" s="7">
        <v>3270570</v>
      </c>
      <c r="E165" s="5">
        <v>0.72399999999999998</v>
      </c>
      <c r="F165" s="7">
        <v>6725908</v>
      </c>
      <c r="G165" s="7">
        <v>34106</v>
      </c>
      <c r="H165" s="6">
        <f t="shared" ref="H165:H196" si="10">100*G165/F165</f>
        <v>0.50708395059819433</v>
      </c>
      <c r="I165" s="7">
        <v>1311</v>
      </c>
      <c r="J165" s="6">
        <f t="shared" ref="J165:J196" si="11">100*I165/G165</f>
        <v>3.8438984342930862</v>
      </c>
      <c r="K165" s="6">
        <v>84</v>
      </c>
      <c r="L165" s="6">
        <v>19944</v>
      </c>
      <c r="M165" s="6">
        <v>1</v>
      </c>
      <c r="N165" s="6">
        <v>1</v>
      </c>
      <c r="O165" s="6">
        <v>0</v>
      </c>
      <c r="P165" s="6">
        <v>139.43</v>
      </c>
      <c r="Q165" s="5">
        <v>1.66</v>
      </c>
      <c r="R165" s="5">
        <v>70</v>
      </c>
      <c r="S165" s="5">
        <v>545</v>
      </c>
      <c r="T165" s="5">
        <v>4148833</v>
      </c>
      <c r="U165" s="5">
        <v>4761.7</v>
      </c>
      <c r="V165" s="5">
        <v>185</v>
      </c>
      <c r="W165" s="5">
        <v>3062122</v>
      </c>
      <c r="X165" s="5">
        <v>0</v>
      </c>
      <c r="Y165" s="5">
        <v>8194</v>
      </c>
      <c r="Z165" s="5">
        <v>121291</v>
      </c>
      <c r="AA165" s="5">
        <v>3081</v>
      </c>
      <c r="AB165" s="5">
        <v>6686616</v>
      </c>
      <c r="AC165" s="5">
        <v>17</v>
      </c>
      <c r="AD165" s="5">
        <v>8688923</v>
      </c>
      <c r="AE165" s="5">
        <v>137</v>
      </c>
      <c r="AF165" s="5">
        <v>1</v>
      </c>
      <c r="AG165" s="5" t="s">
        <v>44</v>
      </c>
      <c r="AH165" s="5">
        <v>4488507</v>
      </c>
      <c r="AI165" s="5" t="s">
        <v>303</v>
      </c>
      <c r="AJ165" s="5">
        <v>1035</v>
      </c>
      <c r="AK165" s="5">
        <v>5091134</v>
      </c>
      <c r="AL165" s="5" t="s">
        <v>44</v>
      </c>
      <c r="AM165" s="5">
        <v>590</v>
      </c>
      <c r="AN165" s="5">
        <v>1161720</v>
      </c>
      <c r="AO165" s="5">
        <v>1594</v>
      </c>
      <c r="AP165" s="5" t="s">
        <v>44</v>
      </c>
      <c r="AQ165" s="5" t="s">
        <v>44</v>
      </c>
    </row>
    <row r="166" spans="1:43" ht="14.25" customHeight="1" x14ac:dyDescent="0.2">
      <c r="A166" s="1">
        <v>4440624</v>
      </c>
      <c r="B166" s="1" t="s">
        <v>304</v>
      </c>
      <c r="C166" s="2">
        <v>12.9966577865074</v>
      </c>
      <c r="D166" s="3">
        <v>3270570</v>
      </c>
      <c r="E166" s="1">
        <v>23.256</v>
      </c>
      <c r="F166" s="3">
        <v>778949</v>
      </c>
      <c r="G166" s="3">
        <v>762665</v>
      </c>
      <c r="H166" s="6">
        <f t="shared" si="10"/>
        <v>97.90949086525562</v>
      </c>
      <c r="I166" s="3">
        <v>0</v>
      </c>
      <c r="J166" s="6">
        <f t="shared" si="11"/>
        <v>0</v>
      </c>
      <c r="K166" s="2">
        <v>66</v>
      </c>
      <c r="L166" s="2">
        <v>4365</v>
      </c>
      <c r="M166" s="2">
        <v>0</v>
      </c>
      <c r="N166" s="2">
        <v>0</v>
      </c>
      <c r="O166" s="2">
        <v>0</v>
      </c>
      <c r="P166" s="2">
        <v>5.65</v>
      </c>
      <c r="Q166" s="1">
        <v>1.0109999999999999</v>
      </c>
      <c r="R166" s="1">
        <v>0</v>
      </c>
      <c r="S166" s="1">
        <v>116</v>
      </c>
      <c r="T166" s="1">
        <v>45406</v>
      </c>
      <c r="U166" s="1">
        <v>279.64999999999998</v>
      </c>
      <c r="V166" s="1">
        <v>41</v>
      </c>
      <c r="W166" s="1">
        <v>0</v>
      </c>
      <c r="X166" s="1">
        <v>0</v>
      </c>
      <c r="Y166" s="1">
        <v>180</v>
      </c>
      <c r="Z166" s="1">
        <v>12271</v>
      </c>
      <c r="AA166" s="1">
        <v>180</v>
      </c>
      <c r="AB166" s="1">
        <v>9867</v>
      </c>
      <c r="AC166" s="1">
        <v>0</v>
      </c>
      <c r="AD166" s="1">
        <v>778949</v>
      </c>
      <c r="AE166" s="1">
        <v>4</v>
      </c>
      <c r="AF166" s="1">
        <v>0</v>
      </c>
      <c r="AG166" s="1">
        <v>3432</v>
      </c>
      <c r="AH166" s="1">
        <v>276079</v>
      </c>
      <c r="AI166" s="1" t="s">
        <v>305</v>
      </c>
      <c r="AJ166" s="1">
        <v>3499</v>
      </c>
      <c r="AK166" s="1">
        <v>778949</v>
      </c>
      <c r="AL166" s="1">
        <v>4313</v>
      </c>
      <c r="AM166" s="1">
        <v>180</v>
      </c>
      <c r="AN166" s="1">
        <v>0</v>
      </c>
      <c r="AO166" s="1">
        <v>12148</v>
      </c>
      <c r="AP166" s="1">
        <v>117</v>
      </c>
      <c r="AQ166" s="1">
        <v>67</v>
      </c>
    </row>
    <row r="167" spans="1:43" ht="14.25" customHeight="1" x14ac:dyDescent="0.2">
      <c r="A167" s="5">
        <v>233991.1</v>
      </c>
      <c r="B167" s="5" t="s">
        <v>103</v>
      </c>
      <c r="C167" s="6">
        <v>12.8412513196071</v>
      </c>
      <c r="D167" s="7">
        <v>3885459</v>
      </c>
      <c r="E167" s="5">
        <v>1.099</v>
      </c>
      <c r="F167" s="7">
        <v>7973410</v>
      </c>
      <c r="G167" s="7">
        <v>44897</v>
      </c>
      <c r="H167" s="6">
        <f t="shared" si="10"/>
        <v>0.56308405061322575</v>
      </c>
      <c r="I167" s="7">
        <v>0</v>
      </c>
      <c r="J167" s="6">
        <f t="shared" si="11"/>
        <v>0</v>
      </c>
      <c r="K167" s="6">
        <v>120</v>
      </c>
      <c r="L167" s="6">
        <v>9478</v>
      </c>
      <c r="M167" s="6">
        <v>0</v>
      </c>
      <c r="N167" s="6">
        <v>0</v>
      </c>
      <c r="O167" s="6">
        <v>1</v>
      </c>
      <c r="P167" s="6">
        <v>168.57</v>
      </c>
      <c r="Q167" s="5">
        <v>1.1559999999999999</v>
      </c>
      <c r="R167" s="5">
        <v>61</v>
      </c>
      <c r="S167" s="5">
        <v>1219</v>
      </c>
      <c r="T167" s="5">
        <v>3958671</v>
      </c>
      <c r="U167" s="5">
        <v>1699.8</v>
      </c>
      <c r="V167" s="5">
        <v>151</v>
      </c>
      <c r="W167" s="5">
        <v>3066465</v>
      </c>
      <c r="X167" s="5">
        <v>0</v>
      </c>
      <c r="Y167" s="5">
        <v>10932</v>
      </c>
      <c r="Z167" s="5">
        <v>167389</v>
      </c>
      <c r="AA167" s="5">
        <v>4253</v>
      </c>
      <c r="AB167" s="5">
        <v>7924019</v>
      </c>
      <c r="AC167" s="5">
        <v>23</v>
      </c>
      <c r="AD167" s="5">
        <v>10557405</v>
      </c>
      <c r="AE167" s="5">
        <v>117</v>
      </c>
      <c r="AF167" s="5">
        <v>8</v>
      </c>
      <c r="AG167" s="5" t="s">
        <v>44</v>
      </c>
      <c r="AH167" s="5">
        <v>4213368</v>
      </c>
      <c r="AI167" s="5" t="s">
        <v>306</v>
      </c>
      <c r="AJ167" s="5">
        <v>925</v>
      </c>
      <c r="AK167" s="5">
        <v>5792622</v>
      </c>
      <c r="AL167" s="5" t="s">
        <v>44</v>
      </c>
      <c r="AM167" s="5">
        <v>1023</v>
      </c>
      <c r="AN167" s="5">
        <v>1724390</v>
      </c>
      <c r="AO167" s="5">
        <v>1121</v>
      </c>
      <c r="AP167" s="5" t="s">
        <v>44</v>
      </c>
      <c r="AQ167" s="5" t="s">
        <v>44</v>
      </c>
    </row>
    <row r="168" spans="1:43" ht="14.25" customHeight="1" x14ac:dyDescent="0.2">
      <c r="A168" s="1">
        <v>233991.1</v>
      </c>
      <c r="B168" s="1" t="s">
        <v>307</v>
      </c>
      <c r="C168" s="2">
        <v>12.8412513196071</v>
      </c>
      <c r="D168" s="3">
        <v>3885459</v>
      </c>
      <c r="E168" s="1">
        <v>61.433999999999997</v>
      </c>
      <c r="F168" s="3">
        <v>2434113</v>
      </c>
      <c r="G168" s="3">
        <v>2404563</v>
      </c>
      <c r="H168" s="6">
        <f t="shared" si="10"/>
        <v>98.786005415525082</v>
      </c>
      <c r="I168" s="3">
        <v>0</v>
      </c>
      <c r="J168" s="6">
        <f t="shared" si="11"/>
        <v>0</v>
      </c>
      <c r="K168" s="2">
        <v>164</v>
      </c>
      <c r="L168" s="2">
        <v>5015</v>
      </c>
      <c r="M168" s="2">
        <v>0</v>
      </c>
      <c r="N168" s="2">
        <v>0</v>
      </c>
      <c r="O168" s="2">
        <v>1</v>
      </c>
      <c r="P168" s="2">
        <v>1.17</v>
      </c>
      <c r="Q168" s="1">
        <v>1.0149999999999999</v>
      </c>
      <c r="R168" s="1">
        <v>0</v>
      </c>
      <c r="S168" s="1">
        <v>306</v>
      </c>
      <c r="T168" s="1">
        <v>264872</v>
      </c>
      <c r="U168" s="1">
        <v>239.21</v>
      </c>
      <c r="V168" s="1">
        <v>164</v>
      </c>
      <c r="W168" s="1">
        <v>0</v>
      </c>
      <c r="X168" s="1">
        <v>0</v>
      </c>
      <c r="Y168" s="1">
        <v>501</v>
      </c>
      <c r="Z168" s="1">
        <v>18906</v>
      </c>
      <c r="AA168" s="1">
        <v>501</v>
      </c>
      <c r="AB168" s="1">
        <v>11462</v>
      </c>
      <c r="AC168" s="1">
        <v>0</v>
      </c>
      <c r="AD168" s="1">
        <v>2434113</v>
      </c>
      <c r="AE168" s="1">
        <v>22</v>
      </c>
      <c r="AF168" s="1">
        <v>0</v>
      </c>
      <c r="AG168" s="1">
        <v>3684</v>
      </c>
      <c r="AH168" s="1">
        <v>1218578</v>
      </c>
      <c r="AI168" s="1" t="s">
        <v>270</v>
      </c>
      <c r="AJ168" s="1">
        <v>3755</v>
      </c>
      <c r="AK168" s="1">
        <v>2434113</v>
      </c>
      <c r="AL168" s="1">
        <v>4886</v>
      </c>
      <c r="AM168" s="1">
        <v>501</v>
      </c>
      <c r="AN168" s="1">
        <v>0</v>
      </c>
      <c r="AO168" s="1">
        <v>18906</v>
      </c>
      <c r="AP168" s="1">
        <v>311</v>
      </c>
      <c r="AQ168" s="1">
        <v>166</v>
      </c>
    </row>
    <row r="169" spans="1:43" ht="14.25" customHeight="1" x14ac:dyDescent="0.2">
      <c r="A169" s="5">
        <v>173916</v>
      </c>
      <c r="B169" s="5" t="s">
        <v>83</v>
      </c>
      <c r="C169" s="6">
        <v>12.439873633773701</v>
      </c>
      <c r="D169" s="7">
        <v>7250331</v>
      </c>
      <c r="E169" s="5">
        <v>0.57799999999999996</v>
      </c>
      <c r="F169" s="7">
        <v>8835325</v>
      </c>
      <c r="G169" s="7">
        <v>54212</v>
      </c>
      <c r="H169" s="6">
        <f t="shared" si="10"/>
        <v>0.61358240924923535</v>
      </c>
      <c r="I169" s="7">
        <v>511</v>
      </c>
      <c r="J169" s="6">
        <f t="shared" si="11"/>
        <v>0.9425957352615657</v>
      </c>
      <c r="K169" s="6">
        <v>264</v>
      </c>
      <c r="L169" s="6">
        <v>7191</v>
      </c>
      <c r="M169" s="6">
        <v>1</v>
      </c>
      <c r="N169" s="6">
        <v>1</v>
      </c>
      <c r="O169" s="6">
        <v>1</v>
      </c>
      <c r="P169" s="6">
        <v>269.49</v>
      </c>
      <c r="Q169" s="5">
        <v>1.5249999999999999</v>
      </c>
      <c r="R169" s="5">
        <v>41</v>
      </c>
      <c r="S169" s="5">
        <v>983</v>
      </c>
      <c r="T169" s="5">
        <v>3678569</v>
      </c>
      <c r="U169" s="5">
        <v>5747.54</v>
      </c>
      <c r="V169" s="5">
        <v>377</v>
      </c>
      <c r="W169" s="5">
        <v>1610993</v>
      </c>
      <c r="X169" s="5">
        <v>0</v>
      </c>
      <c r="Y169" s="5">
        <v>10213</v>
      </c>
      <c r="Z169" s="5">
        <v>68785</v>
      </c>
      <c r="AA169" s="5">
        <v>4247</v>
      </c>
      <c r="AB169" s="5">
        <v>8777809</v>
      </c>
      <c r="AC169" s="5">
        <v>8</v>
      </c>
      <c r="AD169" s="5">
        <v>11149697</v>
      </c>
      <c r="AE169" s="5">
        <v>174</v>
      </c>
      <c r="AF169" s="5">
        <v>2</v>
      </c>
      <c r="AG169" s="5" t="s">
        <v>44</v>
      </c>
      <c r="AH169" s="5">
        <v>5103970</v>
      </c>
      <c r="AI169" s="5" t="s">
        <v>308</v>
      </c>
      <c r="AJ169" s="5">
        <v>1234</v>
      </c>
      <c r="AK169" s="5">
        <v>6874089</v>
      </c>
      <c r="AL169" s="5" t="s">
        <v>44</v>
      </c>
      <c r="AM169" s="5">
        <v>1208</v>
      </c>
      <c r="AN169" s="5">
        <v>462784</v>
      </c>
      <c r="AO169" s="5">
        <v>9131</v>
      </c>
      <c r="AP169" s="5" t="s">
        <v>44</v>
      </c>
      <c r="AQ169" s="5" t="s">
        <v>44</v>
      </c>
    </row>
    <row r="170" spans="1:43" ht="14.25" customHeight="1" x14ac:dyDescent="0.2">
      <c r="A170" s="1">
        <v>173916</v>
      </c>
      <c r="B170" s="1" t="s">
        <v>309</v>
      </c>
      <c r="C170" s="2">
        <v>12.439873633773701</v>
      </c>
      <c r="D170" s="3">
        <v>7250331</v>
      </c>
      <c r="E170" s="1">
        <v>71.093000000000004</v>
      </c>
      <c r="F170" s="3">
        <v>5326340</v>
      </c>
      <c r="G170" s="3">
        <v>5222712</v>
      </c>
      <c r="H170" s="6">
        <f t="shared" si="10"/>
        <v>98.054423863290737</v>
      </c>
      <c r="I170" s="3">
        <v>70391</v>
      </c>
      <c r="J170" s="6">
        <f t="shared" si="11"/>
        <v>1.3477863608025868</v>
      </c>
      <c r="K170" s="2">
        <v>313</v>
      </c>
      <c r="L170" s="2">
        <v>5784</v>
      </c>
      <c r="M170" s="2">
        <v>14</v>
      </c>
      <c r="N170" s="2">
        <v>14</v>
      </c>
      <c r="O170" s="2">
        <v>3</v>
      </c>
      <c r="P170" s="2">
        <v>5.28</v>
      </c>
      <c r="Q170" s="1">
        <v>1.0209999999999999</v>
      </c>
      <c r="R170" s="1">
        <v>1</v>
      </c>
      <c r="S170" s="1">
        <v>592</v>
      </c>
      <c r="T170" s="1">
        <v>795647</v>
      </c>
      <c r="U170" s="1">
        <v>312.83</v>
      </c>
      <c r="V170" s="1">
        <v>417</v>
      </c>
      <c r="W170" s="1">
        <v>29207</v>
      </c>
      <c r="X170" s="1">
        <v>0</v>
      </c>
      <c r="Y170" s="1">
        <v>1012</v>
      </c>
      <c r="Z170" s="1">
        <v>29207</v>
      </c>
      <c r="AA170" s="1">
        <v>1012</v>
      </c>
      <c r="AB170" s="1">
        <v>64809</v>
      </c>
      <c r="AC170" s="1">
        <v>0</v>
      </c>
      <c r="AD170" s="1">
        <v>5326340</v>
      </c>
      <c r="AE170" s="1">
        <v>62</v>
      </c>
      <c r="AF170" s="1">
        <v>0</v>
      </c>
      <c r="AG170" s="1">
        <v>3802</v>
      </c>
      <c r="AH170" s="1">
        <v>3228205</v>
      </c>
      <c r="AI170" s="1" t="s">
        <v>310</v>
      </c>
      <c r="AJ170" s="1">
        <v>3930</v>
      </c>
      <c r="AK170" s="1">
        <v>5326340</v>
      </c>
      <c r="AL170" s="1">
        <v>5693</v>
      </c>
      <c r="AM170" s="1">
        <v>1012</v>
      </c>
      <c r="AN170" s="1">
        <v>0</v>
      </c>
      <c r="AO170" s="1">
        <v>19994</v>
      </c>
      <c r="AP170" s="1">
        <v>609</v>
      </c>
      <c r="AQ170" s="1">
        <v>321</v>
      </c>
    </row>
    <row r="171" spans="1:43" ht="14.25" customHeight="1" x14ac:dyDescent="0.2">
      <c r="A171" s="5">
        <v>4417539</v>
      </c>
      <c r="B171" s="5" t="s">
        <v>198</v>
      </c>
      <c r="C171" s="6">
        <v>12.402631371956501</v>
      </c>
      <c r="D171" s="7">
        <v>2402818</v>
      </c>
      <c r="E171" s="5">
        <v>1.3759999999999999</v>
      </c>
      <c r="F171" s="7">
        <v>1145536</v>
      </c>
      <c r="G171" s="7">
        <v>32961</v>
      </c>
      <c r="H171" s="6">
        <f t="shared" si="10"/>
        <v>2.877343007989273</v>
      </c>
      <c r="I171" s="7">
        <v>5017</v>
      </c>
      <c r="J171" s="6">
        <f t="shared" si="11"/>
        <v>15.221018779770031</v>
      </c>
      <c r="K171" s="6">
        <v>523</v>
      </c>
      <c r="L171" s="6">
        <v>869</v>
      </c>
      <c r="M171" s="6">
        <v>6</v>
      </c>
      <c r="N171" s="6">
        <v>6</v>
      </c>
      <c r="O171" s="6">
        <v>0</v>
      </c>
      <c r="P171" s="6">
        <v>30.26</v>
      </c>
      <c r="Q171" s="5">
        <v>1.077</v>
      </c>
      <c r="R171" s="5">
        <v>0</v>
      </c>
      <c r="S171" s="5">
        <v>895</v>
      </c>
      <c r="T171" s="5">
        <v>0</v>
      </c>
      <c r="U171" s="5">
        <v>1025.69</v>
      </c>
      <c r="V171" s="5">
        <v>0</v>
      </c>
      <c r="W171" s="5">
        <v>0</v>
      </c>
      <c r="X171" s="5">
        <v>0</v>
      </c>
      <c r="Y171" s="5">
        <v>2275</v>
      </c>
      <c r="Z171" s="5">
        <v>2718</v>
      </c>
      <c r="AA171" s="5">
        <v>1384</v>
      </c>
      <c r="AB171" s="5">
        <v>1112004</v>
      </c>
      <c r="AC171" s="5">
        <v>0</v>
      </c>
      <c r="AD171" s="5">
        <v>1498465</v>
      </c>
      <c r="AE171" s="5">
        <v>0</v>
      </c>
      <c r="AF171" s="5">
        <v>0</v>
      </c>
      <c r="AG171" s="5" t="s">
        <v>44</v>
      </c>
      <c r="AH171" s="5">
        <v>0</v>
      </c>
      <c r="AI171" s="5" t="s">
        <v>311</v>
      </c>
      <c r="AJ171" s="5">
        <v>679</v>
      </c>
      <c r="AK171" s="5">
        <v>379922</v>
      </c>
      <c r="AL171" s="5" t="s">
        <v>44</v>
      </c>
      <c r="AM171" s="5">
        <v>316</v>
      </c>
      <c r="AN171" s="5">
        <v>0</v>
      </c>
      <c r="AO171" s="5">
        <v>1339</v>
      </c>
      <c r="AP171" s="5" t="s">
        <v>44</v>
      </c>
      <c r="AQ171" s="5" t="s">
        <v>44</v>
      </c>
    </row>
    <row r="172" spans="1:43" ht="14.25" customHeight="1" x14ac:dyDescent="0.2">
      <c r="A172" s="1">
        <v>4417539</v>
      </c>
      <c r="B172" s="1" t="s">
        <v>312</v>
      </c>
      <c r="C172" s="2">
        <v>12.402631371956501</v>
      </c>
      <c r="D172" s="3">
        <v>2402818</v>
      </c>
      <c r="E172" s="1">
        <v>29.785</v>
      </c>
      <c r="F172" s="3">
        <v>725035</v>
      </c>
      <c r="G172" s="3">
        <v>716182</v>
      </c>
      <c r="H172" s="6">
        <f t="shared" si="10"/>
        <v>98.778955498700057</v>
      </c>
      <c r="I172" s="3">
        <v>14788</v>
      </c>
      <c r="J172" s="6">
        <f t="shared" si="11"/>
        <v>2.0648382673677919</v>
      </c>
      <c r="K172" s="2">
        <v>79</v>
      </c>
      <c r="L172" s="2">
        <v>3577</v>
      </c>
      <c r="M172" s="2">
        <v>4</v>
      </c>
      <c r="N172" s="2">
        <v>4</v>
      </c>
      <c r="O172" s="2">
        <v>0</v>
      </c>
      <c r="P172" s="2">
        <v>1.68</v>
      </c>
      <c r="Q172" s="1">
        <v>1.0109999999999999</v>
      </c>
      <c r="R172" s="1">
        <v>0</v>
      </c>
      <c r="S172" s="1">
        <v>135</v>
      </c>
      <c r="T172" s="1">
        <v>0</v>
      </c>
      <c r="U172" s="1">
        <v>194.22</v>
      </c>
      <c r="V172" s="1">
        <v>22</v>
      </c>
      <c r="W172" s="1">
        <v>0</v>
      </c>
      <c r="X172" s="1">
        <v>0</v>
      </c>
      <c r="Y172" s="1">
        <v>201</v>
      </c>
      <c r="Z172" s="1">
        <v>7511</v>
      </c>
      <c r="AA172" s="1">
        <v>201</v>
      </c>
      <c r="AB172" s="1">
        <v>2227</v>
      </c>
      <c r="AC172" s="1">
        <v>0</v>
      </c>
      <c r="AD172" s="1">
        <v>725035</v>
      </c>
      <c r="AE172" s="1">
        <v>0</v>
      </c>
      <c r="AF172" s="1">
        <v>0</v>
      </c>
      <c r="AG172" s="1">
        <v>2916</v>
      </c>
      <c r="AH172" s="1">
        <v>128018</v>
      </c>
      <c r="AI172" s="1" t="s">
        <v>313</v>
      </c>
      <c r="AJ172" s="1">
        <v>2956</v>
      </c>
      <c r="AK172" s="1">
        <v>725035</v>
      </c>
      <c r="AL172" s="1">
        <v>3439</v>
      </c>
      <c r="AM172" s="1">
        <v>201</v>
      </c>
      <c r="AN172" s="1">
        <v>0</v>
      </c>
      <c r="AO172" s="1">
        <v>7507</v>
      </c>
      <c r="AP172" s="1">
        <v>139</v>
      </c>
      <c r="AQ172" s="1">
        <v>81</v>
      </c>
    </row>
    <row r="173" spans="1:43" ht="14.25" customHeight="1" x14ac:dyDescent="0.2">
      <c r="A173" s="5">
        <v>228730.1</v>
      </c>
      <c r="B173" s="5" t="s">
        <v>52</v>
      </c>
      <c r="C173" s="6">
        <v>12.345747700836201</v>
      </c>
      <c r="D173" s="7">
        <v>2372492</v>
      </c>
      <c r="E173" s="5">
        <v>1.7210000000000001</v>
      </c>
      <c r="F173" s="7">
        <v>7482590</v>
      </c>
      <c r="G173" s="7">
        <v>103791</v>
      </c>
      <c r="H173" s="6">
        <f t="shared" si="10"/>
        <v>1.3870999212839406</v>
      </c>
      <c r="I173" s="7">
        <v>545</v>
      </c>
      <c r="J173" s="6">
        <f t="shared" si="11"/>
        <v>0.52509369791215033</v>
      </c>
      <c r="K173" s="6">
        <v>65</v>
      </c>
      <c r="L173" s="6">
        <v>32447</v>
      </c>
      <c r="M173" s="6">
        <v>1</v>
      </c>
      <c r="N173" s="6">
        <v>1</v>
      </c>
      <c r="O173" s="6">
        <v>2</v>
      </c>
      <c r="P173" s="6">
        <v>578.09</v>
      </c>
      <c r="Q173" s="5">
        <v>2.9550000000000001</v>
      </c>
      <c r="R173" s="5">
        <v>89</v>
      </c>
      <c r="S173" s="5">
        <v>155</v>
      </c>
      <c r="T173" s="5">
        <v>5776190</v>
      </c>
      <c r="U173" s="5">
        <v>15951.4</v>
      </c>
      <c r="V173" s="5">
        <v>214</v>
      </c>
      <c r="W173" s="5">
        <v>4447126</v>
      </c>
      <c r="X173" s="5">
        <v>0</v>
      </c>
      <c r="Y173" s="5">
        <v>6558</v>
      </c>
      <c r="Z173" s="5">
        <v>119563</v>
      </c>
      <c r="AA173" s="5">
        <v>2020</v>
      </c>
      <c r="AB173" s="5">
        <v>7365079</v>
      </c>
      <c r="AC173" s="5">
        <v>33</v>
      </c>
      <c r="AD173" s="5">
        <v>9218437</v>
      </c>
      <c r="AE173" s="5">
        <v>169</v>
      </c>
      <c r="AF173" s="5">
        <v>3</v>
      </c>
      <c r="AG173" s="5" t="s">
        <v>44</v>
      </c>
      <c r="AH173" s="5">
        <v>6107546</v>
      </c>
      <c r="AI173" s="5" t="s">
        <v>314</v>
      </c>
      <c r="AJ173" s="5">
        <v>11873</v>
      </c>
      <c r="AK173" s="5">
        <v>6464925</v>
      </c>
      <c r="AL173" s="5" t="s">
        <v>44</v>
      </c>
      <c r="AM173" s="5">
        <v>405</v>
      </c>
      <c r="AN173" s="5">
        <v>2428466</v>
      </c>
      <c r="AO173" s="5">
        <v>5112</v>
      </c>
      <c r="AP173" s="5" t="s">
        <v>44</v>
      </c>
      <c r="AQ173" s="5" t="s">
        <v>44</v>
      </c>
    </row>
    <row r="174" spans="1:43" ht="14.25" customHeight="1" x14ac:dyDescent="0.2">
      <c r="A174" s="1">
        <v>228730.1</v>
      </c>
      <c r="B174" s="1" t="s">
        <v>217</v>
      </c>
      <c r="C174" s="2">
        <v>12.345747700836201</v>
      </c>
      <c r="D174" s="3">
        <v>2372492</v>
      </c>
      <c r="E174" s="1">
        <v>22.513999999999999</v>
      </c>
      <c r="F174" s="3">
        <v>586058</v>
      </c>
      <c r="G174" s="3">
        <v>538790</v>
      </c>
      <c r="H174" s="6">
        <f t="shared" si="10"/>
        <v>91.934586679134142</v>
      </c>
      <c r="I174" s="3">
        <v>44875</v>
      </c>
      <c r="J174" s="6">
        <f t="shared" si="11"/>
        <v>8.3288479741643311</v>
      </c>
      <c r="K174" s="2">
        <v>53</v>
      </c>
      <c r="L174" s="2">
        <v>4036</v>
      </c>
      <c r="M174" s="2">
        <v>11</v>
      </c>
      <c r="N174" s="2">
        <v>11</v>
      </c>
      <c r="O174" s="2">
        <v>9</v>
      </c>
      <c r="P174" s="2">
        <v>49.8</v>
      </c>
      <c r="Q174" s="1">
        <v>1.0369999999999999</v>
      </c>
      <c r="R174" s="1">
        <v>0</v>
      </c>
      <c r="S174" s="1">
        <v>92</v>
      </c>
      <c r="T174" s="1">
        <v>26098</v>
      </c>
      <c r="U174" s="1">
        <v>1189.76</v>
      </c>
      <c r="V174" s="1">
        <v>26</v>
      </c>
      <c r="W174" s="1">
        <v>0</v>
      </c>
      <c r="X174" s="1">
        <v>0</v>
      </c>
      <c r="Y174" s="1">
        <v>141</v>
      </c>
      <c r="Z174" s="1">
        <v>13136</v>
      </c>
      <c r="AA174" s="1">
        <v>141</v>
      </c>
      <c r="AB174" s="1">
        <v>33970</v>
      </c>
      <c r="AC174" s="1">
        <v>0</v>
      </c>
      <c r="AD174" s="1">
        <v>586058</v>
      </c>
      <c r="AE174" s="1">
        <v>2</v>
      </c>
      <c r="AF174" s="1">
        <v>2</v>
      </c>
      <c r="AG174" s="1">
        <v>2808</v>
      </c>
      <c r="AH174" s="1">
        <v>176311</v>
      </c>
      <c r="AI174" s="1" t="s">
        <v>315</v>
      </c>
      <c r="AJ174" s="1">
        <v>3457</v>
      </c>
      <c r="AK174" s="1">
        <v>586058</v>
      </c>
      <c r="AL174" s="1">
        <v>3709</v>
      </c>
      <c r="AM174" s="1">
        <v>141</v>
      </c>
      <c r="AN174" s="1">
        <v>0</v>
      </c>
      <c r="AO174" s="1">
        <v>12758</v>
      </c>
      <c r="AP174" s="1">
        <v>103</v>
      </c>
      <c r="AQ174" s="1">
        <v>58</v>
      </c>
    </row>
    <row r="175" spans="1:43" ht="14.25" customHeight="1" x14ac:dyDescent="0.2">
      <c r="A175" s="5">
        <v>190026</v>
      </c>
      <c r="B175" s="5" t="s">
        <v>130</v>
      </c>
      <c r="C175" s="6">
        <v>12.2479289333625</v>
      </c>
      <c r="D175" s="7">
        <v>5047836</v>
      </c>
      <c r="E175" s="5">
        <v>0.69</v>
      </c>
      <c r="F175" s="7">
        <v>2634528</v>
      </c>
      <c r="G175" s="7">
        <v>35126</v>
      </c>
      <c r="H175" s="6">
        <f t="shared" si="10"/>
        <v>1.333293857571451</v>
      </c>
      <c r="I175" s="7">
        <v>2491</v>
      </c>
      <c r="J175" s="6">
        <f t="shared" si="11"/>
        <v>7.0916130501622732</v>
      </c>
      <c r="K175" s="6">
        <v>715</v>
      </c>
      <c r="L175" s="6">
        <v>1094</v>
      </c>
      <c r="M175" s="6">
        <v>3</v>
      </c>
      <c r="N175" s="6">
        <v>3</v>
      </c>
      <c r="O175" s="6">
        <v>1</v>
      </c>
      <c r="P175" s="6">
        <v>25.83</v>
      </c>
      <c r="Q175" s="5">
        <v>1.0129999999999999</v>
      </c>
      <c r="R175" s="5">
        <v>0</v>
      </c>
      <c r="S175" s="5">
        <v>1437</v>
      </c>
      <c r="T175" s="5">
        <v>0</v>
      </c>
      <c r="U175" s="5">
        <v>1113.4100000000001</v>
      </c>
      <c r="V175" s="5">
        <v>2</v>
      </c>
      <c r="W175" s="5">
        <v>0</v>
      </c>
      <c r="X175" s="5">
        <v>0</v>
      </c>
      <c r="Y175" s="5">
        <v>4343</v>
      </c>
      <c r="Z175" s="5">
        <v>5972</v>
      </c>
      <c r="AA175" s="5">
        <v>2447</v>
      </c>
      <c r="AB175" s="5">
        <v>2599228</v>
      </c>
      <c r="AC175" s="5">
        <v>0</v>
      </c>
      <c r="AD175" s="5">
        <v>3368965</v>
      </c>
      <c r="AE175" s="5">
        <v>0</v>
      </c>
      <c r="AF175" s="5">
        <v>0</v>
      </c>
      <c r="AG175" s="5" t="s">
        <v>44</v>
      </c>
      <c r="AH175" s="5">
        <v>11069</v>
      </c>
      <c r="AI175" s="5" t="s">
        <v>316</v>
      </c>
      <c r="AJ175" s="5">
        <v>805</v>
      </c>
      <c r="AK175" s="5">
        <v>1428099</v>
      </c>
      <c r="AL175" s="5" t="s">
        <v>44</v>
      </c>
      <c r="AM175" s="5">
        <v>821</v>
      </c>
      <c r="AN175" s="5">
        <v>0</v>
      </c>
      <c r="AO175" s="5">
        <v>1388</v>
      </c>
      <c r="AP175" s="5" t="s">
        <v>44</v>
      </c>
      <c r="AQ175" s="5" t="s">
        <v>44</v>
      </c>
    </row>
    <row r="176" spans="1:43" ht="14.25" customHeight="1" x14ac:dyDescent="0.2">
      <c r="A176" s="1">
        <v>190026</v>
      </c>
      <c r="B176" s="1" t="s">
        <v>317</v>
      </c>
      <c r="C176" s="2">
        <v>12.2479289333625</v>
      </c>
      <c r="D176" s="3">
        <v>5047836</v>
      </c>
      <c r="E176" s="1">
        <v>35.637999999999998</v>
      </c>
      <c r="F176" s="3">
        <v>1837820</v>
      </c>
      <c r="G176" s="3">
        <v>1804453</v>
      </c>
      <c r="H176" s="6">
        <f t="shared" si="10"/>
        <v>98.184425025301721</v>
      </c>
      <c r="I176" s="3">
        <v>6716</v>
      </c>
      <c r="J176" s="6">
        <f t="shared" si="11"/>
        <v>0.37219035353095925</v>
      </c>
      <c r="K176" s="2">
        <v>178</v>
      </c>
      <c r="L176" s="2">
        <v>3913</v>
      </c>
      <c r="M176" s="2">
        <v>2</v>
      </c>
      <c r="N176" s="2">
        <v>2</v>
      </c>
      <c r="O176" s="2">
        <v>0</v>
      </c>
      <c r="P176" s="2">
        <v>0.56000000000000005</v>
      </c>
      <c r="Q176" s="1">
        <v>1.0149999999999999</v>
      </c>
      <c r="R176" s="1">
        <v>0</v>
      </c>
      <c r="S176" s="1">
        <v>309</v>
      </c>
      <c r="T176" s="1">
        <v>21237</v>
      </c>
      <c r="U176" s="1">
        <v>183.05</v>
      </c>
      <c r="V176" s="1">
        <v>78</v>
      </c>
      <c r="W176" s="1">
        <v>0</v>
      </c>
      <c r="X176" s="1">
        <v>0</v>
      </c>
      <c r="Y176" s="1">
        <v>474</v>
      </c>
      <c r="Z176" s="1">
        <v>11050</v>
      </c>
      <c r="AA176" s="1">
        <v>474</v>
      </c>
      <c r="AB176" s="1">
        <v>12669</v>
      </c>
      <c r="AC176" s="1">
        <v>0</v>
      </c>
      <c r="AD176" s="1">
        <v>1837820</v>
      </c>
      <c r="AE176" s="1">
        <v>2</v>
      </c>
      <c r="AF176" s="1">
        <v>0</v>
      </c>
      <c r="AG176" s="1">
        <v>2998</v>
      </c>
      <c r="AH176" s="1">
        <v>486462</v>
      </c>
      <c r="AI176" s="1" t="s">
        <v>211</v>
      </c>
      <c r="AJ176" s="1">
        <v>3129</v>
      </c>
      <c r="AK176" s="1">
        <v>1837820</v>
      </c>
      <c r="AL176" s="1">
        <v>3800</v>
      </c>
      <c r="AM176" s="1">
        <v>474</v>
      </c>
      <c r="AN176" s="1">
        <v>0</v>
      </c>
      <c r="AO176" s="1">
        <v>11030</v>
      </c>
      <c r="AP176" s="1">
        <v>317</v>
      </c>
      <c r="AQ176" s="1">
        <v>181</v>
      </c>
    </row>
    <row r="177" spans="1:43" ht="14.25" customHeight="1" x14ac:dyDescent="0.2">
      <c r="A177" s="5" t="s">
        <v>318</v>
      </c>
      <c r="B177" s="5" t="s">
        <v>43</v>
      </c>
      <c r="C177" s="6">
        <v>12.154122154990199</v>
      </c>
      <c r="D177" s="7">
        <v>1796948</v>
      </c>
      <c r="E177" s="5">
        <v>2.0960000000000001</v>
      </c>
      <c r="F177" s="7">
        <v>13609541</v>
      </c>
      <c r="G177" s="7">
        <v>63617</v>
      </c>
      <c r="H177" s="6">
        <f t="shared" si="10"/>
        <v>0.46744412614650266</v>
      </c>
      <c r="I177" s="7">
        <v>9706</v>
      </c>
      <c r="J177" s="6">
        <f t="shared" si="11"/>
        <v>15.256928179574642</v>
      </c>
      <c r="K177" s="6">
        <v>1039</v>
      </c>
      <c r="L177" s="6">
        <v>2171</v>
      </c>
      <c r="M177" s="6">
        <v>13</v>
      </c>
      <c r="N177" s="6">
        <v>13</v>
      </c>
      <c r="O177" s="6">
        <v>4</v>
      </c>
      <c r="P177" s="6">
        <v>454.01</v>
      </c>
      <c r="Q177" s="5">
        <v>2.0169999999999999</v>
      </c>
      <c r="R177" s="5">
        <v>38</v>
      </c>
      <c r="S177" s="5">
        <v>3693</v>
      </c>
      <c r="T177" s="5">
        <v>3198896</v>
      </c>
      <c r="U177" s="5">
        <v>5671.2</v>
      </c>
      <c r="V177" s="5">
        <v>298</v>
      </c>
      <c r="W177" s="5">
        <v>2305694</v>
      </c>
      <c r="X177" s="5">
        <v>0</v>
      </c>
      <c r="Y177" s="5">
        <v>20744</v>
      </c>
      <c r="Z177" s="5">
        <v>192998</v>
      </c>
      <c r="AA177" s="5">
        <v>8979</v>
      </c>
      <c r="AB177" s="5">
        <v>13534040</v>
      </c>
      <c r="AC177" s="5">
        <v>18</v>
      </c>
      <c r="AD177" s="5">
        <v>18130401</v>
      </c>
      <c r="AE177" s="5">
        <v>103</v>
      </c>
      <c r="AF177" s="5">
        <v>14</v>
      </c>
      <c r="AG177" s="5" t="s">
        <v>44</v>
      </c>
      <c r="AH177" s="5">
        <v>4521594</v>
      </c>
      <c r="AI177" s="5" t="s">
        <v>319</v>
      </c>
      <c r="AJ177" s="5">
        <v>863</v>
      </c>
      <c r="AK177" s="5">
        <v>9469212</v>
      </c>
      <c r="AL177" s="5" t="s">
        <v>44</v>
      </c>
      <c r="AM177" s="5">
        <v>2892</v>
      </c>
      <c r="AN177" s="5">
        <v>1593298</v>
      </c>
      <c r="AO177" s="5">
        <v>1739</v>
      </c>
      <c r="AP177" s="5" t="s">
        <v>44</v>
      </c>
      <c r="AQ177" s="5" t="s">
        <v>44</v>
      </c>
    </row>
    <row r="178" spans="1:43" ht="14.25" customHeight="1" x14ac:dyDescent="0.2">
      <c r="A178" s="1" t="s">
        <v>318</v>
      </c>
      <c r="B178" s="1" t="s">
        <v>320</v>
      </c>
      <c r="C178" s="2">
        <v>12.154122154990199</v>
      </c>
      <c r="D178" s="3">
        <v>1796948</v>
      </c>
      <c r="E178" s="1">
        <v>76.563999999999993</v>
      </c>
      <c r="F178" s="3">
        <v>1392115</v>
      </c>
      <c r="G178" s="3">
        <v>1387583</v>
      </c>
      <c r="H178" s="6">
        <f t="shared" si="10"/>
        <v>99.67445218247056</v>
      </c>
      <c r="I178" s="3">
        <v>20515</v>
      </c>
      <c r="J178" s="6">
        <f t="shared" si="11"/>
        <v>1.478470116742566</v>
      </c>
      <c r="K178" s="2">
        <v>61</v>
      </c>
      <c r="L178" s="2">
        <v>7323</v>
      </c>
      <c r="M178" s="2">
        <v>3</v>
      </c>
      <c r="N178" s="2">
        <v>3</v>
      </c>
      <c r="O178" s="2">
        <v>1</v>
      </c>
      <c r="P178" s="2">
        <v>0.15</v>
      </c>
      <c r="Q178" s="1">
        <v>1.01</v>
      </c>
      <c r="R178" s="1">
        <v>1</v>
      </c>
      <c r="S178" s="1">
        <v>119</v>
      </c>
      <c r="T178" s="1">
        <v>470146</v>
      </c>
      <c r="U178" s="1">
        <v>213.04</v>
      </c>
      <c r="V178" s="1">
        <v>124</v>
      </c>
      <c r="W178" s="1">
        <v>26844</v>
      </c>
      <c r="X178" s="1">
        <v>0</v>
      </c>
      <c r="Y178" s="1">
        <v>210</v>
      </c>
      <c r="Z178" s="1">
        <v>26844</v>
      </c>
      <c r="AA178" s="1">
        <v>210</v>
      </c>
      <c r="AB178" s="1">
        <v>2029</v>
      </c>
      <c r="AC178" s="1">
        <v>0</v>
      </c>
      <c r="AD178" s="1">
        <v>1392115</v>
      </c>
      <c r="AE178" s="1">
        <v>34</v>
      </c>
      <c r="AF178" s="1">
        <v>0</v>
      </c>
      <c r="AG178" s="1">
        <v>5016</v>
      </c>
      <c r="AH178" s="1">
        <v>1070458</v>
      </c>
      <c r="AI178" s="1" t="s">
        <v>313</v>
      </c>
      <c r="AJ178" s="1">
        <v>5079</v>
      </c>
      <c r="AK178" s="1">
        <v>1392115</v>
      </c>
      <c r="AL178" s="1">
        <v>7148</v>
      </c>
      <c r="AM178" s="1">
        <v>210</v>
      </c>
      <c r="AN178" s="1">
        <v>0</v>
      </c>
      <c r="AO178" s="1">
        <v>26837</v>
      </c>
      <c r="AP178" s="1">
        <v>120</v>
      </c>
      <c r="AQ178" s="1">
        <v>62</v>
      </c>
    </row>
    <row r="179" spans="1:43" ht="14.25" customHeight="1" x14ac:dyDescent="0.2">
      <c r="A179" s="5">
        <v>14094</v>
      </c>
      <c r="B179" s="5" t="s">
        <v>144</v>
      </c>
      <c r="C179" s="6">
        <v>11.5872692694319</v>
      </c>
      <c r="D179" s="7">
        <v>4380675</v>
      </c>
      <c r="E179" s="5">
        <v>2.1989999999999998</v>
      </c>
      <c r="F179" s="7">
        <v>3889576</v>
      </c>
      <c r="G179" s="7">
        <v>101349</v>
      </c>
      <c r="H179" s="6">
        <f t="shared" si="10"/>
        <v>2.6056567605312249</v>
      </c>
      <c r="I179" s="7">
        <v>10587</v>
      </c>
      <c r="J179" s="6">
        <f t="shared" si="11"/>
        <v>10.446082349110499</v>
      </c>
      <c r="K179" s="6">
        <v>1012</v>
      </c>
      <c r="L179" s="6">
        <v>1012</v>
      </c>
      <c r="M179" s="6">
        <v>14</v>
      </c>
      <c r="N179" s="6">
        <v>14</v>
      </c>
      <c r="O179" s="6">
        <v>1</v>
      </c>
      <c r="P179" s="6">
        <v>57.1</v>
      </c>
      <c r="Q179" s="5">
        <v>1.133</v>
      </c>
      <c r="R179" s="5">
        <v>0</v>
      </c>
      <c r="S179" s="5">
        <v>2160</v>
      </c>
      <c r="T179" s="5">
        <v>0</v>
      </c>
      <c r="U179" s="5">
        <v>1318.44</v>
      </c>
      <c r="V179" s="5">
        <v>18</v>
      </c>
      <c r="W179" s="5">
        <v>0</v>
      </c>
      <c r="X179" s="5">
        <v>0</v>
      </c>
      <c r="Y179" s="5">
        <v>7243</v>
      </c>
      <c r="Z179" s="5">
        <v>9904</v>
      </c>
      <c r="AA179" s="5">
        <v>3783</v>
      </c>
      <c r="AB179" s="5">
        <v>3782081</v>
      </c>
      <c r="AC179" s="5">
        <v>0</v>
      </c>
      <c r="AD179" s="5">
        <v>5239016</v>
      </c>
      <c r="AE179" s="5">
        <v>0</v>
      </c>
      <c r="AF179" s="5">
        <v>1</v>
      </c>
      <c r="AG179" s="5" t="s">
        <v>44</v>
      </c>
      <c r="AH179" s="5">
        <v>111664</v>
      </c>
      <c r="AI179" s="5" t="s">
        <v>321</v>
      </c>
      <c r="AJ179" s="5">
        <v>725</v>
      </c>
      <c r="AK179" s="5">
        <v>1977407</v>
      </c>
      <c r="AL179" s="5" t="s">
        <v>44</v>
      </c>
      <c r="AM179" s="5">
        <v>1044</v>
      </c>
      <c r="AN179" s="5">
        <v>0</v>
      </c>
      <c r="AO179" s="5">
        <v>1252</v>
      </c>
      <c r="AP179" s="5" t="s">
        <v>44</v>
      </c>
      <c r="AQ179" s="5" t="s">
        <v>44</v>
      </c>
    </row>
    <row r="180" spans="1:43" ht="14.25" customHeight="1" x14ac:dyDescent="0.2">
      <c r="A180" s="1">
        <v>14094</v>
      </c>
      <c r="B180" s="1" t="s">
        <v>322</v>
      </c>
      <c r="C180" s="2">
        <v>11.5872692694319</v>
      </c>
      <c r="D180" s="3">
        <v>4380675</v>
      </c>
      <c r="E180" s="1">
        <v>21.166</v>
      </c>
      <c r="F180" s="3">
        <v>955654</v>
      </c>
      <c r="G180" s="3">
        <v>927746</v>
      </c>
      <c r="H180" s="6">
        <f t="shared" si="10"/>
        <v>97.079696208041824</v>
      </c>
      <c r="I180" s="3">
        <v>28717</v>
      </c>
      <c r="J180" s="6">
        <f t="shared" si="11"/>
        <v>3.0953515294056779</v>
      </c>
      <c r="K180" s="2">
        <v>111</v>
      </c>
      <c r="L180" s="2">
        <v>3408</v>
      </c>
      <c r="M180" s="2">
        <v>9</v>
      </c>
      <c r="N180" s="2">
        <v>6</v>
      </c>
      <c r="O180" s="2">
        <v>0</v>
      </c>
      <c r="P180" s="2">
        <v>1.4</v>
      </c>
      <c r="Q180" s="1">
        <v>1.0129999999999999</v>
      </c>
      <c r="R180" s="1">
        <v>0</v>
      </c>
      <c r="S180" s="1">
        <v>187</v>
      </c>
      <c r="T180" s="1">
        <v>0</v>
      </c>
      <c r="U180" s="1">
        <v>216.46</v>
      </c>
      <c r="V180" s="1">
        <v>18</v>
      </c>
      <c r="W180" s="1">
        <v>0</v>
      </c>
      <c r="X180" s="1">
        <v>0</v>
      </c>
      <c r="Y180" s="1">
        <v>275</v>
      </c>
      <c r="Z180" s="1">
        <v>8174</v>
      </c>
      <c r="AA180" s="1">
        <v>275</v>
      </c>
      <c r="AB180" s="1">
        <v>15995</v>
      </c>
      <c r="AC180" s="1">
        <v>0</v>
      </c>
      <c r="AD180" s="1">
        <v>955654</v>
      </c>
      <c r="AE180" s="1">
        <v>0</v>
      </c>
      <c r="AF180" s="1">
        <v>0</v>
      </c>
      <c r="AG180" s="1">
        <v>2776</v>
      </c>
      <c r="AH180" s="1">
        <v>111182</v>
      </c>
      <c r="AI180" s="1" t="s">
        <v>323</v>
      </c>
      <c r="AJ180" s="1">
        <v>2871</v>
      </c>
      <c r="AK180" s="1">
        <v>955654</v>
      </c>
      <c r="AL180" s="1">
        <v>3258</v>
      </c>
      <c r="AM180" s="1">
        <v>275</v>
      </c>
      <c r="AN180" s="1">
        <v>0</v>
      </c>
      <c r="AO180" s="1">
        <v>8053</v>
      </c>
      <c r="AP180" s="1">
        <v>195</v>
      </c>
      <c r="AQ180" s="1">
        <v>115</v>
      </c>
    </row>
    <row r="181" spans="1:43" ht="14.25" customHeight="1" x14ac:dyDescent="0.2">
      <c r="A181" s="5">
        <v>463794</v>
      </c>
      <c r="B181" s="5" t="s">
        <v>43</v>
      </c>
      <c r="C181" s="6">
        <v>11.4766270577539</v>
      </c>
      <c r="D181" s="7">
        <v>2316479</v>
      </c>
      <c r="E181" s="5">
        <v>5.0780000000000003</v>
      </c>
      <c r="F181" s="7">
        <v>13609541</v>
      </c>
      <c r="G181" s="7">
        <v>120674</v>
      </c>
      <c r="H181" s="6">
        <f t="shared" si="10"/>
        <v>0.8866867736391697</v>
      </c>
      <c r="I181" s="7">
        <v>6937</v>
      </c>
      <c r="J181" s="6">
        <f t="shared" si="11"/>
        <v>5.7485456684952849</v>
      </c>
      <c r="K181" s="6">
        <v>1039</v>
      </c>
      <c r="L181" s="6">
        <v>2171</v>
      </c>
      <c r="M181" s="6">
        <v>6</v>
      </c>
      <c r="N181" s="6">
        <v>6</v>
      </c>
      <c r="O181" s="6">
        <v>2</v>
      </c>
      <c r="P181" s="6">
        <v>598.52</v>
      </c>
      <c r="Q181" s="5">
        <v>2.246</v>
      </c>
      <c r="R181" s="5">
        <v>38</v>
      </c>
      <c r="S181" s="5">
        <v>3693</v>
      </c>
      <c r="T181" s="5">
        <v>3198896</v>
      </c>
      <c r="U181" s="5">
        <v>6987.52</v>
      </c>
      <c r="V181" s="5">
        <v>298</v>
      </c>
      <c r="W181" s="5">
        <v>2305694</v>
      </c>
      <c r="X181" s="5">
        <v>0</v>
      </c>
      <c r="Y181" s="5">
        <v>20744</v>
      </c>
      <c r="Z181" s="5">
        <v>192998</v>
      </c>
      <c r="AA181" s="5">
        <v>8979</v>
      </c>
      <c r="AB181" s="5">
        <v>13472014</v>
      </c>
      <c r="AC181" s="5">
        <v>18</v>
      </c>
      <c r="AD181" s="5">
        <v>18130401</v>
      </c>
      <c r="AE181" s="5">
        <v>103</v>
      </c>
      <c r="AF181" s="5">
        <v>13</v>
      </c>
      <c r="AG181" s="5" t="s">
        <v>44</v>
      </c>
      <c r="AH181" s="5">
        <v>4521594</v>
      </c>
      <c r="AI181" s="5" t="s">
        <v>324</v>
      </c>
      <c r="AJ181" s="5">
        <v>863</v>
      </c>
      <c r="AK181" s="5">
        <v>9469212</v>
      </c>
      <c r="AL181" s="5" t="s">
        <v>44</v>
      </c>
      <c r="AM181" s="5">
        <v>2892</v>
      </c>
      <c r="AN181" s="5">
        <v>1593298</v>
      </c>
      <c r="AO181" s="5">
        <v>1702</v>
      </c>
      <c r="AP181" s="5" t="s">
        <v>44</v>
      </c>
      <c r="AQ181" s="5" t="s">
        <v>44</v>
      </c>
    </row>
    <row r="182" spans="1:43" ht="14.25" customHeight="1" x14ac:dyDescent="0.2">
      <c r="A182" s="1">
        <v>463794</v>
      </c>
      <c r="B182" s="1" t="s">
        <v>325</v>
      </c>
      <c r="C182" s="2">
        <v>11.4766270577539</v>
      </c>
      <c r="D182" s="3">
        <v>2316479</v>
      </c>
      <c r="E182" s="1">
        <v>68.438999999999993</v>
      </c>
      <c r="F182" s="3">
        <v>1898652</v>
      </c>
      <c r="G182" s="3">
        <v>1594873</v>
      </c>
      <c r="H182" s="6">
        <f t="shared" si="10"/>
        <v>84.000280198793675</v>
      </c>
      <c r="I182" s="3">
        <v>12092</v>
      </c>
      <c r="J182" s="6">
        <f t="shared" si="11"/>
        <v>0.75817949140777985</v>
      </c>
      <c r="K182" s="2">
        <v>115</v>
      </c>
      <c r="L182" s="2">
        <v>5648</v>
      </c>
      <c r="M182" s="2">
        <v>2</v>
      </c>
      <c r="N182" s="2">
        <v>2</v>
      </c>
      <c r="O182" s="2">
        <v>0</v>
      </c>
      <c r="P182" s="2">
        <v>2.71</v>
      </c>
      <c r="Q182" s="1">
        <v>1.0149999999999999</v>
      </c>
      <c r="R182" s="1">
        <v>1</v>
      </c>
      <c r="S182" s="1">
        <v>216</v>
      </c>
      <c r="T182" s="1">
        <v>285222</v>
      </c>
      <c r="U182" s="1">
        <v>348.75</v>
      </c>
      <c r="V182" s="1">
        <v>140</v>
      </c>
      <c r="W182" s="1">
        <v>28460</v>
      </c>
      <c r="X182" s="1">
        <v>0</v>
      </c>
      <c r="Y182" s="1">
        <v>366</v>
      </c>
      <c r="Z182" s="1">
        <v>28460</v>
      </c>
      <c r="AA182" s="1">
        <v>366</v>
      </c>
      <c r="AB182" s="1">
        <v>298393</v>
      </c>
      <c r="AC182" s="1">
        <v>0</v>
      </c>
      <c r="AD182" s="1">
        <v>1898652</v>
      </c>
      <c r="AE182" s="1">
        <v>21</v>
      </c>
      <c r="AF182" s="1">
        <v>1</v>
      </c>
      <c r="AG182" s="1">
        <v>3065</v>
      </c>
      <c r="AH182" s="1">
        <v>1086202</v>
      </c>
      <c r="AI182" s="1" t="s">
        <v>326</v>
      </c>
      <c r="AJ182" s="1">
        <v>3961</v>
      </c>
      <c r="AK182" s="1">
        <v>1898652</v>
      </c>
      <c r="AL182" s="1">
        <v>4768</v>
      </c>
      <c r="AM182" s="1">
        <v>366</v>
      </c>
      <c r="AN182" s="1">
        <v>0</v>
      </c>
      <c r="AO182" s="1">
        <v>16691</v>
      </c>
      <c r="AP182" s="1">
        <v>258</v>
      </c>
      <c r="AQ182" s="1">
        <v>135</v>
      </c>
    </row>
    <row r="183" spans="1:43" ht="14.25" customHeight="1" x14ac:dyDescent="0.2">
      <c r="A183" s="5">
        <v>4340358</v>
      </c>
      <c r="B183" s="5" t="s">
        <v>107</v>
      </c>
      <c r="C183" s="6">
        <v>11.180319671314599</v>
      </c>
      <c r="D183" s="7">
        <v>5491300</v>
      </c>
      <c r="E183" s="5">
        <v>79.701999999999998</v>
      </c>
      <c r="F183" s="7">
        <v>6503738</v>
      </c>
      <c r="G183" s="7">
        <v>4636237</v>
      </c>
      <c r="H183" s="6">
        <f t="shared" si="10"/>
        <v>71.28572829963322</v>
      </c>
      <c r="I183" s="7">
        <v>1559406</v>
      </c>
      <c r="J183" s="6">
        <f t="shared" si="11"/>
        <v>33.635165760507931</v>
      </c>
      <c r="K183" s="6">
        <v>121</v>
      </c>
      <c r="L183" s="6">
        <v>13600</v>
      </c>
      <c r="M183" s="6">
        <v>161</v>
      </c>
      <c r="N183" s="6">
        <v>128</v>
      </c>
      <c r="O183" s="6">
        <v>30</v>
      </c>
      <c r="P183" s="6">
        <v>44.07</v>
      </c>
      <c r="Q183" s="5">
        <v>1.103</v>
      </c>
      <c r="R183" s="5">
        <v>45</v>
      </c>
      <c r="S183" s="5">
        <v>429</v>
      </c>
      <c r="T183" s="5">
        <v>3750479</v>
      </c>
      <c r="U183" s="5">
        <v>1018.2</v>
      </c>
      <c r="V183" s="5">
        <v>261</v>
      </c>
      <c r="W183" s="5">
        <v>1857354</v>
      </c>
      <c r="X183" s="5">
        <v>0</v>
      </c>
      <c r="Y183" s="5">
        <v>8254</v>
      </c>
      <c r="Z183" s="5">
        <v>84351</v>
      </c>
      <c r="AA183" s="5">
        <v>2901</v>
      </c>
      <c r="AB183" s="5">
        <v>1736683</v>
      </c>
      <c r="AC183" s="5">
        <v>8</v>
      </c>
      <c r="AD183" s="5">
        <v>8573797</v>
      </c>
      <c r="AE183" s="5">
        <v>165</v>
      </c>
      <c r="AF183" s="5">
        <v>27</v>
      </c>
      <c r="AG183" s="5" t="s">
        <v>44</v>
      </c>
      <c r="AH183" s="5">
        <v>4449634</v>
      </c>
      <c r="AI183" s="5" t="s">
        <v>327</v>
      </c>
      <c r="AJ183" s="5">
        <v>1235</v>
      </c>
      <c r="AK183" s="5">
        <v>4995590</v>
      </c>
      <c r="AL183" s="5">
        <v>8759</v>
      </c>
      <c r="AM183" s="5">
        <v>536</v>
      </c>
      <c r="AN183" s="5">
        <v>543273</v>
      </c>
      <c r="AO183" s="5">
        <v>61846</v>
      </c>
      <c r="AP183" s="5" t="s">
        <v>44</v>
      </c>
      <c r="AQ183" s="5">
        <v>173</v>
      </c>
    </row>
    <row r="184" spans="1:43" ht="14.25" customHeight="1" x14ac:dyDescent="0.2">
      <c r="A184" s="1">
        <v>4340358</v>
      </c>
      <c r="B184" s="1" t="s">
        <v>109</v>
      </c>
      <c r="C184" s="2">
        <v>11.180319671314599</v>
      </c>
      <c r="D184" s="3">
        <v>5491300</v>
      </c>
      <c r="E184" s="1">
        <v>73.722999999999999</v>
      </c>
      <c r="F184" s="3">
        <v>4995033</v>
      </c>
      <c r="G184" s="3">
        <v>4077641</v>
      </c>
      <c r="H184" s="6">
        <f t="shared" si="10"/>
        <v>81.633915131291431</v>
      </c>
      <c r="I184" s="3">
        <v>1066472</v>
      </c>
      <c r="J184" s="6">
        <f t="shared" si="11"/>
        <v>26.154141573522534</v>
      </c>
      <c r="K184" s="2">
        <v>92</v>
      </c>
      <c r="L184" s="2">
        <v>17894</v>
      </c>
      <c r="M184" s="2">
        <v>76</v>
      </c>
      <c r="N184" s="2">
        <v>60</v>
      </c>
      <c r="O184" s="2">
        <v>24</v>
      </c>
      <c r="P184" s="2">
        <v>24.06</v>
      </c>
      <c r="Q184" s="1">
        <v>1.0229999999999999</v>
      </c>
      <c r="R184" s="1">
        <v>40</v>
      </c>
      <c r="S184" s="1">
        <v>181</v>
      </c>
      <c r="T184" s="1">
        <v>3872681</v>
      </c>
      <c r="U184" s="1">
        <v>733.14</v>
      </c>
      <c r="V184" s="1">
        <v>313</v>
      </c>
      <c r="W184" s="1">
        <v>1413803</v>
      </c>
      <c r="X184" s="1">
        <v>0</v>
      </c>
      <c r="Y184" s="1">
        <v>379</v>
      </c>
      <c r="Z184" s="1">
        <v>69315</v>
      </c>
      <c r="AA184" s="1">
        <v>379</v>
      </c>
      <c r="AB184" s="1">
        <v>869839</v>
      </c>
      <c r="AC184" s="1">
        <v>3</v>
      </c>
      <c r="AD184" s="1">
        <v>4995033</v>
      </c>
      <c r="AE184" s="1">
        <v>193</v>
      </c>
      <c r="AF184" s="1">
        <v>15</v>
      </c>
      <c r="AG184" s="1">
        <v>4181</v>
      </c>
      <c r="AH184" s="1">
        <v>4741293</v>
      </c>
      <c r="AI184" s="1" t="s">
        <v>328</v>
      </c>
      <c r="AJ184" s="1">
        <v>10968</v>
      </c>
      <c r="AK184" s="1">
        <v>4995033</v>
      </c>
      <c r="AL184" s="1">
        <v>11314</v>
      </c>
      <c r="AM184" s="1">
        <v>379</v>
      </c>
      <c r="AN184" s="1">
        <v>188968</v>
      </c>
      <c r="AO184" s="1">
        <v>56624</v>
      </c>
      <c r="AP184" s="1">
        <v>304</v>
      </c>
      <c r="AQ184" s="1">
        <v>132</v>
      </c>
    </row>
    <row r="185" spans="1:43" ht="14.25" customHeight="1" x14ac:dyDescent="0.2">
      <c r="A185" s="5">
        <v>4334624</v>
      </c>
      <c r="B185" s="5" t="s">
        <v>103</v>
      </c>
      <c r="C185" s="6">
        <v>10.880799387177699</v>
      </c>
      <c r="D185" s="7">
        <v>3619905</v>
      </c>
      <c r="E185" s="5">
        <v>2.2610000000000001</v>
      </c>
      <c r="F185" s="7">
        <v>7973410</v>
      </c>
      <c r="G185" s="7">
        <v>82344</v>
      </c>
      <c r="H185" s="6">
        <f t="shared" si="10"/>
        <v>1.0327325447957649</v>
      </c>
      <c r="I185" s="7">
        <v>0</v>
      </c>
      <c r="J185" s="6">
        <f t="shared" si="11"/>
        <v>0</v>
      </c>
      <c r="K185" s="6">
        <v>120</v>
      </c>
      <c r="L185" s="6">
        <v>9478</v>
      </c>
      <c r="M185" s="6">
        <v>0</v>
      </c>
      <c r="N185" s="6">
        <v>0</v>
      </c>
      <c r="O185" s="6">
        <v>0</v>
      </c>
      <c r="P185" s="6">
        <v>321.35000000000002</v>
      </c>
      <c r="Q185" s="5">
        <v>1.1970000000000001</v>
      </c>
      <c r="R185" s="5">
        <v>61</v>
      </c>
      <c r="S185" s="5">
        <v>1219</v>
      </c>
      <c r="T185" s="5">
        <v>3958671</v>
      </c>
      <c r="U185" s="5">
        <v>2964.21</v>
      </c>
      <c r="V185" s="5">
        <v>151</v>
      </c>
      <c r="W185" s="5">
        <v>3066465</v>
      </c>
      <c r="X185" s="5">
        <v>0</v>
      </c>
      <c r="Y185" s="5">
        <v>10932</v>
      </c>
      <c r="Z185" s="5">
        <v>167389</v>
      </c>
      <c r="AA185" s="5">
        <v>4253</v>
      </c>
      <c r="AB185" s="5">
        <v>7885249</v>
      </c>
      <c r="AC185" s="5">
        <v>23</v>
      </c>
      <c r="AD185" s="5">
        <v>10557405</v>
      </c>
      <c r="AE185" s="5">
        <v>117</v>
      </c>
      <c r="AF185" s="5">
        <v>4</v>
      </c>
      <c r="AG185" s="5" t="s">
        <v>44</v>
      </c>
      <c r="AH185" s="5">
        <v>4213368</v>
      </c>
      <c r="AI185" s="5" t="s">
        <v>329</v>
      </c>
      <c r="AJ185" s="5">
        <v>925</v>
      </c>
      <c r="AK185" s="5">
        <v>5792622</v>
      </c>
      <c r="AL185" s="5" t="s">
        <v>44</v>
      </c>
      <c r="AM185" s="5">
        <v>1023</v>
      </c>
      <c r="AN185" s="5">
        <v>1724390</v>
      </c>
      <c r="AO185" s="5">
        <v>1935</v>
      </c>
      <c r="AP185" s="5" t="s">
        <v>44</v>
      </c>
      <c r="AQ185" s="5" t="s">
        <v>44</v>
      </c>
    </row>
    <row r="186" spans="1:43" ht="14.25" customHeight="1" x14ac:dyDescent="0.2">
      <c r="A186" s="1">
        <v>4334624</v>
      </c>
      <c r="B186" s="1" t="s">
        <v>330</v>
      </c>
      <c r="C186" s="2">
        <v>10.880799387177699</v>
      </c>
      <c r="D186" s="3">
        <v>3619905</v>
      </c>
      <c r="E186" s="1">
        <v>21.548999999999999</v>
      </c>
      <c r="F186" s="3">
        <v>791470</v>
      </c>
      <c r="G186" s="3">
        <v>781169</v>
      </c>
      <c r="H186" s="6">
        <f t="shared" si="10"/>
        <v>98.698497732068176</v>
      </c>
      <c r="I186" s="3">
        <v>13239</v>
      </c>
      <c r="J186" s="6">
        <f t="shared" si="11"/>
        <v>1.6947677135165373</v>
      </c>
      <c r="K186" s="2">
        <v>73</v>
      </c>
      <c r="L186" s="2">
        <v>4046</v>
      </c>
      <c r="M186" s="2">
        <v>3</v>
      </c>
      <c r="N186" s="2">
        <v>3</v>
      </c>
      <c r="O186" s="2">
        <v>0</v>
      </c>
      <c r="P186" s="2">
        <v>2.31</v>
      </c>
      <c r="Q186" s="1">
        <v>1.0089999999999999</v>
      </c>
      <c r="R186" s="1">
        <v>0</v>
      </c>
      <c r="S186" s="1">
        <v>128</v>
      </c>
      <c r="T186" s="1">
        <v>0</v>
      </c>
      <c r="U186" s="1">
        <v>294.22000000000003</v>
      </c>
      <c r="V186" s="1">
        <v>36</v>
      </c>
      <c r="W186" s="1">
        <v>0</v>
      </c>
      <c r="X186" s="1">
        <v>0</v>
      </c>
      <c r="Y186" s="1">
        <v>196</v>
      </c>
      <c r="Z186" s="1">
        <v>8883</v>
      </c>
      <c r="AA186" s="1">
        <v>196</v>
      </c>
      <c r="AB186" s="1">
        <v>4453</v>
      </c>
      <c r="AC186" s="1">
        <v>0</v>
      </c>
      <c r="AD186" s="1">
        <v>791470</v>
      </c>
      <c r="AE186" s="1">
        <v>0</v>
      </c>
      <c r="AF186" s="1">
        <v>0</v>
      </c>
      <c r="AG186" s="1">
        <v>3163</v>
      </c>
      <c r="AH186" s="1">
        <v>230597</v>
      </c>
      <c r="AI186" s="1" t="s">
        <v>275</v>
      </c>
      <c r="AJ186" s="1">
        <v>3262</v>
      </c>
      <c r="AK186" s="1">
        <v>791470</v>
      </c>
      <c r="AL186" s="1">
        <v>3959</v>
      </c>
      <c r="AM186" s="1">
        <v>196</v>
      </c>
      <c r="AN186" s="1">
        <v>0</v>
      </c>
      <c r="AO186" s="1">
        <v>8793</v>
      </c>
      <c r="AP186" s="1">
        <v>131</v>
      </c>
      <c r="AQ186" s="1">
        <v>75</v>
      </c>
    </row>
    <row r="187" spans="1:43" ht="14.25" customHeight="1" x14ac:dyDescent="0.2">
      <c r="A187" s="5">
        <v>269378</v>
      </c>
      <c r="B187" s="5" t="s">
        <v>178</v>
      </c>
      <c r="C187" s="6">
        <v>10.604765341999601</v>
      </c>
      <c r="D187" s="7">
        <v>3006252</v>
      </c>
      <c r="E187" s="5">
        <v>1.5469999999999999</v>
      </c>
      <c r="F187" s="7">
        <v>1507283</v>
      </c>
      <c r="G187" s="7">
        <v>51093</v>
      </c>
      <c r="H187" s="6">
        <f t="shared" si="10"/>
        <v>3.3897416742575879</v>
      </c>
      <c r="I187" s="7">
        <v>3520</v>
      </c>
      <c r="J187" s="6">
        <f t="shared" si="11"/>
        <v>6.8893977648601572</v>
      </c>
      <c r="K187" s="6">
        <v>486</v>
      </c>
      <c r="L187" s="6">
        <v>1062</v>
      </c>
      <c r="M187" s="6">
        <v>5</v>
      </c>
      <c r="N187" s="6">
        <v>5</v>
      </c>
      <c r="O187" s="6">
        <v>0</v>
      </c>
      <c r="P187" s="6">
        <v>77.400000000000006</v>
      </c>
      <c r="Q187" s="5">
        <v>1.1759999999999999</v>
      </c>
      <c r="R187" s="5">
        <v>0</v>
      </c>
      <c r="S187" s="5">
        <v>869</v>
      </c>
      <c r="T187" s="5">
        <v>0</v>
      </c>
      <c r="U187" s="5">
        <v>1769.55</v>
      </c>
      <c r="V187" s="5">
        <v>0</v>
      </c>
      <c r="W187" s="5">
        <v>0</v>
      </c>
      <c r="X187" s="5">
        <v>0</v>
      </c>
      <c r="Y187" s="5">
        <v>2190</v>
      </c>
      <c r="Z187" s="5">
        <v>4653</v>
      </c>
      <c r="AA187" s="5">
        <v>1421</v>
      </c>
      <c r="AB187" s="5">
        <v>1453242</v>
      </c>
      <c r="AC187" s="5">
        <v>0</v>
      </c>
      <c r="AD187" s="5">
        <v>1807528</v>
      </c>
      <c r="AE187" s="5">
        <v>0</v>
      </c>
      <c r="AF187" s="5">
        <v>1</v>
      </c>
      <c r="AG187" s="5" t="s">
        <v>44</v>
      </c>
      <c r="AH187" s="5">
        <v>0</v>
      </c>
      <c r="AI187" s="5" t="s">
        <v>331</v>
      </c>
      <c r="AJ187" s="5">
        <v>908</v>
      </c>
      <c r="AK187" s="5">
        <v>911701</v>
      </c>
      <c r="AL187" s="5" t="s">
        <v>44</v>
      </c>
      <c r="AM187" s="5">
        <v>639</v>
      </c>
      <c r="AN187" s="5">
        <v>0</v>
      </c>
      <c r="AO187" s="5">
        <v>1456</v>
      </c>
      <c r="AP187" s="5" t="s">
        <v>44</v>
      </c>
      <c r="AQ187" s="5" t="s">
        <v>44</v>
      </c>
    </row>
    <row r="188" spans="1:43" ht="14.25" customHeight="1" x14ac:dyDescent="0.2">
      <c r="A188" s="1">
        <v>269378</v>
      </c>
      <c r="B188" s="1" t="s">
        <v>332</v>
      </c>
      <c r="C188" s="2">
        <v>10.604765341999601</v>
      </c>
      <c r="D188" s="3">
        <v>3006252</v>
      </c>
      <c r="E188" s="1">
        <v>37.253999999999998</v>
      </c>
      <c r="F188" s="3">
        <v>1137975</v>
      </c>
      <c r="G188" s="3">
        <v>1126753</v>
      </c>
      <c r="H188" s="6">
        <f t="shared" si="10"/>
        <v>99.013862343197346</v>
      </c>
      <c r="I188" s="3">
        <v>0</v>
      </c>
      <c r="J188" s="6">
        <f t="shared" si="11"/>
        <v>0</v>
      </c>
      <c r="K188" s="2">
        <v>91</v>
      </c>
      <c r="L188" s="2">
        <v>4423</v>
      </c>
      <c r="M188" s="2">
        <v>0</v>
      </c>
      <c r="N188" s="2">
        <v>0</v>
      </c>
      <c r="O188" s="2">
        <v>6</v>
      </c>
      <c r="P188" s="2">
        <v>7.05</v>
      </c>
      <c r="Q188" s="1">
        <v>1.0109999999999999</v>
      </c>
      <c r="R188" s="1">
        <v>0</v>
      </c>
      <c r="S188" s="1">
        <v>166</v>
      </c>
      <c r="T188" s="1">
        <v>40090</v>
      </c>
      <c r="U188" s="1">
        <v>468.68</v>
      </c>
      <c r="V188" s="1">
        <v>64</v>
      </c>
      <c r="W188" s="1">
        <v>0</v>
      </c>
      <c r="X188" s="1">
        <v>0</v>
      </c>
      <c r="Y188" s="1">
        <v>263</v>
      </c>
      <c r="Z188" s="1">
        <v>16020</v>
      </c>
      <c r="AA188" s="1">
        <v>263</v>
      </c>
      <c r="AB188" s="1">
        <v>6157</v>
      </c>
      <c r="AC188" s="1">
        <v>0</v>
      </c>
      <c r="AD188" s="1">
        <v>1137975</v>
      </c>
      <c r="AE188" s="1">
        <v>3</v>
      </c>
      <c r="AF188" s="1">
        <v>0</v>
      </c>
      <c r="AG188" s="1">
        <v>3310</v>
      </c>
      <c r="AH188" s="1">
        <v>445719</v>
      </c>
      <c r="AI188" s="1" t="s">
        <v>275</v>
      </c>
      <c r="AJ188" s="1">
        <v>3351</v>
      </c>
      <c r="AK188" s="1">
        <v>1137975</v>
      </c>
      <c r="AL188" s="1">
        <v>4408</v>
      </c>
      <c r="AM188" s="1">
        <v>263</v>
      </c>
      <c r="AN188" s="1">
        <v>0</v>
      </c>
      <c r="AO188" s="1">
        <v>16020</v>
      </c>
      <c r="AP188" s="1">
        <v>168</v>
      </c>
      <c r="AQ188" s="1">
        <v>92</v>
      </c>
    </row>
    <row r="189" spans="1:43" ht="14.25" customHeight="1" x14ac:dyDescent="0.2">
      <c r="A189" s="5">
        <v>134065.1</v>
      </c>
      <c r="B189" s="5" t="s">
        <v>144</v>
      </c>
      <c r="C189" s="6">
        <v>10.5058620878062</v>
      </c>
      <c r="D189" s="7">
        <v>3477404</v>
      </c>
      <c r="E189" s="5">
        <v>0.55700000000000005</v>
      </c>
      <c r="F189" s="7">
        <v>3889576</v>
      </c>
      <c r="G189" s="7">
        <v>22541</v>
      </c>
      <c r="H189" s="6">
        <f t="shared" si="10"/>
        <v>0.57952332079383462</v>
      </c>
      <c r="I189" s="7">
        <v>677</v>
      </c>
      <c r="J189" s="6">
        <f t="shared" si="11"/>
        <v>3.003415997515638</v>
      </c>
      <c r="K189" s="6">
        <v>1012</v>
      </c>
      <c r="L189" s="6">
        <v>1012</v>
      </c>
      <c r="M189" s="6">
        <v>1</v>
      </c>
      <c r="N189" s="6">
        <v>1</v>
      </c>
      <c r="O189" s="6">
        <v>0</v>
      </c>
      <c r="P189" s="6">
        <v>41.32</v>
      </c>
      <c r="Q189" s="5">
        <v>1.29</v>
      </c>
      <c r="R189" s="5">
        <v>0</v>
      </c>
      <c r="S189" s="5">
        <v>2160</v>
      </c>
      <c r="T189" s="5">
        <v>0</v>
      </c>
      <c r="U189" s="5">
        <v>1632.15</v>
      </c>
      <c r="V189" s="5">
        <v>18</v>
      </c>
      <c r="W189" s="5">
        <v>0</v>
      </c>
      <c r="X189" s="5">
        <v>0</v>
      </c>
      <c r="Y189" s="5">
        <v>7243</v>
      </c>
      <c r="Z189" s="5">
        <v>9904</v>
      </c>
      <c r="AA189" s="5">
        <v>3783</v>
      </c>
      <c r="AB189" s="5">
        <v>3864602</v>
      </c>
      <c r="AC189" s="5">
        <v>0</v>
      </c>
      <c r="AD189" s="5">
        <v>5239016</v>
      </c>
      <c r="AE189" s="5">
        <v>0</v>
      </c>
      <c r="AF189" s="5">
        <v>1</v>
      </c>
      <c r="AG189" s="5" t="s">
        <v>44</v>
      </c>
      <c r="AH189" s="5">
        <v>111664</v>
      </c>
      <c r="AI189" s="5" t="s">
        <v>333</v>
      </c>
      <c r="AJ189" s="5">
        <v>725</v>
      </c>
      <c r="AK189" s="5">
        <v>1977407</v>
      </c>
      <c r="AL189" s="5" t="s">
        <v>44</v>
      </c>
      <c r="AM189" s="5">
        <v>1044</v>
      </c>
      <c r="AN189" s="5">
        <v>0</v>
      </c>
      <c r="AO189" s="5">
        <v>877</v>
      </c>
      <c r="AP189" s="5" t="s">
        <v>44</v>
      </c>
      <c r="AQ189" s="5" t="s">
        <v>44</v>
      </c>
    </row>
    <row r="190" spans="1:43" ht="14.25" customHeight="1" x14ac:dyDescent="0.2">
      <c r="A190" s="1">
        <v>134065.1</v>
      </c>
      <c r="B190" s="1" t="s">
        <v>334</v>
      </c>
      <c r="C190" s="2">
        <v>10.5058620878062</v>
      </c>
      <c r="D190" s="3">
        <v>3477404</v>
      </c>
      <c r="E190" s="1">
        <v>42.216000000000001</v>
      </c>
      <c r="F190" s="3">
        <v>1611451</v>
      </c>
      <c r="G190" s="3">
        <v>1477891</v>
      </c>
      <c r="H190" s="6">
        <f t="shared" si="10"/>
        <v>91.711817486228256</v>
      </c>
      <c r="I190" s="3">
        <v>26572</v>
      </c>
      <c r="J190" s="6">
        <f t="shared" si="11"/>
        <v>1.7979675091058813</v>
      </c>
      <c r="K190" s="2">
        <v>140</v>
      </c>
      <c r="L190" s="2">
        <v>4272</v>
      </c>
      <c r="M190" s="2">
        <v>4</v>
      </c>
      <c r="N190" s="2">
        <v>4</v>
      </c>
      <c r="O190" s="2">
        <v>0</v>
      </c>
      <c r="P190" s="2">
        <v>1.98</v>
      </c>
      <c r="Q190" s="1">
        <v>1.0129999999999999</v>
      </c>
      <c r="R190" s="1">
        <v>0</v>
      </c>
      <c r="S190" s="1">
        <v>251</v>
      </c>
      <c r="T190" s="1">
        <v>11405</v>
      </c>
      <c r="U190" s="1">
        <v>367.44</v>
      </c>
      <c r="V190" s="1">
        <v>87</v>
      </c>
      <c r="W190" s="1">
        <v>0</v>
      </c>
      <c r="X190" s="1">
        <v>0</v>
      </c>
      <c r="Y190" s="1">
        <v>392</v>
      </c>
      <c r="Z190" s="1">
        <v>11405</v>
      </c>
      <c r="AA190" s="1">
        <v>392</v>
      </c>
      <c r="AB190" s="1">
        <v>124359</v>
      </c>
      <c r="AC190" s="1">
        <v>0</v>
      </c>
      <c r="AD190" s="1">
        <v>1611451</v>
      </c>
      <c r="AE190" s="1">
        <v>1</v>
      </c>
      <c r="AF190" s="1">
        <v>0</v>
      </c>
      <c r="AG190" s="1">
        <v>3072</v>
      </c>
      <c r="AH190" s="1">
        <v>565385</v>
      </c>
      <c r="AI190" s="1" t="s">
        <v>335</v>
      </c>
      <c r="AJ190" s="1">
        <v>3268</v>
      </c>
      <c r="AK190" s="1">
        <v>1611451</v>
      </c>
      <c r="AL190" s="1">
        <v>3953</v>
      </c>
      <c r="AM190" s="1">
        <v>392</v>
      </c>
      <c r="AN190" s="1">
        <v>0</v>
      </c>
      <c r="AO190" s="1">
        <v>9746</v>
      </c>
      <c r="AP190" s="1">
        <v>263</v>
      </c>
      <c r="AQ190" s="1">
        <v>146</v>
      </c>
    </row>
    <row r="191" spans="1:43" ht="14.25" customHeight="1" x14ac:dyDescent="0.2">
      <c r="A191" s="5">
        <v>4402042</v>
      </c>
      <c r="B191" s="5" t="s">
        <v>43</v>
      </c>
      <c r="C191" s="6">
        <v>10.445143636621999</v>
      </c>
      <c r="D191" s="7">
        <v>6628476</v>
      </c>
      <c r="E191" s="5">
        <v>1.056</v>
      </c>
      <c r="F191" s="7">
        <v>13609541</v>
      </c>
      <c r="G191" s="7">
        <v>69935</v>
      </c>
      <c r="H191" s="6">
        <f t="shared" si="10"/>
        <v>0.51386744049634003</v>
      </c>
      <c r="I191" s="7">
        <v>0</v>
      </c>
      <c r="J191" s="6">
        <f t="shared" si="11"/>
        <v>0</v>
      </c>
      <c r="K191" s="6">
        <v>1039</v>
      </c>
      <c r="L191" s="6">
        <v>2171</v>
      </c>
      <c r="M191" s="6">
        <v>0</v>
      </c>
      <c r="N191" s="6">
        <v>0</v>
      </c>
      <c r="O191" s="6">
        <v>0</v>
      </c>
      <c r="P191" s="6">
        <v>2.86</v>
      </c>
      <c r="Q191" s="5">
        <v>1</v>
      </c>
      <c r="R191" s="5">
        <v>38</v>
      </c>
      <c r="S191" s="5">
        <v>3693</v>
      </c>
      <c r="T191" s="5">
        <v>3198896</v>
      </c>
      <c r="U191" s="5">
        <v>582.85</v>
      </c>
      <c r="V191" s="5">
        <v>298</v>
      </c>
      <c r="W191" s="5">
        <v>2305694</v>
      </c>
      <c r="X191" s="5">
        <v>0</v>
      </c>
      <c r="Y191" s="5">
        <v>20744</v>
      </c>
      <c r="Z191" s="5">
        <v>192998</v>
      </c>
      <c r="AA191" s="5">
        <v>8979</v>
      </c>
      <c r="AB191" s="5">
        <v>13539535</v>
      </c>
      <c r="AC191" s="5">
        <v>18</v>
      </c>
      <c r="AD191" s="5">
        <v>18130401</v>
      </c>
      <c r="AE191" s="5">
        <v>103</v>
      </c>
      <c r="AF191" s="5">
        <v>0</v>
      </c>
      <c r="AG191" s="5" t="s">
        <v>44</v>
      </c>
      <c r="AH191" s="5">
        <v>4521594</v>
      </c>
      <c r="AI191" s="5" t="s">
        <v>336</v>
      </c>
      <c r="AJ191" s="5">
        <v>863</v>
      </c>
      <c r="AK191" s="5">
        <v>9469212</v>
      </c>
      <c r="AL191" s="5" t="s">
        <v>44</v>
      </c>
      <c r="AM191" s="5">
        <v>2892</v>
      </c>
      <c r="AN191" s="5">
        <v>1593298</v>
      </c>
      <c r="AO191" s="5">
        <v>1193</v>
      </c>
      <c r="AP191" s="5" t="s">
        <v>44</v>
      </c>
      <c r="AQ191" s="5" t="s">
        <v>44</v>
      </c>
    </row>
    <row r="192" spans="1:43" ht="14.25" customHeight="1" x14ac:dyDescent="0.2">
      <c r="A192" s="1">
        <v>4402042</v>
      </c>
      <c r="B192" s="1" t="s">
        <v>337</v>
      </c>
      <c r="C192" s="2">
        <v>10.445143636621999</v>
      </c>
      <c r="D192" s="3">
        <v>6628476</v>
      </c>
      <c r="E192" s="1">
        <v>36.838999999999999</v>
      </c>
      <c r="F192" s="3">
        <v>2532861</v>
      </c>
      <c r="G192" s="3">
        <v>2451954</v>
      </c>
      <c r="H192" s="6">
        <f t="shared" si="10"/>
        <v>96.805707064067079</v>
      </c>
      <c r="I192" s="3">
        <v>75138</v>
      </c>
      <c r="J192" s="6">
        <f t="shared" si="11"/>
        <v>3.0644131170486886</v>
      </c>
      <c r="K192" s="2">
        <v>241</v>
      </c>
      <c r="L192" s="2">
        <v>3961</v>
      </c>
      <c r="M192" s="2">
        <v>16</v>
      </c>
      <c r="N192" s="2">
        <v>14</v>
      </c>
      <c r="O192" s="2">
        <v>5</v>
      </c>
      <c r="P192" s="2">
        <v>0.7</v>
      </c>
      <c r="Q192" s="1">
        <v>1.0129999999999999</v>
      </c>
      <c r="R192" s="1">
        <v>0</v>
      </c>
      <c r="S192" s="1">
        <v>422</v>
      </c>
      <c r="T192" s="1">
        <v>0</v>
      </c>
      <c r="U192" s="1">
        <v>336.54</v>
      </c>
      <c r="V192" s="1">
        <v>111</v>
      </c>
      <c r="W192" s="1">
        <v>0</v>
      </c>
      <c r="X192" s="1">
        <v>0</v>
      </c>
      <c r="Y192" s="1">
        <v>645</v>
      </c>
      <c r="Z192" s="1">
        <v>9301</v>
      </c>
      <c r="AA192" s="1">
        <v>645</v>
      </c>
      <c r="AB192" s="1">
        <v>60623</v>
      </c>
      <c r="AC192" s="1">
        <v>0</v>
      </c>
      <c r="AD192" s="1">
        <v>2532861</v>
      </c>
      <c r="AE192" s="1">
        <v>0</v>
      </c>
      <c r="AF192" s="1">
        <v>0</v>
      </c>
      <c r="AG192" s="1">
        <v>3028</v>
      </c>
      <c r="AH192" s="1">
        <v>691426</v>
      </c>
      <c r="AI192" s="1" t="s">
        <v>338</v>
      </c>
      <c r="AJ192" s="1">
        <v>3143</v>
      </c>
      <c r="AK192" s="1">
        <v>2532861</v>
      </c>
      <c r="AL192" s="1">
        <v>3841</v>
      </c>
      <c r="AM192" s="1">
        <v>645</v>
      </c>
      <c r="AN192" s="1">
        <v>0</v>
      </c>
      <c r="AO192" s="1">
        <v>9293</v>
      </c>
      <c r="AP192" s="1">
        <v>435</v>
      </c>
      <c r="AQ192" s="1">
        <v>248</v>
      </c>
    </row>
    <row r="193" spans="1:43" ht="14.25" customHeight="1" x14ac:dyDescent="0.2">
      <c r="A193" s="5">
        <v>259511</v>
      </c>
      <c r="B193" s="5" t="s">
        <v>83</v>
      </c>
      <c r="C193" s="6">
        <v>10.3699438888539</v>
      </c>
      <c r="D193" s="7">
        <v>5820140</v>
      </c>
      <c r="E193" s="5">
        <v>1.97</v>
      </c>
      <c r="F193" s="7">
        <v>8835325</v>
      </c>
      <c r="G193" s="7">
        <v>207993</v>
      </c>
      <c r="H193" s="6">
        <f t="shared" si="10"/>
        <v>2.3541069513571942</v>
      </c>
      <c r="I193" s="7">
        <v>20822</v>
      </c>
      <c r="J193" s="6">
        <f t="shared" si="11"/>
        <v>10.010913828830779</v>
      </c>
      <c r="K193" s="6">
        <v>264</v>
      </c>
      <c r="L193" s="6">
        <v>7191</v>
      </c>
      <c r="M193" s="6">
        <v>6</v>
      </c>
      <c r="N193" s="6">
        <v>6</v>
      </c>
      <c r="O193" s="6">
        <v>11</v>
      </c>
      <c r="P193" s="6">
        <v>354.12</v>
      </c>
      <c r="Q193" s="5">
        <v>2.0059999999999998</v>
      </c>
      <c r="R193" s="5">
        <v>41</v>
      </c>
      <c r="S193" s="5">
        <v>983</v>
      </c>
      <c r="T193" s="5">
        <v>3678569</v>
      </c>
      <c r="U193" s="5">
        <v>8462.2800000000007</v>
      </c>
      <c r="V193" s="5">
        <v>377</v>
      </c>
      <c r="W193" s="5">
        <v>1610993</v>
      </c>
      <c r="X193" s="5">
        <v>0</v>
      </c>
      <c r="Y193" s="5">
        <v>10213</v>
      </c>
      <c r="Z193" s="5">
        <v>68785</v>
      </c>
      <c r="AA193" s="5">
        <v>4247</v>
      </c>
      <c r="AB193" s="5">
        <v>8609751</v>
      </c>
      <c r="AC193" s="5">
        <v>8</v>
      </c>
      <c r="AD193" s="5">
        <v>11149697</v>
      </c>
      <c r="AE193" s="5">
        <v>174</v>
      </c>
      <c r="AF193" s="5">
        <v>16</v>
      </c>
      <c r="AG193" s="5" t="s">
        <v>44</v>
      </c>
      <c r="AH193" s="5">
        <v>5103970</v>
      </c>
      <c r="AI193" s="5" t="s">
        <v>339</v>
      </c>
      <c r="AJ193" s="5">
        <v>1234</v>
      </c>
      <c r="AK193" s="5">
        <v>6874089</v>
      </c>
      <c r="AL193" s="5" t="s">
        <v>44</v>
      </c>
      <c r="AM193" s="5">
        <v>1208</v>
      </c>
      <c r="AN193" s="5">
        <v>462784</v>
      </c>
      <c r="AO193" s="5">
        <v>8073</v>
      </c>
      <c r="AP193" s="5" t="s">
        <v>44</v>
      </c>
      <c r="AQ193" s="5" t="s">
        <v>44</v>
      </c>
    </row>
    <row r="194" spans="1:43" ht="14.25" customHeight="1" x14ac:dyDescent="0.2">
      <c r="A194" s="1">
        <v>259511</v>
      </c>
      <c r="B194" s="1" t="s">
        <v>287</v>
      </c>
      <c r="C194" s="2">
        <v>10.3699438888539</v>
      </c>
      <c r="D194" s="3">
        <v>5820140</v>
      </c>
      <c r="E194" s="1">
        <v>55.271000000000001</v>
      </c>
      <c r="F194" s="3">
        <v>3424321</v>
      </c>
      <c r="G194" s="3">
        <v>3281464</v>
      </c>
      <c r="H194" s="6">
        <f t="shared" si="10"/>
        <v>95.828165642181332</v>
      </c>
      <c r="I194" s="3">
        <v>198696</v>
      </c>
      <c r="J194" s="6">
        <f t="shared" si="11"/>
        <v>6.0551022348561494</v>
      </c>
      <c r="K194" s="2">
        <v>177</v>
      </c>
      <c r="L194" s="2">
        <v>5939</v>
      </c>
      <c r="M194" s="2">
        <v>29</v>
      </c>
      <c r="N194" s="2">
        <v>27</v>
      </c>
      <c r="O194" s="2">
        <v>12</v>
      </c>
      <c r="P194" s="2">
        <v>10.44</v>
      </c>
      <c r="Q194" s="1">
        <v>1.0369999999999999</v>
      </c>
      <c r="R194" s="1">
        <v>2</v>
      </c>
      <c r="S194" s="1">
        <v>353</v>
      </c>
      <c r="T194" s="1">
        <v>826681</v>
      </c>
      <c r="U194" s="1">
        <v>495.05</v>
      </c>
      <c r="V194" s="1">
        <v>247</v>
      </c>
      <c r="W194" s="1">
        <v>77988</v>
      </c>
      <c r="X194" s="1">
        <v>0</v>
      </c>
      <c r="Y194" s="1">
        <v>619</v>
      </c>
      <c r="Z194" s="1">
        <v>52936</v>
      </c>
      <c r="AA194" s="1">
        <v>619</v>
      </c>
      <c r="AB194" s="1">
        <v>90755</v>
      </c>
      <c r="AC194" s="1">
        <v>1</v>
      </c>
      <c r="AD194" s="1">
        <v>3424321</v>
      </c>
      <c r="AE194" s="1">
        <v>58</v>
      </c>
      <c r="AF194" s="1">
        <v>0</v>
      </c>
      <c r="AG194" s="1">
        <v>3535</v>
      </c>
      <c r="AH194" s="1">
        <v>2098117</v>
      </c>
      <c r="AI194" s="1" t="s">
        <v>340</v>
      </c>
      <c r="AJ194" s="1">
        <v>3986</v>
      </c>
      <c r="AK194" s="1">
        <v>3424321</v>
      </c>
      <c r="AL194" s="1">
        <v>5536</v>
      </c>
      <c r="AM194" s="1">
        <v>619</v>
      </c>
      <c r="AN194" s="1">
        <v>52936</v>
      </c>
      <c r="AO194" s="1">
        <v>52932</v>
      </c>
      <c r="AP194" s="1">
        <v>386</v>
      </c>
      <c r="AQ194" s="1">
        <v>190</v>
      </c>
    </row>
    <row r="195" spans="1:43" ht="14.25" customHeight="1" x14ac:dyDescent="0.2">
      <c r="A195" s="5" t="s">
        <v>341</v>
      </c>
      <c r="B195" s="5" t="s">
        <v>83</v>
      </c>
      <c r="C195" s="6">
        <v>10.256080997202099</v>
      </c>
      <c r="D195" s="7">
        <v>6556988</v>
      </c>
      <c r="E195" s="5">
        <v>2.1469999999999998</v>
      </c>
      <c r="F195" s="7">
        <v>8835325</v>
      </c>
      <c r="G195" s="7">
        <v>252937</v>
      </c>
      <c r="H195" s="6">
        <f t="shared" si="10"/>
        <v>2.8627922572174764</v>
      </c>
      <c r="I195" s="7">
        <v>29067</v>
      </c>
      <c r="J195" s="6">
        <f t="shared" si="11"/>
        <v>11.491794399395896</v>
      </c>
      <c r="K195" s="6">
        <v>264</v>
      </c>
      <c r="L195" s="6">
        <v>7191</v>
      </c>
      <c r="M195" s="6">
        <v>14</v>
      </c>
      <c r="N195" s="6">
        <v>13</v>
      </c>
      <c r="O195" s="6">
        <v>13</v>
      </c>
      <c r="P195" s="6">
        <v>316.8</v>
      </c>
      <c r="Q195" s="5">
        <v>1.9570000000000001</v>
      </c>
      <c r="R195" s="5">
        <v>41</v>
      </c>
      <c r="S195" s="5">
        <v>983</v>
      </c>
      <c r="T195" s="5">
        <v>3678569</v>
      </c>
      <c r="U195" s="5">
        <v>7692.64</v>
      </c>
      <c r="V195" s="5">
        <v>377</v>
      </c>
      <c r="W195" s="5">
        <v>1610993</v>
      </c>
      <c r="X195" s="5">
        <v>0</v>
      </c>
      <c r="Y195" s="5">
        <v>10213</v>
      </c>
      <c r="Z195" s="5">
        <v>68785</v>
      </c>
      <c r="AA195" s="5">
        <v>4247</v>
      </c>
      <c r="AB195" s="5">
        <v>8560760</v>
      </c>
      <c r="AC195" s="5">
        <v>8</v>
      </c>
      <c r="AD195" s="5">
        <v>11149697</v>
      </c>
      <c r="AE195" s="5">
        <v>174</v>
      </c>
      <c r="AF195" s="5">
        <v>16</v>
      </c>
      <c r="AG195" s="5" t="s">
        <v>44</v>
      </c>
      <c r="AH195" s="5">
        <v>5103970</v>
      </c>
      <c r="AI195" s="5" t="s">
        <v>342</v>
      </c>
      <c r="AJ195" s="5">
        <v>1234</v>
      </c>
      <c r="AK195" s="5">
        <v>6874089</v>
      </c>
      <c r="AL195" s="5" t="s">
        <v>44</v>
      </c>
      <c r="AM195" s="5">
        <v>1208</v>
      </c>
      <c r="AN195" s="5">
        <v>462784</v>
      </c>
      <c r="AO195" s="5">
        <v>11095</v>
      </c>
      <c r="AP195" s="5" t="s">
        <v>44</v>
      </c>
      <c r="AQ195" s="5" t="s">
        <v>44</v>
      </c>
    </row>
    <row r="196" spans="1:43" ht="14.25" customHeight="1" x14ac:dyDescent="0.2">
      <c r="A196" s="1" t="s">
        <v>341</v>
      </c>
      <c r="B196" s="1" t="s">
        <v>287</v>
      </c>
      <c r="C196" s="2">
        <v>10.256080997202099</v>
      </c>
      <c r="D196" s="3">
        <v>6556988</v>
      </c>
      <c r="E196" s="1">
        <v>30.875</v>
      </c>
      <c r="F196" s="3">
        <v>3424321</v>
      </c>
      <c r="G196" s="3">
        <v>2071929</v>
      </c>
      <c r="H196" s="6">
        <f t="shared" si="10"/>
        <v>60.506272630398847</v>
      </c>
      <c r="I196" s="3">
        <v>539094</v>
      </c>
      <c r="J196" s="6">
        <f t="shared" si="11"/>
        <v>26.018941768757522</v>
      </c>
      <c r="K196" s="2">
        <v>177</v>
      </c>
      <c r="L196" s="2">
        <v>5939</v>
      </c>
      <c r="M196" s="2">
        <v>106</v>
      </c>
      <c r="N196" s="2">
        <v>92</v>
      </c>
      <c r="O196" s="2">
        <v>182</v>
      </c>
      <c r="P196" s="2">
        <v>198.52</v>
      </c>
      <c r="Q196" s="1">
        <v>1.0549999999999999</v>
      </c>
      <c r="R196" s="1">
        <v>2</v>
      </c>
      <c r="S196" s="1">
        <v>353</v>
      </c>
      <c r="T196" s="1">
        <v>826681</v>
      </c>
      <c r="U196" s="1">
        <v>6807.12</v>
      </c>
      <c r="V196" s="1">
        <v>247</v>
      </c>
      <c r="W196" s="1">
        <v>77988</v>
      </c>
      <c r="X196" s="1">
        <v>0</v>
      </c>
      <c r="Y196" s="1">
        <v>619</v>
      </c>
      <c r="Z196" s="1">
        <v>52936</v>
      </c>
      <c r="AA196" s="1">
        <v>619</v>
      </c>
      <c r="AB196" s="1">
        <v>1291552</v>
      </c>
      <c r="AC196" s="1">
        <v>1</v>
      </c>
      <c r="AD196" s="1">
        <v>3424321</v>
      </c>
      <c r="AE196" s="1">
        <v>58</v>
      </c>
      <c r="AF196" s="1">
        <v>51</v>
      </c>
      <c r="AG196" s="1" t="s">
        <v>44</v>
      </c>
      <c r="AH196" s="1">
        <v>2098117</v>
      </c>
      <c r="AI196" s="1" t="s">
        <v>343</v>
      </c>
      <c r="AJ196" s="1">
        <v>3986</v>
      </c>
      <c r="AK196" s="1">
        <v>3424321</v>
      </c>
      <c r="AL196" s="1">
        <v>2358</v>
      </c>
      <c r="AM196" s="1">
        <v>619</v>
      </c>
      <c r="AN196" s="1">
        <v>52936</v>
      </c>
      <c r="AO196" s="1">
        <v>16636</v>
      </c>
      <c r="AP196" s="1" t="s">
        <v>44</v>
      </c>
      <c r="AQ196" s="1">
        <v>417</v>
      </c>
    </row>
    <row r="197" spans="1:43" ht="14.25" customHeight="1" x14ac:dyDescent="0.2">
      <c r="A197" s="5">
        <v>190673</v>
      </c>
      <c r="B197" s="5" t="s">
        <v>52</v>
      </c>
      <c r="C197" s="6">
        <v>10.121515805467601</v>
      </c>
      <c r="D197" s="7">
        <v>2353520</v>
      </c>
      <c r="E197" s="5">
        <v>1.4930000000000001</v>
      </c>
      <c r="F197" s="7">
        <v>7482590</v>
      </c>
      <c r="G197" s="7">
        <v>86309</v>
      </c>
      <c r="H197" s="6">
        <f t="shared" ref="H197:H228" si="12">100*G197/F197</f>
        <v>1.1534642416596392</v>
      </c>
      <c r="I197" s="7">
        <v>13138</v>
      </c>
      <c r="J197" s="6">
        <f t="shared" ref="J197:J228" si="13">100*I197/G197</f>
        <v>15.222051002792293</v>
      </c>
      <c r="K197" s="6">
        <v>65</v>
      </c>
      <c r="L197" s="6">
        <v>32447</v>
      </c>
      <c r="M197" s="6">
        <v>3</v>
      </c>
      <c r="N197" s="6">
        <v>3</v>
      </c>
      <c r="O197" s="6">
        <v>0</v>
      </c>
      <c r="P197" s="6">
        <v>859.62</v>
      </c>
      <c r="Q197" s="5">
        <v>2.9159999999999999</v>
      </c>
      <c r="R197" s="5">
        <v>89</v>
      </c>
      <c r="S197" s="5">
        <v>155</v>
      </c>
      <c r="T197" s="5">
        <v>5776190</v>
      </c>
      <c r="U197" s="5">
        <v>18365.02</v>
      </c>
      <c r="V197" s="5">
        <v>214</v>
      </c>
      <c r="W197" s="5">
        <v>4447126</v>
      </c>
      <c r="X197" s="5">
        <v>0</v>
      </c>
      <c r="Y197" s="5">
        <v>6558</v>
      </c>
      <c r="Z197" s="5">
        <v>119563</v>
      </c>
      <c r="AA197" s="5">
        <v>2020</v>
      </c>
      <c r="AB197" s="5">
        <v>7386550</v>
      </c>
      <c r="AC197" s="5">
        <v>33</v>
      </c>
      <c r="AD197" s="5">
        <v>9218437</v>
      </c>
      <c r="AE197" s="5">
        <v>169</v>
      </c>
      <c r="AF197" s="5">
        <v>3</v>
      </c>
      <c r="AG197" s="5" t="s">
        <v>44</v>
      </c>
      <c r="AH197" s="5">
        <v>6107546</v>
      </c>
      <c r="AI197" s="5" t="s">
        <v>344</v>
      </c>
      <c r="AJ197" s="5">
        <v>11873</v>
      </c>
      <c r="AK197" s="5">
        <v>6464925</v>
      </c>
      <c r="AL197" s="5" t="s">
        <v>44</v>
      </c>
      <c r="AM197" s="5">
        <v>405</v>
      </c>
      <c r="AN197" s="5">
        <v>2428466</v>
      </c>
      <c r="AO197" s="5">
        <v>9062</v>
      </c>
      <c r="AP197" s="5" t="s">
        <v>44</v>
      </c>
      <c r="AQ197" s="5" t="s">
        <v>44</v>
      </c>
    </row>
    <row r="198" spans="1:43" ht="14.25" customHeight="1" x14ac:dyDescent="0.2">
      <c r="A198" s="1">
        <v>190673</v>
      </c>
      <c r="B198" s="1" t="s">
        <v>217</v>
      </c>
      <c r="C198" s="2">
        <v>10.121515805467601</v>
      </c>
      <c r="D198" s="3">
        <v>2353520</v>
      </c>
      <c r="E198" s="1">
        <v>22.774000000000001</v>
      </c>
      <c r="F198" s="3">
        <v>586058</v>
      </c>
      <c r="G198" s="3">
        <v>535951</v>
      </c>
      <c r="H198" s="6">
        <f t="shared" si="12"/>
        <v>91.450163635681108</v>
      </c>
      <c r="I198" s="3">
        <v>25791</v>
      </c>
      <c r="J198" s="6">
        <f t="shared" si="13"/>
        <v>4.8121936520316222</v>
      </c>
      <c r="K198" s="2">
        <v>53</v>
      </c>
      <c r="L198" s="2">
        <v>4036</v>
      </c>
      <c r="M198" s="2">
        <v>7</v>
      </c>
      <c r="N198" s="2">
        <v>7</v>
      </c>
      <c r="O198" s="2">
        <v>7</v>
      </c>
      <c r="P198" s="2">
        <v>54.85</v>
      </c>
      <c r="Q198" s="1">
        <v>1.0369999999999999</v>
      </c>
      <c r="R198" s="1">
        <v>0</v>
      </c>
      <c r="S198" s="1">
        <v>92</v>
      </c>
      <c r="T198" s="1">
        <v>26098</v>
      </c>
      <c r="U198" s="1">
        <v>1307.3</v>
      </c>
      <c r="V198" s="1">
        <v>26</v>
      </c>
      <c r="W198" s="1">
        <v>0</v>
      </c>
      <c r="X198" s="1">
        <v>0</v>
      </c>
      <c r="Y198" s="1">
        <v>141</v>
      </c>
      <c r="Z198" s="1">
        <v>13136</v>
      </c>
      <c r="AA198" s="1">
        <v>141</v>
      </c>
      <c r="AB198" s="1">
        <v>36743</v>
      </c>
      <c r="AC198" s="1">
        <v>0</v>
      </c>
      <c r="AD198" s="1">
        <v>586058</v>
      </c>
      <c r="AE198" s="1">
        <v>2</v>
      </c>
      <c r="AF198" s="1">
        <v>1</v>
      </c>
      <c r="AG198" s="1">
        <v>2826</v>
      </c>
      <c r="AH198" s="1">
        <v>176311</v>
      </c>
      <c r="AI198" s="1" t="s">
        <v>345</v>
      </c>
      <c r="AJ198" s="1">
        <v>3457</v>
      </c>
      <c r="AK198" s="1">
        <v>586058</v>
      </c>
      <c r="AL198" s="1">
        <v>3644</v>
      </c>
      <c r="AM198" s="1">
        <v>141</v>
      </c>
      <c r="AN198" s="1">
        <v>0</v>
      </c>
      <c r="AO198" s="1">
        <v>12758</v>
      </c>
      <c r="AP198" s="1">
        <v>103</v>
      </c>
      <c r="AQ198" s="1">
        <v>58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CAMI2_quast_result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16</cp:revision>
  <dcterms:created xsi:type="dcterms:W3CDTF">2020-01-07T13:20:18Z</dcterms:created>
  <dcterms:modified xsi:type="dcterms:W3CDTF">2020-01-09T17:48:24Z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