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9225" activeTab="2"/>
  </bookViews>
  <sheets>
    <sheet name="Grazing " sheetId="1" r:id="rId1"/>
    <sheet name="Fencing  15" sheetId="2" r:id="rId2"/>
    <sheet name="Fencing 30" sheetId="3" r:id="rId3"/>
  </sheets>
  <definedNames/>
  <calcPr fullCalcOnLoad="1"/>
</workbook>
</file>

<file path=xl/sharedStrings.xml><?xml version="1.0" encoding="utf-8"?>
<sst xmlns="http://schemas.openxmlformats.org/spreadsheetml/2006/main" count="368" uniqueCount="105">
  <si>
    <t>%</t>
  </si>
  <si>
    <t>cm</t>
  </si>
  <si>
    <t>0-20</t>
  </si>
  <si>
    <t>20-40</t>
  </si>
  <si>
    <t>40-60</t>
  </si>
  <si>
    <t>60-80</t>
  </si>
  <si>
    <t>80-100</t>
  </si>
  <si>
    <t>100-120</t>
  </si>
  <si>
    <t>120-140</t>
  </si>
  <si>
    <t>140-160</t>
  </si>
  <si>
    <t>160-180</t>
  </si>
  <si>
    <t>180-200</t>
  </si>
  <si>
    <t>200-220</t>
  </si>
  <si>
    <t>220-240</t>
  </si>
  <si>
    <t>240-260</t>
  </si>
  <si>
    <t>260-280</t>
  </si>
  <si>
    <t>280-300</t>
  </si>
  <si>
    <t>300-320</t>
  </si>
  <si>
    <t>320-340</t>
  </si>
  <si>
    <t>340-360</t>
  </si>
  <si>
    <t>360-380</t>
  </si>
  <si>
    <t>380-400</t>
  </si>
  <si>
    <t>400-420</t>
  </si>
  <si>
    <t>420-440</t>
  </si>
  <si>
    <t>440-460</t>
  </si>
  <si>
    <t>460-480</t>
  </si>
  <si>
    <t>480-500</t>
  </si>
  <si>
    <t>cm</t>
  </si>
  <si>
    <t>%</t>
  </si>
  <si>
    <t>0-20</t>
  </si>
  <si>
    <t>20-40</t>
  </si>
  <si>
    <t>40-60</t>
  </si>
  <si>
    <t>60-80</t>
  </si>
  <si>
    <t>80-100</t>
  </si>
  <si>
    <t>100-120</t>
  </si>
  <si>
    <t>120-140</t>
  </si>
  <si>
    <t>140-160</t>
  </si>
  <si>
    <t>160-180</t>
  </si>
  <si>
    <t>180-200</t>
  </si>
  <si>
    <t>200-220</t>
  </si>
  <si>
    <t>220-240</t>
  </si>
  <si>
    <t>240-260</t>
  </si>
  <si>
    <t>260-280</t>
  </si>
  <si>
    <t>280-300</t>
  </si>
  <si>
    <t>300-320</t>
  </si>
  <si>
    <t>320-340</t>
  </si>
  <si>
    <t>340-360</t>
  </si>
  <si>
    <t>360-380</t>
  </si>
  <si>
    <t>380-400</t>
  </si>
  <si>
    <t>400-420</t>
  </si>
  <si>
    <t>420-440</t>
  </si>
  <si>
    <t>440-460</t>
  </si>
  <si>
    <t>460-480</t>
  </si>
  <si>
    <t>480-500</t>
  </si>
  <si>
    <t>g/cm3</t>
  </si>
  <si>
    <t>g/cm3</t>
  </si>
  <si>
    <t>soil depth</t>
  </si>
  <si>
    <t>（TC）</t>
  </si>
  <si>
    <t xml:space="preserve">     IC</t>
  </si>
  <si>
    <t>TOC</t>
  </si>
  <si>
    <t xml:space="preserve">                Fencing 15 (1)</t>
  </si>
  <si>
    <t xml:space="preserve">                Fencing 15 (2)</t>
  </si>
  <si>
    <t xml:space="preserve">                Fencing 15 (3)</t>
  </si>
  <si>
    <t>longitude：106°22’53.1”E</t>
  </si>
  <si>
    <t>latitude：36°15’07.3”N</t>
  </si>
  <si>
    <t>longitude：106°23’09.9”E</t>
  </si>
  <si>
    <t>latitude：36°15’03.4”N</t>
  </si>
  <si>
    <t>longtitude：106°23’14.0”E</t>
  </si>
  <si>
    <t>latitude：36°16’02.9”N</t>
  </si>
  <si>
    <t>Buik Density</t>
  </si>
  <si>
    <t xml:space="preserve">   %</t>
  </si>
  <si>
    <t>water content</t>
  </si>
  <si>
    <t>Bulk Density</t>
  </si>
  <si>
    <t>soil depth</t>
  </si>
  <si>
    <t>（TC）</t>
  </si>
  <si>
    <t xml:space="preserve">     IC</t>
  </si>
  <si>
    <t>TOC</t>
  </si>
  <si>
    <t>Bulk Density</t>
  </si>
  <si>
    <t>water content</t>
  </si>
  <si>
    <t>cm</t>
  </si>
  <si>
    <t>%</t>
  </si>
  <si>
    <t xml:space="preserve">   g/cm3</t>
  </si>
  <si>
    <t>Longitude：106°24’13.3”E</t>
  </si>
  <si>
    <t>Latitude：36°10’03.6”N</t>
  </si>
  <si>
    <t>Longitude：106°24’12.8”E</t>
  </si>
  <si>
    <t>Latitude：36°10’00.7”N</t>
  </si>
  <si>
    <t>Longitude：106°22’53.1”E</t>
  </si>
  <si>
    <t>Latitude：36°15’07.3”N</t>
  </si>
  <si>
    <t>Longitude：106°23’09.9”E</t>
  </si>
  <si>
    <t>Latitude：36°15’03.4”N</t>
  </si>
  <si>
    <t>Longitude：106°23’14.0”E</t>
  </si>
  <si>
    <t>Latitude：36°16’02.9”N</t>
  </si>
  <si>
    <t xml:space="preserve">    %</t>
  </si>
  <si>
    <r>
      <t xml:space="preserve">Fencing </t>
    </r>
    <r>
      <rPr>
        <sz val="12"/>
        <rFont val="宋体"/>
        <family val="0"/>
      </rPr>
      <t>30 (1)</t>
    </r>
  </si>
  <si>
    <r>
      <t>F</t>
    </r>
    <r>
      <rPr>
        <sz val="12"/>
        <rFont val="宋体"/>
        <family val="0"/>
      </rPr>
      <t>encing 30 (2)</t>
    </r>
  </si>
  <si>
    <r>
      <t>F</t>
    </r>
    <r>
      <rPr>
        <sz val="12"/>
        <rFont val="宋体"/>
        <family val="0"/>
      </rPr>
      <t>encing 30 (3)</t>
    </r>
  </si>
  <si>
    <r>
      <t xml:space="preserve">                </t>
    </r>
    <r>
      <rPr>
        <sz val="12"/>
        <rFont val="宋体"/>
        <family val="0"/>
      </rPr>
      <t>Grazing</t>
    </r>
    <r>
      <rPr>
        <sz val="12"/>
        <rFont val="宋体"/>
        <family val="0"/>
      </rPr>
      <t>(1)</t>
    </r>
  </si>
  <si>
    <t>Water Content</t>
  </si>
  <si>
    <t xml:space="preserve">  PH</t>
  </si>
  <si>
    <t>PH</t>
  </si>
  <si>
    <t>pH</t>
  </si>
  <si>
    <t xml:space="preserve">                Grazing (2)</t>
  </si>
  <si>
    <r>
      <t xml:space="preserve">               </t>
    </r>
    <r>
      <rPr>
        <sz val="12"/>
        <rFont val="宋体"/>
        <family val="0"/>
      </rPr>
      <t>Grazing</t>
    </r>
    <r>
      <rPr>
        <sz val="12"/>
        <rFont val="宋体"/>
        <family val="0"/>
      </rPr>
      <t>(3)</t>
    </r>
  </si>
  <si>
    <t xml:space="preserve">    PH</t>
  </si>
  <si>
    <t xml:space="preserve">     PH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</si>
</sst>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);[Red]\(0.000\)"/>
    <numFmt numFmtId="178" formatCode="0.00_ "/>
    <numFmt numFmtId="179" formatCode="0.00000"/>
    <numFmt numFmtId="180" formatCode="0.000000"/>
    <numFmt numFmtId="181" formatCode="0.0000"/>
    <numFmt numFmtId="182" formatCode="0.000"/>
    <numFmt numFmtId="183" formatCode="0.0000000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176" fontId="43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wrapText="1"/>
    </xf>
    <xf numFmtId="176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177" fontId="0" fillId="0" borderId="0" xfId="0" applyNumberFormat="1" applyFont="1" applyBorder="1" applyAlignment="1">
      <alignment horizontal="center" wrapText="1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10" xfId="0" applyNumberFormat="1" applyFont="1" applyBorder="1" applyAlignment="1">
      <alignment/>
    </xf>
    <xf numFmtId="178" fontId="0" fillId="0" borderId="1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zoomScale="130" zoomScaleNormal="130" zoomScalePageLayoutView="0" workbookViewId="0" topLeftCell="K1">
      <selection activeCell="U30" sqref="U30"/>
    </sheetView>
  </sheetViews>
  <sheetFormatPr defaultColWidth="9.00390625" defaultRowHeight="14.25"/>
  <cols>
    <col min="2" max="2" width="13.00390625" style="0" customWidth="1"/>
    <col min="15" max="16" width="9.00390625" style="0" customWidth="1"/>
    <col min="24" max="24" width="11.125" style="0" bestFit="1" customWidth="1"/>
  </cols>
  <sheetData>
    <row r="1" spans="1:22" ht="14.25">
      <c r="A1" s="26" t="s">
        <v>96</v>
      </c>
      <c r="B1" s="25"/>
      <c r="C1" s="25"/>
      <c r="D1" s="25"/>
      <c r="E1" s="25"/>
      <c r="F1" s="25"/>
      <c r="G1" s="25"/>
      <c r="H1" s="26" t="s">
        <v>101</v>
      </c>
      <c r="I1" s="25"/>
      <c r="J1" s="25"/>
      <c r="K1" s="25"/>
      <c r="L1" s="25"/>
      <c r="M1" s="25"/>
      <c r="N1" s="25"/>
      <c r="O1" s="4" t="s">
        <v>62</v>
      </c>
      <c r="P1" s="25" t="s">
        <v>102</v>
      </c>
      <c r="Q1" s="25"/>
      <c r="R1" s="25"/>
      <c r="S1" s="25"/>
      <c r="T1" s="25"/>
      <c r="U1" s="3"/>
      <c r="V1" s="3"/>
    </row>
    <row r="2" spans="1:20" ht="14.25">
      <c r="A2" s="27" t="s">
        <v>82</v>
      </c>
      <c r="B2" s="27"/>
      <c r="C2" s="27" t="s">
        <v>83</v>
      </c>
      <c r="D2" s="27"/>
      <c r="E2" s="23"/>
      <c r="F2" s="23"/>
      <c r="G2" s="18"/>
      <c r="H2" s="27" t="s">
        <v>84</v>
      </c>
      <c r="I2" s="27"/>
      <c r="J2" s="27" t="s">
        <v>85</v>
      </c>
      <c r="K2" s="27"/>
      <c r="L2" s="23"/>
      <c r="M2" s="23"/>
      <c r="N2" s="18"/>
      <c r="O2" s="18"/>
      <c r="P2" s="18"/>
      <c r="Q2" s="18"/>
      <c r="R2" s="18"/>
      <c r="S2" s="18"/>
      <c r="T2" s="18"/>
    </row>
    <row r="3" spans="1:22" ht="14.25">
      <c r="A3" s="19" t="s">
        <v>73</v>
      </c>
      <c r="B3" s="19" t="s">
        <v>74</v>
      </c>
      <c r="C3" s="19" t="s">
        <v>75</v>
      </c>
      <c r="D3" s="19" t="s">
        <v>76</v>
      </c>
      <c r="E3" s="18" t="s">
        <v>77</v>
      </c>
      <c r="F3" s="19" t="s">
        <v>78</v>
      </c>
      <c r="G3" s="19" t="s">
        <v>100</v>
      </c>
      <c r="H3" s="19" t="s">
        <v>73</v>
      </c>
      <c r="I3" s="19" t="s">
        <v>74</v>
      </c>
      <c r="J3" s="19" t="s">
        <v>75</v>
      </c>
      <c r="K3" s="19" t="s">
        <v>76</v>
      </c>
      <c r="L3" s="18" t="s">
        <v>77</v>
      </c>
      <c r="M3" s="19" t="s">
        <v>78</v>
      </c>
      <c r="N3" s="19" t="s">
        <v>99</v>
      </c>
      <c r="O3" s="19" t="s">
        <v>73</v>
      </c>
      <c r="P3" s="19" t="s">
        <v>74</v>
      </c>
      <c r="Q3" s="19" t="s">
        <v>75</v>
      </c>
      <c r="R3" s="19" t="s">
        <v>76</v>
      </c>
      <c r="S3" s="18" t="s">
        <v>77</v>
      </c>
      <c r="T3" s="19" t="s">
        <v>78</v>
      </c>
      <c r="U3" s="19" t="s">
        <v>99</v>
      </c>
      <c r="V3" s="1"/>
    </row>
    <row r="4" spans="1:20" ht="14.25">
      <c r="A4" s="19" t="s">
        <v>79</v>
      </c>
      <c r="B4" s="19" t="s">
        <v>80</v>
      </c>
      <c r="C4" s="19" t="s">
        <v>80</v>
      </c>
      <c r="D4" s="19" t="s">
        <v>80</v>
      </c>
      <c r="E4" s="18" t="s">
        <v>81</v>
      </c>
      <c r="F4" s="19" t="s">
        <v>80</v>
      </c>
      <c r="H4" s="19" t="s">
        <v>79</v>
      </c>
      <c r="I4" s="19" t="s">
        <v>80</v>
      </c>
      <c r="J4" s="19" t="s">
        <v>80</v>
      </c>
      <c r="K4" s="19" t="s">
        <v>80</v>
      </c>
      <c r="L4" s="18" t="s">
        <v>81</v>
      </c>
      <c r="M4" s="19" t="s">
        <v>80</v>
      </c>
      <c r="O4" s="18" t="s">
        <v>27</v>
      </c>
      <c r="P4" s="18" t="s">
        <v>28</v>
      </c>
      <c r="Q4" s="19" t="s">
        <v>80</v>
      </c>
      <c r="R4" s="19" t="s">
        <v>80</v>
      </c>
      <c r="S4" s="18" t="s">
        <v>81</v>
      </c>
      <c r="T4" s="19" t="s">
        <v>80</v>
      </c>
    </row>
    <row r="5" spans="1:21" ht="14.25">
      <c r="A5" s="10" t="s">
        <v>2</v>
      </c>
      <c r="B5" s="14">
        <v>3.486</v>
      </c>
      <c r="C5" s="9">
        <f>B5-D5</f>
        <v>2.0169741690434035</v>
      </c>
      <c r="D5" s="9">
        <v>1.4690258309565964</v>
      </c>
      <c r="E5" s="21">
        <v>1.0264</v>
      </c>
      <c r="F5" s="8">
        <v>0.127686622320769</v>
      </c>
      <c r="G5" s="35">
        <v>8.656</v>
      </c>
      <c r="H5" s="10" t="s">
        <v>2</v>
      </c>
      <c r="I5" s="14">
        <v>3.017</v>
      </c>
      <c r="J5" s="8">
        <f>I5-K5</f>
        <v>1.605024319456352</v>
      </c>
      <c r="K5" s="8">
        <v>1.4119756805436479</v>
      </c>
      <c r="L5" s="8">
        <v>1.09</v>
      </c>
      <c r="M5" s="8">
        <v>0.121000238151941</v>
      </c>
      <c r="N5" s="36">
        <v>8.636</v>
      </c>
      <c r="O5" s="8" t="s">
        <v>29</v>
      </c>
      <c r="P5" s="8">
        <v>3.15</v>
      </c>
      <c r="Q5" s="8">
        <f>P5-R5</f>
        <v>1.7039550624732176</v>
      </c>
      <c r="R5" s="8">
        <v>1.4460449375267823</v>
      </c>
      <c r="S5" s="8">
        <v>1.12</v>
      </c>
      <c r="T5" s="8">
        <v>0.114887218045113</v>
      </c>
      <c r="U5" s="37">
        <v>7.348571</v>
      </c>
    </row>
    <row r="6" spans="1:21" ht="14.25">
      <c r="A6" s="10" t="s">
        <v>3</v>
      </c>
      <c r="B6" s="14">
        <v>3.255</v>
      </c>
      <c r="C6" s="9">
        <f aca="true" t="shared" si="0" ref="C6:C29">B6-D6</f>
        <v>1.8559475851462306</v>
      </c>
      <c r="D6" s="9">
        <v>1.3990524148537693</v>
      </c>
      <c r="E6" s="21">
        <v>1.0937000000000001</v>
      </c>
      <c r="F6" s="8">
        <v>0.122864424057085</v>
      </c>
      <c r="G6" s="35">
        <v>8.647</v>
      </c>
      <c r="H6" s="10" t="s">
        <v>3</v>
      </c>
      <c r="I6" s="14">
        <v>2.929</v>
      </c>
      <c r="J6" s="8">
        <f aca="true" t="shared" si="1" ref="J6:J29">I6-K6</f>
        <v>1.5016064800421731</v>
      </c>
      <c r="K6" s="8">
        <v>1.4273935199578267</v>
      </c>
      <c r="L6" s="8">
        <v>1.06</v>
      </c>
      <c r="M6" s="8">
        <v>0.130115118956255</v>
      </c>
      <c r="N6" s="36">
        <v>8.814</v>
      </c>
      <c r="O6" s="8" t="s">
        <v>30</v>
      </c>
      <c r="P6" s="8">
        <v>2.98</v>
      </c>
      <c r="Q6" s="8">
        <f aca="true" t="shared" si="2" ref="Q6:Q29">P6-R6</f>
        <v>1.563647977001488</v>
      </c>
      <c r="R6" s="8">
        <v>1.416352022998512</v>
      </c>
      <c r="S6" s="8">
        <v>1.15</v>
      </c>
      <c r="T6" s="8">
        <v>0.123516713091922</v>
      </c>
      <c r="U6" s="37">
        <v>7.462857</v>
      </c>
    </row>
    <row r="7" spans="1:21" ht="14.25">
      <c r="A7" s="10" t="s">
        <v>4</v>
      </c>
      <c r="B7" s="14">
        <v>2.83</v>
      </c>
      <c r="C7" s="9">
        <f t="shared" si="0"/>
        <v>1.811025321327215</v>
      </c>
      <c r="D7" s="9">
        <v>1.0189746786727851</v>
      </c>
      <c r="E7" s="21">
        <v>1.0595999999999999</v>
      </c>
      <c r="F7" s="8">
        <v>0.11173783515392</v>
      </c>
      <c r="G7" s="35">
        <v>8.712</v>
      </c>
      <c r="H7" s="10" t="s">
        <v>4</v>
      </c>
      <c r="I7" s="14">
        <v>3.026</v>
      </c>
      <c r="J7" s="8">
        <f t="shared" si="1"/>
        <v>2.0352439552487835</v>
      </c>
      <c r="K7" s="8">
        <v>0.990756044751216</v>
      </c>
      <c r="L7" s="8">
        <v>1.05</v>
      </c>
      <c r="M7" s="8">
        <v>0.124609730486524</v>
      </c>
      <c r="N7" s="36">
        <v>8.664</v>
      </c>
      <c r="O7" s="8" t="s">
        <v>31</v>
      </c>
      <c r="P7" s="8">
        <v>2.856</v>
      </c>
      <c r="Q7" s="8">
        <f t="shared" si="2"/>
        <v>1.8865619010286427</v>
      </c>
      <c r="R7" s="8">
        <v>0.969438098971357</v>
      </c>
      <c r="S7" s="8">
        <v>1.14</v>
      </c>
      <c r="T7" s="8">
        <v>0.115239047445919</v>
      </c>
      <c r="U7" s="37">
        <v>4.97</v>
      </c>
    </row>
    <row r="8" spans="1:21" ht="14.25">
      <c r="A8" s="14" t="s">
        <v>5</v>
      </c>
      <c r="B8" s="14">
        <v>2.635</v>
      </c>
      <c r="C8" s="9">
        <f t="shared" si="0"/>
        <v>1.932847810676761</v>
      </c>
      <c r="D8" s="9">
        <v>0.7021521893232386</v>
      </c>
      <c r="E8" s="21">
        <v>1.1431</v>
      </c>
      <c r="F8" s="8">
        <v>0.127243670317831</v>
      </c>
      <c r="G8" s="35">
        <v>8.73</v>
      </c>
      <c r="H8" s="14" t="s">
        <v>5</v>
      </c>
      <c r="I8" s="14">
        <v>2.965</v>
      </c>
      <c r="J8" s="8">
        <f t="shared" si="1"/>
        <v>2.271773474100362</v>
      </c>
      <c r="K8" s="8">
        <v>0.6932265258996376</v>
      </c>
      <c r="L8" s="8">
        <v>1.09</v>
      </c>
      <c r="M8" s="8">
        <v>0.117265262406283</v>
      </c>
      <c r="N8" s="36">
        <v>9.016</v>
      </c>
      <c r="O8" s="8" t="s">
        <v>32</v>
      </c>
      <c r="P8" s="8">
        <v>2.795</v>
      </c>
      <c r="Q8" s="8">
        <f t="shared" si="2"/>
        <v>2.0954737925731157</v>
      </c>
      <c r="R8" s="8">
        <v>0.6995262074268841</v>
      </c>
      <c r="S8" s="8">
        <v>1.17</v>
      </c>
      <c r="T8" s="8">
        <v>0.123787590407309</v>
      </c>
      <c r="U8" s="37">
        <v>8.778571</v>
      </c>
    </row>
    <row r="9" spans="1:21" ht="14.25">
      <c r="A9" s="14" t="s">
        <v>6</v>
      </c>
      <c r="B9" s="14">
        <v>2.432</v>
      </c>
      <c r="C9" s="9">
        <f t="shared" si="0"/>
        <v>1.936872872764629</v>
      </c>
      <c r="D9" s="9">
        <v>0.49512712723537106</v>
      </c>
      <c r="E9" s="21">
        <v>1.19</v>
      </c>
      <c r="F9" s="8">
        <v>0.07247540654487049</v>
      </c>
      <c r="G9" s="35">
        <v>8.808</v>
      </c>
      <c r="H9" s="14" t="s">
        <v>6</v>
      </c>
      <c r="I9" s="14">
        <v>2.809</v>
      </c>
      <c r="J9" s="8">
        <f t="shared" si="1"/>
        <v>2.3399343071128094</v>
      </c>
      <c r="K9" s="8">
        <v>0.46906569288719063</v>
      </c>
      <c r="L9" s="8">
        <v>1.1</v>
      </c>
      <c r="M9" s="8">
        <v>0.0784470682409446</v>
      </c>
      <c r="N9" s="36">
        <v>9.11</v>
      </c>
      <c r="O9" s="8" t="s">
        <v>33</v>
      </c>
      <c r="P9" s="8">
        <v>2.5698</v>
      </c>
      <c r="Q9" s="8">
        <f t="shared" si="2"/>
        <v>2.102223404550547</v>
      </c>
      <c r="R9" s="8">
        <v>0.4675765954494532</v>
      </c>
      <c r="S9" s="8">
        <v>1.16</v>
      </c>
      <c r="T9" s="8">
        <v>0.07652843095339885</v>
      </c>
      <c r="U9" s="37">
        <v>8.841429</v>
      </c>
    </row>
    <row r="10" spans="1:21" ht="14.25">
      <c r="A10" s="14" t="s">
        <v>7</v>
      </c>
      <c r="B10" s="14">
        <v>2.247</v>
      </c>
      <c r="C10" s="9">
        <f t="shared" si="0"/>
        <v>1.8963320745331145</v>
      </c>
      <c r="D10" s="9">
        <v>0.3506679254668854</v>
      </c>
      <c r="E10" s="21">
        <v>1.18</v>
      </c>
      <c r="F10" s="8">
        <v>0.07219827586206884</v>
      </c>
      <c r="G10" s="35">
        <v>8.53</v>
      </c>
      <c r="H10" s="14" t="s">
        <v>7</v>
      </c>
      <c r="I10" s="14">
        <v>2.093</v>
      </c>
      <c r="J10" s="8">
        <f t="shared" si="1"/>
        <v>1.7319464160652616</v>
      </c>
      <c r="K10" s="8">
        <v>0.3610535839347384</v>
      </c>
      <c r="L10" s="8">
        <v>1.17</v>
      </c>
      <c r="M10" s="8">
        <v>0.06740220661985957</v>
      </c>
      <c r="N10" s="36">
        <v>9.112</v>
      </c>
      <c r="O10" s="8" t="s">
        <v>34</v>
      </c>
      <c r="P10" s="8">
        <v>2.3562</v>
      </c>
      <c r="Q10" s="8">
        <f t="shared" si="2"/>
        <v>1.9909356089168544</v>
      </c>
      <c r="R10" s="8">
        <v>0.3652643910831455</v>
      </c>
      <c r="S10" s="8">
        <v>1.21</v>
      </c>
      <c r="T10" s="8">
        <v>0.07415781144019898</v>
      </c>
      <c r="U10" s="37">
        <v>8.862857</v>
      </c>
    </row>
    <row r="11" spans="1:21" ht="14.25">
      <c r="A11" s="14" t="s">
        <v>8</v>
      </c>
      <c r="B11" s="14">
        <v>2.116</v>
      </c>
      <c r="C11" s="9">
        <f t="shared" si="0"/>
        <v>1.9224081349462456</v>
      </c>
      <c r="D11" s="9">
        <v>0.19359186505375453</v>
      </c>
      <c r="E11" s="21">
        <v>1.2</v>
      </c>
      <c r="F11" s="8">
        <v>0.07009633121541303</v>
      </c>
      <c r="G11" s="35">
        <v>8.762</v>
      </c>
      <c r="H11" s="14" t="s">
        <v>8</v>
      </c>
      <c r="I11" s="14">
        <v>2.213</v>
      </c>
      <c r="J11" s="8">
        <f t="shared" si="1"/>
        <v>2.0157567565772654</v>
      </c>
      <c r="K11" s="8">
        <v>0.1972432434227348</v>
      </c>
      <c r="L11" s="8">
        <v>1.18</v>
      </c>
      <c r="M11" s="8">
        <v>0.06308457711442775</v>
      </c>
      <c r="N11" s="36">
        <v>8.842</v>
      </c>
      <c r="O11" s="8" t="s">
        <v>35</v>
      </c>
      <c r="P11" s="8">
        <v>2.1035</v>
      </c>
      <c r="Q11" s="8">
        <f t="shared" si="2"/>
        <v>1.9134594163437293</v>
      </c>
      <c r="R11" s="8">
        <v>0.19004058365627052</v>
      </c>
      <c r="S11" s="8">
        <v>1.21</v>
      </c>
      <c r="T11" s="8">
        <v>0.07419799252115732</v>
      </c>
      <c r="U11" s="37">
        <v>9.055714</v>
      </c>
    </row>
    <row r="12" spans="1:21" ht="14.25">
      <c r="A12" s="14" t="s">
        <v>9</v>
      </c>
      <c r="B12" s="14">
        <v>2.029</v>
      </c>
      <c r="C12" s="9">
        <f t="shared" si="0"/>
        <v>1.824429129005211</v>
      </c>
      <c r="D12" s="9">
        <v>0.20457087099478896</v>
      </c>
      <c r="E12" s="22">
        <v>1.22</v>
      </c>
      <c r="F12" s="8">
        <v>0.07549746390948103</v>
      </c>
      <c r="G12" s="35">
        <v>9.11</v>
      </c>
      <c r="H12" s="14" t="s">
        <v>9</v>
      </c>
      <c r="I12" s="14">
        <v>2.045</v>
      </c>
      <c r="J12" s="8">
        <f t="shared" si="1"/>
        <v>1.8303554316661717</v>
      </c>
      <c r="K12" s="8">
        <v>0.21464456833382833</v>
      </c>
      <c r="L12" s="8">
        <v>1.19</v>
      </c>
      <c r="M12" s="8">
        <v>0.06554455445544559</v>
      </c>
      <c r="N12" s="36">
        <v>9.124</v>
      </c>
      <c r="O12" s="8" t="s">
        <v>36</v>
      </c>
      <c r="P12" s="8">
        <v>1.9632</v>
      </c>
      <c r="Q12" s="8">
        <f t="shared" si="2"/>
        <v>1.7765042536552411</v>
      </c>
      <c r="R12" s="8">
        <v>0.18669574634475888</v>
      </c>
      <c r="S12" s="8">
        <v>1.21</v>
      </c>
      <c r="T12" s="8">
        <v>0.0771138669673054</v>
      </c>
      <c r="U12" s="37">
        <v>9.052857</v>
      </c>
    </row>
    <row r="13" spans="1:21" ht="14.25">
      <c r="A13" s="14" t="s">
        <v>10</v>
      </c>
      <c r="B13" s="14">
        <v>1.958</v>
      </c>
      <c r="C13" s="9">
        <f t="shared" si="0"/>
        <v>1.7486731086118115</v>
      </c>
      <c r="D13" s="9">
        <v>0.2093268913881885</v>
      </c>
      <c r="E13" s="21">
        <v>1.2307</v>
      </c>
      <c r="F13" s="8">
        <v>0.07816862088218877</v>
      </c>
      <c r="G13" s="35">
        <v>9.128</v>
      </c>
      <c r="H13" s="14" t="s">
        <v>10</v>
      </c>
      <c r="I13" s="14">
        <v>2.012</v>
      </c>
      <c r="J13" s="8">
        <f t="shared" si="1"/>
        <v>1.8114348008902976</v>
      </c>
      <c r="K13" s="8">
        <v>0.20056519910970233</v>
      </c>
      <c r="L13" s="8">
        <v>1.23</v>
      </c>
      <c r="M13" s="8">
        <v>0.06866952789699562</v>
      </c>
      <c r="N13" s="36">
        <v>9.224</v>
      </c>
      <c r="O13" s="8" t="s">
        <v>37</v>
      </c>
      <c r="P13" s="8">
        <v>1.8957</v>
      </c>
      <c r="Q13" s="8">
        <f t="shared" si="2"/>
        <v>1.6743208475897493</v>
      </c>
      <c r="R13" s="8">
        <v>0.22137915241025063</v>
      </c>
      <c r="S13" s="8">
        <v>1.22</v>
      </c>
      <c r="T13" s="8">
        <v>0.07679050172347769</v>
      </c>
      <c r="U13" s="37">
        <v>7.742857</v>
      </c>
    </row>
    <row r="14" spans="1:21" ht="14.25">
      <c r="A14" s="14" t="s">
        <v>11</v>
      </c>
      <c r="B14" s="14">
        <v>1.848</v>
      </c>
      <c r="C14" s="9">
        <f t="shared" si="0"/>
        <v>1.5305333182579977</v>
      </c>
      <c r="D14" s="9">
        <v>0.31746668174200243</v>
      </c>
      <c r="E14" s="21">
        <v>1.2453</v>
      </c>
      <c r="F14" s="8">
        <v>0.08571959836370409</v>
      </c>
      <c r="G14" s="35">
        <v>9.12</v>
      </c>
      <c r="H14" s="14" t="s">
        <v>11</v>
      </c>
      <c r="I14" s="14">
        <v>1.842</v>
      </c>
      <c r="J14" s="8">
        <f t="shared" si="1"/>
        <v>1.522514631833506</v>
      </c>
      <c r="K14" s="8">
        <v>0.319485368166494</v>
      </c>
      <c r="L14" s="8">
        <v>1.19</v>
      </c>
      <c r="M14" s="8">
        <v>0.06640544442153018</v>
      </c>
      <c r="N14" s="36">
        <v>9.294</v>
      </c>
      <c r="O14" s="8" t="s">
        <v>38</v>
      </c>
      <c r="P14" s="8">
        <v>1.6105</v>
      </c>
      <c r="Q14" s="8">
        <f t="shared" si="2"/>
        <v>1.3020930854599302</v>
      </c>
      <c r="R14" s="8">
        <v>0.3084069145400698</v>
      </c>
      <c r="S14" s="8">
        <v>1.26</v>
      </c>
      <c r="T14" s="8">
        <v>0.07233551365909975</v>
      </c>
      <c r="U14" s="37">
        <v>7.794286</v>
      </c>
    </row>
    <row r="15" spans="1:24" ht="14.25">
      <c r="A15" s="14" t="s">
        <v>12</v>
      </c>
      <c r="B15" s="14">
        <v>1.985</v>
      </c>
      <c r="C15" s="9">
        <f t="shared" si="0"/>
        <v>1.7230105346156281</v>
      </c>
      <c r="D15" s="9">
        <v>0.26198946538437184</v>
      </c>
      <c r="E15" s="21">
        <v>1.2527</v>
      </c>
      <c r="F15" s="8">
        <v>0.08617021276595739</v>
      </c>
      <c r="G15" s="35">
        <v>9.018</v>
      </c>
      <c r="H15" s="14" t="s">
        <v>12</v>
      </c>
      <c r="I15" s="14">
        <v>1.895</v>
      </c>
      <c r="J15" s="8">
        <f t="shared" si="1"/>
        <v>1.5880928679127035</v>
      </c>
      <c r="K15" s="8">
        <v>0.30690713208729636</v>
      </c>
      <c r="L15" s="20">
        <v>1.23</v>
      </c>
      <c r="M15" s="8">
        <v>0.06688386354925249</v>
      </c>
      <c r="N15" s="36">
        <v>9.248</v>
      </c>
      <c r="O15" s="8" t="s">
        <v>39</v>
      </c>
      <c r="P15" s="8">
        <v>1.6021</v>
      </c>
      <c r="Q15" s="8">
        <f t="shared" si="2"/>
        <v>1.310885175951774</v>
      </c>
      <c r="R15" s="8">
        <v>0.29121482404822624</v>
      </c>
      <c r="S15" s="20">
        <v>1.25</v>
      </c>
      <c r="T15" s="8">
        <v>0.07893186726880023</v>
      </c>
      <c r="U15" s="37">
        <v>9.168571</v>
      </c>
      <c r="X15" s="3"/>
    </row>
    <row r="16" spans="1:21" ht="14.25">
      <c r="A16" s="14" t="s">
        <v>13</v>
      </c>
      <c r="B16" s="14">
        <v>1.983</v>
      </c>
      <c r="C16" s="9">
        <f t="shared" si="0"/>
        <v>1.6892621517296362</v>
      </c>
      <c r="D16" s="9">
        <v>0.29373784827036387</v>
      </c>
      <c r="E16" s="21">
        <v>1.1758</v>
      </c>
      <c r="F16" s="8">
        <v>0.09605750381180564</v>
      </c>
      <c r="G16" s="35">
        <v>9.008</v>
      </c>
      <c r="H16" s="14" t="s">
        <v>13</v>
      </c>
      <c r="I16" s="14">
        <v>1.83</v>
      </c>
      <c r="J16" s="8">
        <f t="shared" si="1"/>
        <v>1.5383357440017813</v>
      </c>
      <c r="K16" s="8">
        <v>0.29166425599821877</v>
      </c>
      <c r="L16" s="8">
        <v>1.19</v>
      </c>
      <c r="M16" s="8">
        <v>0.06322529011604636</v>
      </c>
      <c r="N16" s="36">
        <v>9.208</v>
      </c>
      <c r="O16" s="8" t="s">
        <v>40</v>
      </c>
      <c r="P16" s="8">
        <v>1.6901</v>
      </c>
      <c r="Q16" s="8">
        <f t="shared" si="2"/>
        <v>1.3963325352377967</v>
      </c>
      <c r="R16" s="8">
        <v>0.2937674647622032</v>
      </c>
      <c r="S16" s="8">
        <v>1.26</v>
      </c>
      <c r="T16" s="8">
        <v>0.07597489914836399</v>
      </c>
      <c r="U16" s="37">
        <v>9.181429</v>
      </c>
    </row>
    <row r="17" spans="1:21" ht="14.25">
      <c r="A17" s="14" t="s">
        <v>14</v>
      </c>
      <c r="B17" s="14">
        <v>2.025</v>
      </c>
      <c r="C17" s="9">
        <f t="shared" si="0"/>
        <v>1.719378978852348</v>
      </c>
      <c r="D17" s="9">
        <v>0.3056210211476519</v>
      </c>
      <c r="E17" s="21">
        <v>1.1932</v>
      </c>
      <c r="F17" s="8">
        <v>0.10065059318790659</v>
      </c>
      <c r="G17" s="35">
        <v>9.084</v>
      </c>
      <c r="H17" s="14" t="s">
        <v>14</v>
      </c>
      <c r="I17" s="14">
        <v>1.841</v>
      </c>
      <c r="J17" s="8">
        <f>I17-K17</f>
        <v>1.510596402752216</v>
      </c>
      <c r="K17" s="8">
        <v>0.33040359724778395</v>
      </c>
      <c r="L17" s="8">
        <v>1.2</v>
      </c>
      <c r="M17" s="8">
        <v>0.07022587268993843</v>
      </c>
      <c r="N17" s="36">
        <v>9.173</v>
      </c>
      <c r="O17" s="8" t="s">
        <v>41</v>
      </c>
      <c r="P17" s="8">
        <v>1.5645</v>
      </c>
      <c r="Q17" s="8">
        <f t="shared" si="2"/>
        <v>1.2300169735349504</v>
      </c>
      <c r="R17" s="8">
        <v>0.3344830264650496</v>
      </c>
      <c r="S17" s="8">
        <v>1.24</v>
      </c>
      <c r="T17" s="8">
        <v>0.0707330516259416</v>
      </c>
      <c r="U17" s="37">
        <v>7.847143</v>
      </c>
    </row>
    <row r="18" spans="1:21" ht="14.25">
      <c r="A18" s="14" t="s">
        <v>15</v>
      </c>
      <c r="B18" s="14">
        <v>2.021</v>
      </c>
      <c r="C18" s="9">
        <f t="shared" si="0"/>
        <v>1.687546270717814</v>
      </c>
      <c r="D18" s="9">
        <v>0.33345372928218603</v>
      </c>
      <c r="E18" s="21">
        <v>1.246</v>
      </c>
      <c r="F18" s="8">
        <v>0.10425450364124195</v>
      </c>
      <c r="G18" s="35">
        <v>8.938</v>
      </c>
      <c r="H18" s="14" t="s">
        <v>15</v>
      </c>
      <c r="I18" s="14">
        <v>1.966</v>
      </c>
      <c r="J18" s="8">
        <f t="shared" si="1"/>
        <v>1.6335391677431095</v>
      </c>
      <c r="K18" s="8">
        <v>0.3324608322568906</v>
      </c>
      <c r="L18" s="8">
        <v>1.23</v>
      </c>
      <c r="M18" s="8">
        <v>0.07540263543191796</v>
      </c>
      <c r="N18" s="36">
        <v>9.166</v>
      </c>
      <c r="O18" s="8" t="s">
        <v>42</v>
      </c>
      <c r="P18" s="8">
        <v>1.6325</v>
      </c>
      <c r="Q18" s="8">
        <f t="shared" si="2"/>
        <v>1.2911030945154494</v>
      </c>
      <c r="R18" s="8">
        <v>0.3413969054845506</v>
      </c>
      <c r="S18" s="8">
        <v>1.25</v>
      </c>
      <c r="T18" s="8">
        <v>0.07679648930334618</v>
      </c>
      <c r="U18" s="37">
        <v>8.745639</v>
      </c>
    </row>
    <row r="19" spans="1:21" ht="14.25">
      <c r="A19" s="14" t="s">
        <v>16</v>
      </c>
      <c r="B19" s="14">
        <v>2.072</v>
      </c>
      <c r="C19" s="9">
        <f t="shared" si="0"/>
        <v>1.808992976593884</v>
      </c>
      <c r="D19" s="9">
        <v>0.26300702340611604</v>
      </c>
      <c r="E19" s="21">
        <v>1.2548</v>
      </c>
      <c r="F19" s="8">
        <v>0.102837554751476</v>
      </c>
      <c r="G19" s="35">
        <v>9.192</v>
      </c>
      <c r="H19" s="14" t="s">
        <v>16</v>
      </c>
      <c r="I19" s="14">
        <v>1.93</v>
      </c>
      <c r="J19" s="8">
        <f t="shared" si="1"/>
        <v>1.6473783353503313</v>
      </c>
      <c r="K19" s="8">
        <v>0.28262166464966854</v>
      </c>
      <c r="L19" s="8">
        <v>1.24</v>
      </c>
      <c r="M19" s="8">
        <v>0.0770747092450226</v>
      </c>
      <c r="N19" s="36">
        <v>9.272</v>
      </c>
      <c r="O19" s="8" t="s">
        <v>43</v>
      </c>
      <c r="P19" s="8">
        <v>1.6356</v>
      </c>
      <c r="Q19" s="8">
        <f t="shared" si="2"/>
        <v>1.3607271952102518</v>
      </c>
      <c r="R19" s="8">
        <v>0.2748728047897482</v>
      </c>
      <c r="S19" s="8">
        <v>1.26</v>
      </c>
      <c r="T19" s="8">
        <v>0.07501500300060011</v>
      </c>
      <c r="U19" s="37">
        <v>9.197143</v>
      </c>
    </row>
    <row r="20" spans="1:21" ht="14.25">
      <c r="A20" s="14" t="s">
        <v>17</v>
      </c>
      <c r="B20" s="14">
        <v>2.046</v>
      </c>
      <c r="C20" s="9">
        <f t="shared" si="0"/>
        <v>1.8029422354025335</v>
      </c>
      <c r="D20" s="9">
        <v>0.24305776459746625</v>
      </c>
      <c r="E20" s="21">
        <v>1.2317</v>
      </c>
      <c r="F20" s="8">
        <v>0.10884353741496602</v>
      </c>
      <c r="G20" s="35">
        <v>9.044</v>
      </c>
      <c r="H20" s="14" t="s">
        <v>17</v>
      </c>
      <c r="I20" s="14">
        <v>1.887</v>
      </c>
      <c r="J20" s="8">
        <f t="shared" si="1"/>
        <v>1.6270446336096196</v>
      </c>
      <c r="K20" s="8">
        <v>0.2599553663903803</v>
      </c>
      <c r="L20" s="8">
        <v>1.23</v>
      </c>
      <c r="M20" s="8">
        <v>0.07909129154396294</v>
      </c>
      <c r="N20" s="36">
        <v>9.202</v>
      </c>
      <c r="O20" s="8" t="s">
        <v>44</v>
      </c>
      <c r="P20" s="8">
        <v>1.712</v>
      </c>
      <c r="Q20" s="8">
        <f t="shared" si="2"/>
        <v>1.454006444640276</v>
      </c>
      <c r="R20" s="8">
        <v>0.25799355535972396</v>
      </c>
      <c r="S20" s="8">
        <v>1.24</v>
      </c>
      <c r="T20" s="8">
        <v>0.07944664031620546</v>
      </c>
      <c r="U20" s="37">
        <v>8.005714</v>
      </c>
    </row>
    <row r="21" spans="1:21" ht="14.25">
      <c r="A21" s="14" t="s">
        <v>18</v>
      </c>
      <c r="B21" s="14">
        <v>2.179</v>
      </c>
      <c r="C21" s="9">
        <f t="shared" si="0"/>
        <v>1.9041271952102516</v>
      </c>
      <c r="D21" s="9">
        <v>0.2748728047897482</v>
      </c>
      <c r="E21" s="21">
        <v>1.2641</v>
      </c>
      <c r="F21" s="8">
        <v>0.11986923356338541</v>
      </c>
      <c r="G21" s="35">
        <v>9.174</v>
      </c>
      <c r="H21" s="14" t="s">
        <v>18</v>
      </c>
      <c r="I21" s="14">
        <v>1.949</v>
      </c>
      <c r="J21" s="8">
        <f t="shared" si="1"/>
        <v>1.6742065608342556</v>
      </c>
      <c r="K21" s="8">
        <v>0.27479343916574456</v>
      </c>
      <c r="L21" s="8">
        <v>1.25</v>
      </c>
      <c r="M21" s="8">
        <v>0.08131821099935795</v>
      </c>
      <c r="N21" s="36">
        <v>9.456</v>
      </c>
      <c r="O21" s="8" t="s">
        <v>45</v>
      </c>
      <c r="P21" s="8">
        <v>1.8321</v>
      </c>
      <c r="Q21" s="8">
        <f t="shared" si="2"/>
        <v>1.543326636856114</v>
      </c>
      <c r="R21" s="8">
        <v>0.288773363143886</v>
      </c>
      <c r="S21" s="8">
        <v>1.27</v>
      </c>
      <c r="T21" s="8">
        <v>0.08240953775360799</v>
      </c>
      <c r="U21" s="37">
        <v>7.905714</v>
      </c>
    </row>
    <row r="22" spans="1:21" ht="14.25">
      <c r="A22" s="14" t="s">
        <v>19</v>
      </c>
      <c r="B22" s="14">
        <v>2.343</v>
      </c>
      <c r="C22" s="9">
        <f t="shared" si="0"/>
        <v>2.064345296871932</v>
      </c>
      <c r="D22" s="9">
        <v>0.27865470312806806</v>
      </c>
      <c r="E22" s="21">
        <v>1.2393</v>
      </c>
      <c r="F22" s="8">
        <v>0.1222366710013004</v>
      </c>
      <c r="G22" s="35">
        <v>9.166</v>
      </c>
      <c r="H22" s="14" t="s">
        <v>19</v>
      </c>
      <c r="I22" s="14">
        <v>1.974</v>
      </c>
      <c r="J22" s="8">
        <f t="shared" si="1"/>
        <v>1.717163585240733</v>
      </c>
      <c r="K22" s="8">
        <v>0.25683641475926694</v>
      </c>
      <c r="L22" s="8">
        <v>1.24</v>
      </c>
      <c r="M22" s="8">
        <v>0.0796890184645287</v>
      </c>
      <c r="N22" s="36">
        <v>9.59</v>
      </c>
      <c r="O22" s="8" t="s">
        <v>46</v>
      </c>
      <c r="P22" s="8">
        <v>1.8503</v>
      </c>
      <c r="Q22" s="8">
        <f t="shared" si="2"/>
        <v>1.5825544410563326</v>
      </c>
      <c r="R22" s="8">
        <v>0.2677455589436675</v>
      </c>
      <c r="S22" s="8">
        <v>1.26</v>
      </c>
      <c r="T22" s="8">
        <v>0.0855151629308721</v>
      </c>
      <c r="U22" s="37">
        <v>9.19</v>
      </c>
    </row>
    <row r="23" spans="1:21" ht="14.25">
      <c r="A23" s="14" t="s">
        <v>20</v>
      </c>
      <c r="B23" s="14">
        <v>2.212</v>
      </c>
      <c r="C23" s="9">
        <f t="shared" si="0"/>
        <v>1.9657615377267026</v>
      </c>
      <c r="D23" s="9">
        <v>0.24623846227329768</v>
      </c>
      <c r="E23" s="21">
        <v>1.2157</v>
      </c>
      <c r="F23" s="8">
        <v>0.12219209914794724</v>
      </c>
      <c r="G23" s="35">
        <v>9.15</v>
      </c>
      <c r="H23" s="14" t="s">
        <v>20</v>
      </c>
      <c r="I23" s="14">
        <v>1.991</v>
      </c>
      <c r="J23" s="8">
        <f t="shared" si="1"/>
        <v>1.7017659289248614</v>
      </c>
      <c r="K23" s="8">
        <v>0.28923407107513865</v>
      </c>
      <c r="L23" s="8">
        <v>1.26</v>
      </c>
      <c r="M23" s="8">
        <v>0.0845828527489427</v>
      </c>
      <c r="N23" s="36">
        <v>9.554</v>
      </c>
      <c r="O23" s="8" t="s">
        <v>47</v>
      </c>
      <c r="P23" s="8">
        <v>1.941</v>
      </c>
      <c r="Q23" s="8">
        <f t="shared" si="2"/>
        <v>1.7089327509863872</v>
      </c>
      <c r="R23" s="8">
        <v>0.23206724901361278</v>
      </c>
      <c r="S23" s="8">
        <v>1.27</v>
      </c>
      <c r="T23" s="8">
        <v>0.08988764044943821</v>
      </c>
      <c r="U23" s="37">
        <v>7.832857</v>
      </c>
    </row>
    <row r="24" spans="1:21" ht="14.25">
      <c r="A24" s="14" t="s">
        <v>21</v>
      </c>
      <c r="B24" s="14">
        <v>2.121</v>
      </c>
      <c r="C24" s="9">
        <f t="shared" si="0"/>
        <v>1.8331557787659998</v>
      </c>
      <c r="D24" s="9">
        <v>0.28784422123400033</v>
      </c>
      <c r="E24" s="21">
        <v>1.2893</v>
      </c>
      <c r="F24" s="8">
        <v>0.1224200728450021</v>
      </c>
      <c r="G24" s="35">
        <v>9.054</v>
      </c>
      <c r="H24" s="14" t="s">
        <v>21</v>
      </c>
      <c r="I24" s="14">
        <v>1.926</v>
      </c>
      <c r="J24" s="8">
        <f t="shared" si="1"/>
        <v>1.641323135743764</v>
      </c>
      <c r="K24" s="8">
        <v>0.28467686425623595</v>
      </c>
      <c r="L24" s="8">
        <v>1.25</v>
      </c>
      <c r="M24" s="8">
        <v>0.07896412651241773</v>
      </c>
      <c r="N24" s="36">
        <v>9.57</v>
      </c>
      <c r="O24" s="8" t="s">
        <v>48</v>
      </c>
      <c r="P24" s="8">
        <v>1.9852</v>
      </c>
      <c r="Q24" s="8">
        <f t="shared" si="2"/>
        <v>1.7204053184331856</v>
      </c>
      <c r="R24" s="8">
        <v>0.2647946815668144</v>
      </c>
      <c r="S24" s="8">
        <v>1.3</v>
      </c>
      <c r="T24" s="8">
        <v>0.09272805507745271</v>
      </c>
      <c r="U24" s="37">
        <v>9.267143</v>
      </c>
    </row>
    <row r="25" spans="1:21" ht="14.25">
      <c r="A25" s="14" t="s">
        <v>22</v>
      </c>
      <c r="B25" s="14">
        <v>2.447</v>
      </c>
      <c r="C25" s="9">
        <f t="shared" si="0"/>
        <v>2.1034003817271993</v>
      </c>
      <c r="D25" s="9">
        <v>0.34359961827280083</v>
      </c>
      <c r="E25" s="22">
        <v>1.29</v>
      </c>
      <c r="F25" s="8">
        <v>0.12159606656580937</v>
      </c>
      <c r="G25" s="35">
        <v>8.962</v>
      </c>
      <c r="H25" s="14" t="s">
        <v>22</v>
      </c>
      <c r="I25" s="14">
        <v>1.923</v>
      </c>
      <c r="J25" s="8">
        <f t="shared" si="1"/>
        <v>1.5736166693987306</v>
      </c>
      <c r="K25" s="8">
        <v>0.3493833306012696</v>
      </c>
      <c r="L25" s="8">
        <v>1.28</v>
      </c>
      <c r="M25" s="8">
        <v>0.07769276044732197</v>
      </c>
      <c r="N25" s="36">
        <v>9.578</v>
      </c>
      <c r="O25" s="8" t="s">
        <v>49</v>
      </c>
      <c r="P25" s="8">
        <v>1.8774</v>
      </c>
      <c r="Q25" s="8">
        <f t="shared" si="2"/>
        <v>1.5360140593899367</v>
      </c>
      <c r="R25" s="8">
        <v>0.3413859406100632</v>
      </c>
      <c r="S25" s="8">
        <v>1.28</v>
      </c>
      <c r="T25" s="8">
        <v>0.09221606079277062</v>
      </c>
      <c r="U25" s="37">
        <v>9.182857</v>
      </c>
    </row>
    <row r="26" spans="1:21" ht="14.25">
      <c r="A26" s="14" t="s">
        <v>23</v>
      </c>
      <c r="B26" s="14">
        <v>2.365</v>
      </c>
      <c r="C26" s="9">
        <f t="shared" si="0"/>
        <v>2.044988749281436</v>
      </c>
      <c r="D26" s="9">
        <v>0.3200112507185644</v>
      </c>
      <c r="E26" s="21">
        <v>1.3017</v>
      </c>
      <c r="F26" s="8">
        <v>0.11839451391690192</v>
      </c>
      <c r="G26" s="35">
        <v>8.97</v>
      </c>
      <c r="H26" s="14" t="s">
        <v>23</v>
      </c>
      <c r="I26" s="14">
        <v>1.886</v>
      </c>
      <c r="J26" s="8">
        <f t="shared" si="1"/>
        <v>1.573287061927233</v>
      </c>
      <c r="K26" s="8">
        <v>0.31271293807276684</v>
      </c>
      <c r="L26" s="8">
        <v>1.27</v>
      </c>
      <c r="M26" s="8">
        <v>0.0779770300221641</v>
      </c>
      <c r="N26" s="36">
        <v>9.594</v>
      </c>
      <c r="O26" s="8" t="s">
        <v>50</v>
      </c>
      <c r="P26" s="8">
        <v>1.9866</v>
      </c>
      <c r="Q26" s="8">
        <f t="shared" si="2"/>
        <v>1.6873736620337563</v>
      </c>
      <c r="R26" s="8">
        <v>0.2992263379662436</v>
      </c>
      <c r="S26" s="8">
        <v>1.29</v>
      </c>
      <c r="T26" s="8">
        <v>0.10560068405301405</v>
      </c>
      <c r="U26" s="37">
        <v>9.18</v>
      </c>
    </row>
    <row r="27" spans="1:21" ht="14.25">
      <c r="A27" s="14" t="s">
        <v>24</v>
      </c>
      <c r="B27" s="14">
        <v>2.64</v>
      </c>
      <c r="C27" s="9">
        <f t="shared" si="0"/>
        <v>2.346678764633724</v>
      </c>
      <c r="D27" s="9">
        <v>0.2933212353662761</v>
      </c>
      <c r="E27" s="21">
        <v>1.2871</v>
      </c>
      <c r="F27" s="8">
        <v>0.11769186821557796</v>
      </c>
      <c r="G27" s="35">
        <v>8.92</v>
      </c>
      <c r="H27" s="14" t="s">
        <v>24</v>
      </c>
      <c r="I27" s="14">
        <v>1.985</v>
      </c>
      <c r="J27" s="8">
        <f t="shared" si="1"/>
        <v>1.6446333719718156</v>
      </c>
      <c r="K27" s="8">
        <v>0.34036662802818446</v>
      </c>
      <c r="L27" s="8">
        <v>1.24</v>
      </c>
      <c r="M27" s="8">
        <v>0.08086904043452028</v>
      </c>
      <c r="N27" s="36">
        <v>9.846</v>
      </c>
      <c r="O27" s="8" t="s">
        <v>51</v>
      </c>
      <c r="P27" s="8">
        <v>2.0123</v>
      </c>
      <c r="Q27" s="8">
        <f t="shared" si="2"/>
        <v>1.7310794801863894</v>
      </c>
      <c r="R27" s="8">
        <v>0.2812205198136108</v>
      </c>
      <c r="S27" s="8">
        <v>1.28</v>
      </c>
      <c r="T27" s="8">
        <v>0.08955938697318011</v>
      </c>
      <c r="U27" s="37">
        <v>9.312857</v>
      </c>
    </row>
    <row r="28" spans="1:21" ht="14.25">
      <c r="A28" s="14" t="s">
        <v>25</v>
      </c>
      <c r="B28" s="14">
        <v>2.607</v>
      </c>
      <c r="C28" s="9">
        <f t="shared" si="0"/>
        <v>2.322143162907895</v>
      </c>
      <c r="D28" s="9">
        <v>0.2848568370921056</v>
      </c>
      <c r="E28" s="21">
        <v>1.2719</v>
      </c>
      <c r="F28" s="8">
        <v>0.11548064918851444</v>
      </c>
      <c r="G28" s="35">
        <v>8.994</v>
      </c>
      <c r="H28" s="14" t="s">
        <v>25</v>
      </c>
      <c r="I28" s="14">
        <v>1.956</v>
      </c>
      <c r="J28" s="8">
        <f t="shared" si="1"/>
        <v>1.6430332217768058</v>
      </c>
      <c r="K28" s="8">
        <v>0.3129667782231943</v>
      </c>
      <c r="L28" s="8">
        <v>1.26</v>
      </c>
      <c r="M28" s="8">
        <v>0.08765018711837705</v>
      </c>
      <c r="N28" s="36">
        <v>9.597</v>
      </c>
      <c r="O28" s="8" t="s">
        <v>52</v>
      </c>
      <c r="P28" s="8">
        <v>2.3625</v>
      </c>
      <c r="Q28" s="8">
        <f t="shared" si="2"/>
        <v>2.0773111978851913</v>
      </c>
      <c r="R28" s="8">
        <v>0.28518880211480857</v>
      </c>
      <c r="S28" s="8">
        <v>1.29</v>
      </c>
      <c r="T28" s="8">
        <v>0.09335011537654715</v>
      </c>
      <c r="U28" s="37">
        <v>9.365743</v>
      </c>
    </row>
    <row r="29" spans="1:21" ht="14.25">
      <c r="A29" s="14" t="s">
        <v>26</v>
      </c>
      <c r="B29" s="14">
        <v>2.7</v>
      </c>
      <c r="C29" s="9">
        <f t="shared" si="0"/>
        <v>2.4133870300643845</v>
      </c>
      <c r="D29" s="9">
        <v>0.2866129699356155</v>
      </c>
      <c r="E29" s="21">
        <v>1.2969</v>
      </c>
      <c r="F29" s="8">
        <v>0.110504053577723</v>
      </c>
      <c r="G29" s="35">
        <v>8.98</v>
      </c>
      <c r="H29" s="14" t="s">
        <v>26</v>
      </c>
      <c r="I29" s="14">
        <v>2.033</v>
      </c>
      <c r="J29" s="8">
        <f t="shared" si="1"/>
        <v>1.704205171677717</v>
      </c>
      <c r="K29" s="8">
        <v>0.3287948283222831</v>
      </c>
      <c r="L29" s="8">
        <v>1.28</v>
      </c>
      <c r="M29" s="8">
        <v>0.08903449604933508</v>
      </c>
      <c r="N29" s="36">
        <v>9.382</v>
      </c>
      <c r="O29" s="8" t="s">
        <v>53</v>
      </c>
      <c r="P29" s="8">
        <v>2.2354</v>
      </c>
      <c r="Q29" s="8">
        <f t="shared" si="2"/>
        <v>1.9605964506420461</v>
      </c>
      <c r="R29" s="8">
        <v>0.2748035493579537</v>
      </c>
      <c r="S29" s="8">
        <v>1.31</v>
      </c>
      <c r="T29" s="8">
        <v>0.10142199916352994</v>
      </c>
      <c r="U29" s="37">
        <v>9.365728</v>
      </c>
    </row>
  </sheetData>
  <sheetProtection/>
  <mergeCells count="7">
    <mergeCell ref="A1:G1"/>
    <mergeCell ref="H1:N1"/>
    <mergeCell ref="P1:T1"/>
    <mergeCell ref="A2:B2"/>
    <mergeCell ref="C2:D2"/>
    <mergeCell ref="H2:I2"/>
    <mergeCell ref="J2:K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F1">
      <selection activeCell="U31" sqref="U31"/>
    </sheetView>
  </sheetViews>
  <sheetFormatPr defaultColWidth="9.00390625" defaultRowHeight="14.25"/>
  <cols>
    <col min="21" max="23" width="10.50390625" style="0" bestFit="1" customWidth="1"/>
  </cols>
  <sheetData>
    <row r="1" spans="1:20" ht="14.25">
      <c r="A1" s="26" t="s">
        <v>60</v>
      </c>
      <c r="B1" s="26"/>
      <c r="C1" s="26"/>
      <c r="D1" s="26"/>
      <c r="E1" s="25"/>
      <c r="F1" s="25"/>
      <c r="G1" s="25"/>
      <c r="H1" s="26" t="s">
        <v>61</v>
      </c>
      <c r="I1" s="26"/>
      <c r="J1" s="26"/>
      <c r="K1" s="26"/>
      <c r="L1" s="25"/>
      <c r="M1" s="25"/>
      <c r="N1" s="25"/>
      <c r="O1" s="26" t="s">
        <v>62</v>
      </c>
      <c r="P1" s="26"/>
      <c r="Q1" s="26"/>
      <c r="R1" s="26"/>
      <c r="S1" s="25"/>
      <c r="T1" s="25"/>
    </row>
    <row r="2" spans="1:19" ht="14.25">
      <c r="A2" s="29" t="s">
        <v>63</v>
      </c>
      <c r="B2" s="29"/>
      <c r="C2" s="29" t="s">
        <v>64</v>
      </c>
      <c r="D2" s="29"/>
      <c r="E2" s="7"/>
      <c r="F2" s="7"/>
      <c r="G2" s="7"/>
      <c r="H2" s="29" t="s">
        <v>65</v>
      </c>
      <c r="I2" s="29"/>
      <c r="J2" s="29" t="s">
        <v>66</v>
      </c>
      <c r="K2" s="29"/>
      <c r="L2" s="7"/>
      <c r="M2" s="7"/>
      <c r="N2" s="7"/>
      <c r="O2" s="29" t="s">
        <v>67</v>
      </c>
      <c r="P2" s="29"/>
      <c r="Q2" s="29" t="s">
        <v>68</v>
      </c>
      <c r="R2" s="29"/>
      <c r="S2" s="7"/>
    </row>
    <row r="3" spans="1:21" ht="14.25">
      <c r="A3" s="7" t="s">
        <v>56</v>
      </c>
      <c r="B3" s="7" t="s">
        <v>57</v>
      </c>
      <c r="C3" s="7" t="s">
        <v>58</v>
      </c>
      <c r="D3" s="7" t="s">
        <v>59</v>
      </c>
      <c r="E3" s="34" t="s">
        <v>69</v>
      </c>
      <c r="F3" s="34" t="s">
        <v>97</v>
      </c>
      <c r="G3" s="34" t="s">
        <v>98</v>
      </c>
      <c r="H3" s="7" t="s">
        <v>56</v>
      </c>
      <c r="I3" s="7" t="s">
        <v>57</v>
      </c>
      <c r="J3" s="7" t="s">
        <v>58</v>
      </c>
      <c r="K3" s="7" t="s">
        <v>59</v>
      </c>
      <c r="L3" s="7" t="s">
        <v>69</v>
      </c>
      <c r="M3" s="7" t="s">
        <v>71</v>
      </c>
      <c r="N3" s="38" t="s">
        <v>103</v>
      </c>
      <c r="O3" s="7" t="s">
        <v>56</v>
      </c>
      <c r="P3" s="7" t="s">
        <v>57</v>
      </c>
      <c r="Q3" s="7" t="s">
        <v>58</v>
      </c>
      <c r="R3" s="7" t="s">
        <v>59</v>
      </c>
      <c r="S3" s="7" t="s">
        <v>69</v>
      </c>
      <c r="T3" s="7" t="s">
        <v>71</v>
      </c>
      <c r="U3" s="41" t="s">
        <v>99</v>
      </c>
    </row>
    <row r="4" spans="1:20" ht="18.75">
      <c r="A4" s="17" t="s">
        <v>1</v>
      </c>
      <c r="B4" s="17" t="s">
        <v>0</v>
      </c>
      <c r="C4" s="17" t="s">
        <v>0</v>
      </c>
      <c r="D4" s="17" t="s">
        <v>0</v>
      </c>
      <c r="E4" s="17" t="s">
        <v>55</v>
      </c>
      <c r="F4" s="17" t="s">
        <v>70</v>
      </c>
      <c r="H4" s="17" t="s">
        <v>1</v>
      </c>
      <c r="I4" s="17" t="s">
        <v>0</v>
      </c>
      <c r="J4" s="17" t="s">
        <v>0</v>
      </c>
      <c r="K4" s="17" t="s">
        <v>0</v>
      </c>
      <c r="L4" s="17" t="s">
        <v>55</v>
      </c>
      <c r="M4" s="17" t="s">
        <v>0</v>
      </c>
      <c r="O4" s="17" t="s">
        <v>1</v>
      </c>
      <c r="P4" s="17" t="s">
        <v>0</v>
      </c>
      <c r="Q4" s="17" t="s">
        <v>0</v>
      </c>
      <c r="R4" s="17" t="s">
        <v>0</v>
      </c>
      <c r="S4" s="17" t="s">
        <v>55</v>
      </c>
      <c r="T4" s="17" t="s">
        <v>0</v>
      </c>
    </row>
    <row r="5" spans="1:21" ht="14.25">
      <c r="A5" s="10" t="s">
        <v>2</v>
      </c>
      <c r="B5" s="11">
        <v>3.217</v>
      </c>
      <c r="C5" s="12">
        <f>B5-D5</f>
        <v>1.3829157041762772</v>
      </c>
      <c r="D5" s="12">
        <v>1.834084295823723</v>
      </c>
      <c r="E5" s="13">
        <v>0.8980357142857143</v>
      </c>
      <c r="F5" s="9">
        <v>0.159829746985103</v>
      </c>
      <c r="G5">
        <v>8.614286</v>
      </c>
      <c r="H5" s="10" t="s">
        <v>2</v>
      </c>
      <c r="I5" s="14">
        <v>2.992</v>
      </c>
      <c r="J5" s="9">
        <f>I5-K5</f>
        <v>1.21794970961678</v>
      </c>
      <c r="K5" s="9">
        <v>1.77405029038322</v>
      </c>
      <c r="L5" s="13">
        <v>0.91</v>
      </c>
      <c r="M5">
        <v>0.16286299554163</v>
      </c>
      <c r="N5">
        <v>6.224286</v>
      </c>
      <c r="O5" s="10" t="s">
        <v>2</v>
      </c>
      <c r="P5" s="15">
        <v>3.047</v>
      </c>
      <c r="Q5" s="16">
        <f>P5-R5</f>
        <v>1.2237355969584556</v>
      </c>
      <c r="R5" s="9">
        <v>1.8232644030415446</v>
      </c>
      <c r="S5" s="13">
        <v>0.88</v>
      </c>
      <c r="T5">
        <v>0.137848233837951</v>
      </c>
      <c r="U5">
        <v>6.739</v>
      </c>
    </row>
    <row r="6" spans="1:21" ht="14.25">
      <c r="A6" s="10" t="s">
        <v>3</v>
      </c>
      <c r="B6" s="11">
        <v>3.011</v>
      </c>
      <c r="C6" s="12">
        <f aca="true" t="shared" si="0" ref="C6:C29">B6-D6</f>
        <v>1.2750846307946433</v>
      </c>
      <c r="D6" s="12">
        <v>1.7359153692053568</v>
      </c>
      <c r="E6" s="13">
        <v>0.9460357142857143</v>
      </c>
      <c r="F6" s="9">
        <v>0.14423808458268</v>
      </c>
      <c r="G6">
        <v>6.16</v>
      </c>
      <c r="H6" s="10" t="s">
        <v>3</v>
      </c>
      <c r="I6" s="14">
        <v>2.686</v>
      </c>
      <c r="J6" s="9">
        <f aca="true" t="shared" si="1" ref="J6:J29">I6-K6</f>
        <v>0.962720454560013</v>
      </c>
      <c r="K6" s="9">
        <v>1.723279545439987</v>
      </c>
      <c r="L6" s="13">
        <v>0.89</v>
      </c>
      <c r="M6">
        <v>0.143945225758697</v>
      </c>
      <c r="N6">
        <v>6.21</v>
      </c>
      <c r="O6" s="10" t="s">
        <v>3</v>
      </c>
      <c r="P6" s="15">
        <v>3.13</v>
      </c>
      <c r="Q6" s="16">
        <f aca="true" t="shared" si="2" ref="Q6:Q29">P6-R6</f>
        <v>1.3763529619357777</v>
      </c>
      <c r="R6" s="9">
        <v>1.7536470380642222</v>
      </c>
      <c r="S6" s="13">
        <v>0.92</v>
      </c>
      <c r="T6">
        <v>0.145378304466727</v>
      </c>
      <c r="U6">
        <v>6.906</v>
      </c>
    </row>
    <row r="7" spans="1:24" ht="14.25">
      <c r="A7" s="10" t="s">
        <v>4</v>
      </c>
      <c r="B7" s="11">
        <v>2.353</v>
      </c>
      <c r="C7" s="12">
        <f t="shared" si="0"/>
        <v>0.9733711580763946</v>
      </c>
      <c r="D7" s="12">
        <v>1.3796288419236056</v>
      </c>
      <c r="E7" s="9">
        <v>1.05</v>
      </c>
      <c r="F7" s="9">
        <v>0.146967030637125</v>
      </c>
      <c r="G7">
        <v>8.617143</v>
      </c>
      <c r="H7" s="10" t="s">
        <v>4</v>
      </c>
      <c r="I7" s="14">
        <v>2.599</v>
      </c>
      <c r="J7" s="9">
        <f t="shared" si="1"/>
        <v>1.2336291176330056</v>
      </c>
      <c r="K7" s="9">
        <v>1.3653708823669946</v>
      </c>
      <c r="L7" s="9">
        <v>1.1</v>
      </c>
      <c r="M7">
        <v>0.145694015333562</v>
      </c>
      <c r="N7" s="39">
        <v>6.238571</v>
      </c>
      <c r="O7" s="10" t="s">
        <v>4</v>
      </c>
      <c r="P7" s="15">
        <v>2.987</v>
      </c>
      <c r="Q7" s="16">
        <f t="shared" si="2"/>
        <v>1.5997965626268391</v>
      </c>
      <c r="R7" s="9">
        <v>1.387203437373161</v>
      </c>
      <c r="S7" s="9">
        <v>1.09</v>
      </c>
      <c r="T7">
        <v>0.156995073891626</v>
      </c>
      <c r="U7">
        <v>6.96</v>
      </c>
      <c r="X7" s="6"/>
    </row>
    <row r="8" spans="1:24" ht="14.25">
      <c r="A8" s="14" t="s">
        <v>5</v>
      </c>
      <c r="B8" s="11">
        <v>2.351</v>
      </c>
      <c r="C8" s="12">
        <f t="shared" si="0"/>
        <v>0.9970103060387661</v>
      </c>
      <c r="D8" s="12">
        <v>1.353989693961234</v>
      </c>
      <c r="E8" s="9">
        <v>1.02</v>
      </c>
      <c r="F8" s="9">
        <v>0.144179104477612</v>
      </c>
      <c r="G8">
        <v>6.164286</v>
      </c>
      <c r="H8" s="14" t="s">
        <v>5</v>
      </c>
      <c r="I8" s="14">
        <v>2.265</v>
      </c>
      <c r="J8" s="9">
        <f t="shared" si="1"/>
        <v>0.9548263027295285</v>
      </c>
      <c r="K8" s="9">
        <v>1.3101736972704716</v>
      </c>
      <c r="L8" s="9">
        <v>1.05</v>
      </c>
      <c r="M8">
        <v>0.15558260484674105</v>
      </c>
      <c r="N8" s="39">
        <v>6.274286</v>
      </c>
      <c r="O8" s="14" t="s">
        <v>5</v>
      </c>
      <c r="P8" s="15">
        <v>2.823</v>
      </c>
      <c r="Q8" s="16">
        <f t="shared" si="2"/>
        <v>1.4644474491304686</v>
      </c>
      <c r="R8" s="9">
        <v>1.3585525508695313</v>
      </c>
      <c r="S8" s="9">
        <v>1.03</v>
      </c>
      <c r="T8">
        <v>0.148683827100534</v>
      </c>
      <c r="U8">
        <v>5.232</v>
      </c>
      <c r="X8" s="6"/>
    </row>
    <row r="9" spans="1:24" ht="14.25">
      <c r="A9" s="14" t="s">
        <v>6</v>
      </c>
      <c r="B9" s="11">
        <v>2.374</v>
      </c>
      <c r="C9" s="12">
        <f t="shared" si="0"/>
        <v>1.3638872076605724</v>
      </c>
      <c r="D9" s="12">
        <v>1.0101127923394277</v>
      </c>
      <c r="E9" s="9">
        <v>1.12</v>
      </c>
      <c r="F9" s="9">
        <v>0.15490605427974938</v>
      </c>
      <c r="G9">
        <v>6.347143</v>
      </c>
      <c r="H9" s="14" t="s">
        <v>6</v>
      </c>
      <c r="I9" s="14">
        <v>2.412</v>
      </c>
      <c r="J9" s="9">
        <f t="shared" si="1"/>
        <v>1.4163534799570299</v>
      </c>
      <c r="K9" s="9">
        <v>0.99564652004297</v>
      </c>
      <c r="L9" s="9">
        <v>1.09</v>
      </c>
      <c r="M9">
        <v>0.148163845017612</v>
      </c>
      <c r="N9" s="39">
        <v>6.297143</v>
      </c>
      <c r="O9" s="14" t="s">
        <v>6</v>
      </c>
      <c r="P9" s="15">
        <v>2.564</v>
      </c>
      <c r="Q9" s="16">
        <f t="shared" si="2"/>
        <v>1.5824052242431894</v>
      </c>
      <c r="R9" s="9">
        <v>0.9815947757568108</v>
      </c>
      <c r="S9" s="9">
        <v>1.1</v>
      </c>
      <c r="T9">
        <v>0.14384197268991128</v>
      </c>
      <c r="U9">
        <v>6.976</v>
      </c>
      <c r="X9" s="6"/>
    </row>
    <row r="10" spans="1:24" ht="14.25">
      <c r="A10" s="14" t="s">
        <v>7</v>
      </c>
      <c r="B10" s="11">
        <v>2.057</v>
      </c>
      <c r="C10" s="12">
        <f t="shared" si="0"/>
        <v>1.2774660401111357</v>
      </c>
      <c r="D10" s="12">
        <v>0.7795339598888642</v>
      </c>
      <c r="E10" s="9">
        <v>1.15</v>
      </c>
      <c r="F10" s="9">
        <v>0.07751643904906419</v>
      </c>
      <c r="G10">
        <v>8.841429</v>
      </c>
      <c r="H10" s="14" t="s">
        <v>7</v>
      </c>
      <c r="I10" s="14">
        <v>2.172</v>
      </c>
      <c r="J10" s="9">
        <f t="shared" si="1"/>
        <v>1.3983473901167107</v>
      </c>
      <c r="K10" s="9">
        <v>0.7736526098832894</v>
      </c>
      <c r="L10" s="9">
        <v>1.19</v>
      </c>
      <c r="M10">
        <v>0.08704137392661981</v>
      </c>
      <c r="N10" s="39">
        <v>6.39</v>
      </c>
      <c r="O10" s="14" t="s">
        <v>7</v>
      </c>
      <c r="P10" s="15">
        <v>2.555</v>
      </c>
      <c r="Q10" s="16">
        <f t="shared" si="2"/>
        <v>1.784582154726298</v>
      </c>
      <c r="R10" s="9">
        <v>0.770417845273702</v>
      </c>
      <c r="S10" s="9">
        <v>1.2</v>
      </c>
      <c r="T10">
        <v>0.09124746221520419</v>
      </c>
      <c r="U10">
        <v>5.698</v>
      </c>
      <c r="X10" s="6"/>
    </row>
    <row r="11" spans="1:24" ht="14.25">
      <c r="A11" s="14" t="s">
        <v>8</v>
      </c>
      <c r="B11" s="11">
        <v>2.009</v>
      </c>
      <c r="C11" s="12">
        <f t="shared" si="0"/>
        <v>1.4760221066319894</v>
      </c>
      <c r="D11" s="12">
        <v>0.5329778933680105</v>
      </c>
      <c r="E11" s="9">
        <v>1.2</v>
      </c>
      <c r="F11" s="9">
        <v>0.08617795187465013</v>
      </c>
      <c r="G11">
        <v>8.88</v>
      </c>
      <c r="H11" s="14" t="s">
        <v>8</v>
      </c>
      <c r="I11" s="14">
        <v>2.068</v>
      </c>
      <c r="J11" s="9">
        <f t="shared" si="1"/>
        <v>1.5593713157772031</v>
      </c>
      <c r="K11" s="9">
        <v>0.508628684222797</v>
      </c>
      <c r="L11" s="9">
        <v>1.23</v>
      </c>
      <c r="M11">
        <v>0.08059943296881346</v>
      </c>
      <c r="N11" s="39">
        <v>5.06</v>
      </c>
      <c r="O11" s="14" t="s">
        <v>8</v>
      </c>
      <c r="P11" s="15">
        <v>2.366</v>
      </c>
      <c r="Q11" s="16">
        <f t="shared" si="2"/>
        <v>1.8547705523430533</v>
      </c>
      <c r="R11" s="9">
        <v>0.5112294476569467</v>
      </c>
      <c r="S11" s="9">
        <v>1.19</v>
      </c>
      <c r="T11">
        <v>0.09785141082060576</v>
      </c>
      <c r="U11">
        <v>7.038</v>
      </c>
      <c r="X11" s="6"/>
    </row>
    <row r="12" spans="1:24" ht="14.25">
      <c r="A12" s="14" t="s">
        <v>9</v>
      </c>
      <c r="B12" s="11">
        <v>1.861</v>
      </c>
      <c r="C12" s="12">
        <f t="shared" si="0"/>
        <v>1.4969686349018478</v>
      </c>
      <c r="D12" s="12">
        <v>0.3640313650981522</v>
      </c>
      <c r="E12" s="9">
        <v>1.2</v>
      </c>
      <c r="F12" s="9">
        <v>0.0875742702144149</v>
      </c>
      <c r="G12">
        <v>8.922857</v>
      </c>
      <c r="H12" s="14" t="s">
        <v>9</v>
      </c>
      <c r="I12" s="14">
        <v>1.893</v>
      </c>
      <c r="J12" s="9">
        <f t="shared" si="1"/>
        <v>1.533739350813447</v>
      </c>
      <c r="K12" s="9">
        <v>0.3592606491865532</v>
      </c>
      <c r="L12" s="9">
        <v>1.22</v>
      </c>
      <c r="M12">
        <v>0.08099688473520236</v>
      </c>
      <c r="N12" s="39">
        <v>6.3</v>
      </c>
      <c r="O12" s="14" t="s">
        <v>9</v>
      </c>
      <c r="P12" s="15">
        <v>2.285</v>
      </c>
      <c r="Q12" s="16">
        <f t="shared" si="2"/>
        <v>1.9176623905741732</v>
      </c>
      <c r="R12" s="9">
        <v>0.36733760942582694</v>
      </c>
      <c r="S12" s="13">
        <v>1.2307</v>
      </c>
      <c r="T12">
        <v>0.09919028340080976</v>
      </c>
      <c r="U12">
        <v>7.074</v>
      </c>
      <c r="X12" s="6"/>
    </row>
    <row r="13" spans="1:24" ht="14.25">
      <c r="A13" s="14" t="s">
        <v>10</v>
      </c>
      <c r="B13" s="11">
        <v>1.977</v>
      </c>
      <c r="C13" s="12">
        <f t="shared" si="0"/>
        <v>1.6604864061610112</v>
      </c>
      <c r="D13" s="12">
        <v>0.316513593838989</v>
      </c>
      <c r="E13" s="9">
        <v>1.24</v>
      </c>
      <c r="F13" s="9">
        <v>0.08371259136670796</v>
      </c>
      <c r="G13">
        <v>8.764286</v>
      </c>
      <c r="H13" s="14" t="s">
        <v>10</v>
      </c>
      <c r="I13" s="14">
        <v>1.944</v>
      </c>
      <c r="J13" s="9">
        <f t="shared" si="1"/>
        <v>1.498961785873408</v>
      </c>
      <c r="K13" s="9">
        <v>0.445038214126592</v>
      </c>
      <c r="L13" s="9">
        <v>1.2</v>
      </c>
      <c r="M13">
        <v>0.08437228182081755</v>
      </c>
      <c r="N13" s="39">
        <v>7.558571</v>
      </c>
      <c r="O13" s="14" t="s">
        <v>10</v>
      </c>
      <c r="P13" s="15">
        <v>2.066</v>
      </c>
      <c r="Q13" s="16">
        <f t="shared" si="2"/>
        <v>1.6472542715171745</v>
      </c>
      <c r="R13" s="9">
        <v>0.4187457284828254</v>
      </c>
      <c r="S13" s="13">
        <v>1.2453</v>
      </c>
      <c r="T13">
        <v>0.08953132959755476</v>
      </c>
      <c r="U13">
        <v>7.044</v>
      </c>
      <c r="X13" s="6"/>
    </row>
    <row r="14" spans="1:24" ht="14.25">
      <c r="A14" s="14" t="s">
        <v>11</v>
      </c>
      <c r="B14" s="11">
        <v>1.897</v>
      </c>
      <c r="C14" s="12">
        <f t="shared" si="0"/>
        <v>1.6294561625368345</v>
      </c>
      <c r="D14" s="12">
        <v>0.26754383746316557</v>
      </c>
      <c r="E14" s="9">
        <v>1.31</v>
      </c>
      <c r="F14" s="9">
        <v>0.0846408521664027</v>
      </c>
      <c r="G14">
        <v>8.71</v>
      </c>
      <c r="H14" s="14" t="s">
        <v>11</v>
      </c>
      <c r="I14" s="14">
        <v>1.852</v>
      </c>
      <c r="J14" s="9">
        <f t="shared" si="1"/>
        <v>1.5826164733714876</v>
      </c>
      <c r="K14" s="9">
        <v>0.2693835266285125</v>
      </c>
      <c r="L14" s="9">
        <v>1.2</v>
      </c>
      <c r="M14">
        <v>0.08329042224510812</v>
      </c>
      <c r="N14" s="39">
        <v>7.55</v>
      </c>
      <c r="O14" s="14" t="s">
        <v>11</v>
      </c>
      <c r="P14" s="15">
        <v>2.009</v>
      </c>
      <c r="Q14" s="16">
        <f t="shared" si="2"/>
        <v>1.7714302134077928</v>
      </c>
      <c r="R14" s="9">
        <v>0.23756978659220715</v>
      </c>
      <c r="S14" s="13">
        <v>1.2527</v>
      </c>
      <c r="T14">
        <v>0.0957858769931664</v>
      </c>
      <c r="U14">
        <v>8.8</v>
      </c>
      <c r="X14" s="6"/>
    </row>
    <row r="15" spans="1:24" ht="14.25">
      <c r="A15" s="14" t="s">
        <v>12</v>
      </c>
      <c r="B15" s="11">
        <v>2.01</v>
      </c>
      <c r="C15" s="12">
        <f t="shared" si="0"/>
        <v>1.6797131278314026</v>
      </c>
      <c r="D15" s="12">
        <v>0.33028687216859726</v>
      </c>
      <c r="E15" s="9">
        <v>1.19</v>
      </c>
      <c r="F15" s="9">
        <v>0.08539731682146548</v>
      </c>
      <c r="G15">
        <v>7.705714</v>
      </c>
      <c r="H15" s="14" t="s">
        <v>12</v>
      </c>
      <c r="I15" s="14">
        <v>1.902</v>
      </c>
      <c r="J15" s="9">
        <f t="shared" si="1"/>
        <v>1.5738489832664078</v>
      </c>
      <c r="K15" s="9">
        <v>0.32815101673359204</v>
      </c>
      <c r="L15" s="9">
        <v>1.21</v>
      </c>
      <c r="M15">
        <v>0.08219661335841967</v>
      </c>
      <c r="N15" s="39">
        <v>6.254286</v>
      </c>
      <c r="O15" s="14" t="s">
        <v>12</v>
      </c>
      <c r="P15" s="15">
        <v>1.923</v>
      </c>
      <c r="Q15" s="16">
        <f t="shared" si="2"/>
        <v>1.6182457988688055</v>
      </c>
      <c r="R15" s="9">
        <v>0.30475420113119456</v>
      </c>
      <c r="S15" s="13">
        <v>1.1758</v>
      </c>
      <c r="T15">
        <v>0.09261287574540587</v>
      </c>
      <c r="U15">
        <v>8.8</v>
      </c>
      <c r="X15" s="6"/>
    </row>
    <row r="16" spans="1:24" ht="14.25">
      <c r="A16" s="14" t="s">
        <v>13</v>
      </c>
      <c r="B16" s="11">
        <v>1.892</v>
      </c>
      <c r="C16" s="12">
        <f t="shared" si="0"/>
        <v>1.669980609921556</v>
      </c>
      <c r="D16" s="12">
        <v>0.222019390078444</v>
      </c>
      <c r="E16" s="9">
        <v>1.23</v>
      </c>
      <c r="F16" s="9">
        <v>0.1048702452897262</v>
      </c>
      <c r="G16">
        <v>8.867143</v>
      </c>
      <c r="H16" s="14" t="s">
        <v>13</v>
      </c>
      <c r="I16" s="14">
        <v>1.878</v>
      </c>
      <c r="J16" s="9">
        <f t="shared" si="1"/>
        <v>1.6441785590186135</v>
      </c>
      <c r="K16" s="9">
        <v>0.2338214409813864</v>
      </c>
      <c r="L16" s="9">
        <v>1.22</v>
      </c>
      <c r="M16">
        <v>0.08235743380855395</v>
      </c>
      <c r="N16" s="39">
        <v>8.774286</v>
      </c>
      <c r="O16" s="14" t="s">
        <v>13</v>
      </c>
      <c r="P16" s="15">
        <v>1.9</v>
      </c>
      <c r="Q16" s="16">
        <f t="shared" si="2"/>
        <v>1.6622322055843286</v>
      </c>
      <c r="R16" s="9">
        <v>0.23776779441567125</v>
      </c>
      <c r="S16" s="13">
        <v>1.1932</v>
      </c>
      <c r="T16">
        <v>0.09169960474308292</v>
      </c>
      <c r="U16">
        <v>7.89</v>
      </c>
      <c r="X16" s="6"/>
    </row>
    <row r="17" spans="1:24" ht="14.25">
      <c r="A17" s="14" t="s">
        <v>14</v>
      </c>
      <c r="B17" s="11">
        <v>1.974</v>
      </c>
      <c r="C17" s="12">
        <f t="shared" si="0"/>
        <v>1.739152092442966</v>
      </c>
      <c r="D17" s="12">
        <v>0.234847907557034</v>
      </c>
      <c r="E17" s="9">
        <v>1.29</v>
      </c>
      <c r="F17" s="9">
        <v>0.09034705634396505</v>
      </c>
      <c r="G17">
        <v>8.768571</v>
      </c>
      <c r="H17" s="14" t="s">
        <v>14</v>
      </c>
      <c r="I17" s="14">
        <v>1.817</v>
      </c>
      <c r="J17" s="9">
        <f t="shared" si="1"/>
        <v>1.472140542162648</v>
      </c>
      <c r="K17" s="9">
        <v>0.344859457837352</v>
      </c>
      <c r="L17" s="9">
        <v>1.21</v>
      </c>
      <c r="M17">
        <v>0.08555320648343914</v>
      </c>
      <c r="N17" s="39">
        <v>7.528471</v>
      </c>
      <c r="O17" s="14" t="s">
        <v>14</v>
      </c>
      <c r="P17" s="15">
        <v>1.904</v>
      </c>
      <c r="Q17" s="16">
        <f t="shared" si="2"/>
        <v>1.641294287253186</v>
      </c>
      <c r="R17" s="9">
        <v>0.262705712746814</v>
      </c>
      <c r="S17" s="13">
        <v>1.246</v>
      </c>
      <c r="T17">
        <v>0.09333999750093713</v>
      </c>
      <c r="U17">
        <v>7.04</v>
      </c>
      <c r="X17" s="6"/>
    </row>
    <row r="18" spans="1:24" ht="14.25">
      <c r="A18" s="14" t="s">
        <v>15</v>
      </c>
      <c r="B18" s="11">
        <v>1.954</v>
      </c>
      <c r="C18" s="12">
        <f t="shared" si="0"/>
        <v>1.710522418608991</v>
      </c>
      <c r="D18" s="12">
        <v>0.243477581391009</v>
      </c>
      <c r="E18" s="9">
        <v>1.28</v>
      </c>
      <c r="F18" s="9">
        <v>0.10275119617224886</v>
      </c>
      <c r="G18">
        <v>9.068571</v>
      </c>
      <c r="H18" s="14" t="s">
        <v>15</v>
      </c>
      <c r="I18" s="14">
        <v>1.874</v>
      </c>
      <c r="J18" s="9">
        <f t="shared" si="1"/>
        <v>1.5841580675299483</v>
      </c>
      <c r="K18" s="9">
        <v>0.28984193247005197</v>
      </c>
      <c r="L18" s="9">
        <v>1.24</v>
      </c>
      <c r="M18">
        <v>0.09225571725571735</v>
      </c>
      <c r="N18" s="39">
        <v>7.55</v>
      </c>
      <c r="O18" s="14" t="s">
        <v>15</v>
      </c>
      <c r="P18" s="15">
        <v>1.82</v>
      </c>
      <c r="Q18" s="16">
        <f t="shared" si="2"/>
        <v>1.5687638004548772</v>
      </c>
      <c r="R18" s="9">
        <v>0.251236199545123</v>
      </c>
      <c r="S18" s="13">
        <v>1.2548</v>
      </c>
      <c r="T18">
        <v>0.09673562118856872</v>
      </c>
      <c r="U18">
        <v>5.418</v>
      </c>
      <c r="X18" s="6"/>
    </row>
    <row r="19" spans="1:24" ht="14.25">
      <c r="A19" s="14" t="s">
        <v>16</v>
      </c>
      <c r="B19" s="11">
        <v>1.94</v>
      </c>
      <c r="C19" s="12">
        <f t="shared" si="0"/>
        <v>1.684016504802261</v>
      </c>
      <c r="D19" s="12">
        <v>0.255983495197739</v>
      </c>
      <c r="E19" s="9">
        <v>1.26</v>
      </c>
      <c r="F19" s="9">
        <v>0.11087589309341109</v>
      </c>
      <c r="G19">
        <v>9.077143</v>
      </c>
      <c r="H19" s="14" t="s">
        <v>16</v>
      </c>
      <c r="I19" s="14">
        <v>1.901</v>
      </c>
      <c r="J19" s="9">
        <f t="shared" si="1"/>
        <v>1.65626103746945</v>
      </c>
      <c r="K19" s="9">
        <v>0.24473896253055</v>
      </c>
      <c r="L19" s="9">
        <v>1.22</v>
      </c>
      <c r="M19">
        <v>0.1009687542638833</v>
      </c>
      <c r="N19" s="39">
        <v>6.254286</v>
      </c>
      <c r="O19" s="14" t="s">
        <v>16</v>
      </c>
      <c r="P19" s="15">
        <v>1.927</v>
      </c>
      <c r="Q19" s="16">
        <f t="shared" si="2"/>
        <v>1.646934584864237</v>
      </c>
      <c r="R19" s="9">
        <v>0.280065415135763</v>
      </c>
      <c r="S19" s="13">
        <v>1.2317</v>
      </c>
      <c r="T19">
        <v>0.09305443818718152</v>
      </c>
      <c r="U19">
        <v>8.906</v>
      </c>
      <c r="X19" s="6"/>
    </row>
    <row r="20" spans="1:24" ht="14.25">
      <c r="A20" s="14" t="s">
        <v>17</v>
      </c>
      <c r="B20" s="11">
        <v>1.994</v>
      </c>
      <c r="C20" s="12">
        <f t="shared" si="0"/>
        <v>1.742518054502273</v>
      </c>
      <c r="D20" s="12">
        <v>0.251481945497727</v>
      </c>
      <c r="E20" s="9">
        <v>1.23</v>
      </c>
      <c r="F20" s="9">
        <v>0.11131342558873515</v>
      </c>
      <c r="G20">
        <v>7.727143</v>
      </c>
      <c r="H20" s="14" t="s">
        <v>17</v>
      </c>
      <c r="I20" s="14">
        <v>1.945</v>
      </c>
      <c r="J20" s="9">
        <f t="shared" si="1"/>
        <v>1.707349070201606</v>
      </c>
      <c r="K20" s="9">
        <v>0.23765092979839403</v>
      </c>
      <c r="L20" s="9">
        <v>1.34</v>
      </c>
      <c r="M20">
        <v>0.10615007921647708</v>
      </c>
      <c r="N20" s="39">
        <v>8.774286</v>
      </c>
      <c r="O20" s="14" t="s">
        <v>17</v>
      </c>
      <c r="P20" s="15">
        <v>1.876</v>
      </c>
      <c r="Q20" s="16">
        <f t="shared" si="2"/>
        <v>1.6346221692233809</v>
      </c>
      <c r="R20" s="9">
        <v>0.241377830776619</v>
      </c>
      <c r="S20" s="13">
        <v>1.2641</v>
      </c>
      <c r="T20">
        <v>0.09535389735056961</v>
      </c>
      <c r="U20">
        <v>8.934</v>
      </c>
      <c r="X20" s="6"/>
    </row>
    <row r="21" spans="1:24" ht="14.25">
      <c r="A21" s="14" t="s">
        <v>18</v>
      </c>
      <c r="B21" s="11">
        <v>2.052</v>
      </c>
      <c r="C21" s="12">
        <f t="shared" si="0"/>
        <v>1.7695553703690086</v>
      </c>
      <c r="D21" s="12">
        <v>0.2824446296309915</v>
      </c>
      <c r="E21" s="9">
        <v>1.2</v>
      </c>
      <c r="F21" s="9">
        <v>0.11931394481730062</v>
      </c>
      <c r="G21">
        <v>7.662857</v>
      </c>
      <c r="H21" s="14" t="s">
        <v>18</v>
      </c>
      <c r="I21" s="14">
        <v>1.922</v>
      </c>
      <c r="J21" s="9">
        <f t="shared" si="1"/>
        <v>1.6574016588888911</v>
      </c>
      <c r="K21" s="9">
        <v>0.2645983411111089</v>
      </c>
      <c r="L21" s="9">
        <v>1.3</v>
      </c>
      <c r="M21">
        <v>0.1156201053680762</v>
      </c>
      <c r="N21" s="39">
        <v>7.528571</v>
      </c>
      <c r="O21" s="14" t="s">
        <v>18</v>
      </c>
      <c r="P21" s="15">
        <v>1.902</v>
      </c>
      <c r="Q21" s="16">
        <f t="shared" si="2"/>
        <v>1.6250917846782604</v>
      </c>
      <c r="R21" s="9">
        <v>0.2769082153217396</v>
      </c>
      <c r="S21" s="13">
        <v>1.2393</v>
      </c>
      <c r="T21">
        <v>0.0987798546209761</v>
      </c>
      <c r="U21">
        <v>8.91</v>
      </c>
      <c r="X21" s="6"/>
    </row>
    <row r="22" spans="1:24" ht="14.25">
      <c r="A22" s="14" t="s">
        <v>19</v>
      </c>
      <c r="B22" s="11">
        <v>1.979</v>
      </c>
      <c r="C22" s="12">
        <f t="shared" si="0"/>
        <v>1.6795206137634082</v>
      </c>
      <c r="D22" s="12">
        <v>0.299479386236592</v>
      </c>
      <c r="E22" s="9">
        <v>1.24</v>
      </c>
      <c r="F22" s="9">
        <v>0.127224591851743</v>
      </c>
      <c r="G22">
        <v>6.402857</v>
      </c>
      <c r="H22" s="14" t="s">
        <v>19</v>
      </c>
      <c r="I22" s="14">
        <v>1.891</v>
      </c>
      <c r="J22" s="9">
        <f t="shared" si="1"/>
        <v>1.5992863796015881</v>
      </c>
      <c r="K22" s="9">
        <v>0.291713620398412</v>
      </c>
      <c r="L22" s="9">
        <v>1.26</v>
      </c>
      <c r="M22">
        <v>0.10823742402689775</v>
      </c>
      <c r="N22" s="39">
        <v>7.534286</v>
      </c>
      <c r="O22" s="14" t="s">
        <v>19</v>
      </c>
      <c r="P22" s="15">
        <v>1.894</v>
      </c>
      <c r="Q22" s="16">
        <f t="shared" si="2"/>
        <v>1.605969091725521</v>
      </c>
      <c r="R22" s="9">
        <v>0.288030908274479</v>
      </c>
      <c r="S22" s="13">
        <v>1.2157</v>
      </c>
      <c r="T22">
        <v>0.09928188760971154</v>
      </c>
      <c r="U22">
        <v>8.95</v>
      </c>
      <c r="X22" s="6"/>
    </row>
    <row r="23" spans="1:24" ht="14.25">
      <c r="A23" s="14" t="s">
        <v>20</v>
      </c>
      <c r="B23" s="11">
        <v>1.938</v>
      </c>
      <c r="C23" s="12">
        <f t="shared" si="0"/>
        <v>1.6625586032667319</v>
      </c>
      <c r="D23" s="12">
        <v>0.275441396733268</v>
      </c>
      <c r="E23" s="9">
        <v>1.26</v>
      </c>
      <c r="F23" s="9">
        <v>0.1249689440993789</v>
      </c>
      <c r="G23">
        <v>8.97</v>
      </c>
      <c r="H23" s="14" t="s">
        <v>20</v>
      </c>
      <c r="I23" s="14">
        <v>1.97</v>
      </c>
      <c r="J23" s="9">
        <f t="shared" si="1"/>
        <v>1.738691545431366</v>
      </c>
      <c r="K23" s="9">
        <v>0.231308454568634</v>
      </c>
      <c r="L23" s="9">
        <v>1.25</v>
      </c>
      <c r="M23">
        <v>0.12309937963751373</v>
      </c>
      <c r="N23" s="39">
        <v>7.545714</v>
      </c>
      <c r="O23" s="14" t="s">
        <v>20</v>
      </c>
      <c r="P23" s="15">
        <v>1.819</v>
      </c>
      <c r="Q23" s="16">
        <f t="shared" si="2"/>
        <v>1.5494300092223638</v>
      </c>
      <c r="R23" s="9">
        <v>0.269569990777636</v>
      </c>
      <c r="S23" s="13">
        <v>1.2893</v>
      </c>
      <c r="T23">
        <v>0.09050744761423868</v>
      </c>
      <c r="U23">
        <v>8.88</v>
      </c>
      <c r="X23" s="6"/>
    </row>
    <row r="24" spans="1:24" ht="14.25">
      <c r="A24" s="14" t="s">
        <v>21</v>
      </c>
      <c r="B24" s="11">
        <v>1.955</v>
      </c>
      <c r="C24" s="12">
        <f t="shared" si="0"/>
        <v>1.7277798632094201</v>
      </c>
      <c r="D24" s="12">
        <v>0.22722013679058</v>
      </c>
      <c r="E24" s="9">
        <v>1.25</v>
      </c>
      <c r="F24" s="9">
        <v>0.11940298507462682</v>
      </c>
      <c r="G24">
        <v>7.631429</v>
      </c>
      <c r="H24" s="14" t="s">
        <v>21</v>
      </c>
      <c r="I24" s="14">
        <v>1.971</v>
      </c>
      <c r="J24" s="9">
        <f t="shared" si="1"/>
        <v>1.7394605065221913</v>
      </c>
      <c r="K24" s="9">
        <v>0.23153949347780872</v>
      </c>
      <c r="L24" s="9">
        <v>1.31</v>
      </c>
      <c r="M24">
        <v>0.1089801444043321</v>
      </c>
      <c r="N24" s="39">
        <v>7.501429</v>
      </c>
      <c r="O24" s="14" t="s">
        <v>21</v>
      </c>
      <c r="P24" s="15">
        <v>1.838</v>
      </c>
      <c r="Q24" s="16">
        <f t="shared" si="2"/>
        <v>1.6087744929861933</v>
      </c>
      <c r="R24" s="9">
        <v>0.22922550701380678</v>
      </c>
      <c r="S24" s="13">
        <v>1.29</v>
      </c>
      <c r="T24">
        <v>0.09628217349857006</v>
      </c>
      <c r="U24">
        <v>8.89</v>
      </c>
      <c r="X24" s="6"/>
    </row>
    <row r="25" spans="1:24" ht="14.25">
      <c r="A25" s="14" t="s">
        <v>22</v>
      </c>
      <c r="B25" s="11">
        <v>2.004</v>
      </c>
      <c r="C25" s="12">
        <f t="shared" si="0"/>
        <v>1.74145620014298</v>
      </c>
      <c r="D25" s="12">
        <v>0.2625437998570199</v>
      </c>
      <c r="E25" s="9">
        <v>1.29</v>
      </c>
      <c r="F25" s="9">
        <v>0.12297213622291013</v>
      </c>
      <c r="G25">
        <v>5.094286</v>
      </c>
      <c r="H25" s="14" t="s">
        <v>22</v>
      </c>
      <c r="I25" s="14">
        <v>1.993</v>
      </c>
      <c r="J25" s="9">
        <f t="shared" si="1"/>
        <v>1.7122435227239277</v>
      </c>
      <c r="K25" s="9">
        <v>0.2807564772760724</v>
      </c>
      <c r="L25" s="9">
        <v>1.25</v>
      </c>
      <c r="M25">
        <v>0.12494320763289413</v>
      </c>
      <c r="N25" s="39">
        <v>8.68</v>
      </c>
      <c r="O25" s="14" t="s">
        <v>22</v>
      </c>
      <c r="P25" s="15">
        <v>1.83</v>
      </c>
      <c r="Q25" s="16">
        <f t="shared" si="2"/>
        <v>1.5618236692584535</v>
      </c>
      <c r="R25" s="9">
        <v>0.2681763307415465</v>
      </c>
      <c r="S25" s="13">
        <v>1.3017</v>
      </c>
      <c r="T25">
        <v>0.08615925646822405</v>
      </c>
      <c r="U25">
        <v>8.824</v>
      </c>
      <c r="X25" s="6"/>
    </row>
    <row r="26" spans="1:24" ht="14.25">
      <c r="A26" s="14" t="s">
        <v>23</v>
      </c>
      <c r="B26" s="11">
        <v>2.003</v>
      </c>
      <c r="C26" s="12">
        <f t="shared" si="0"/>
        <v>1.6622910566823221</v>
      </c>
      <c r="D26" s="12">
        <v>0.340708943317678</v>
      </c>
      <c r="E26" s="9">
        <v>1.28</v>
      </c>
      <c r="F26" s="9">
        <v>0.1270585406899867</v>
      </c>
      <c r="G26">
        <v>8.942857</v>
      </c>
      <c r="H26" s="14" t="s">
        <v>23</v>
      </c>
      <c r="I26" s="14">
        <v>2.012</v>
      </c>
      <c r="J26" s="9">
        <f t="shared" si="1"/>
        <v>1.747269667697781</v>
      </c>
      <c r="K26" s="9">
        <v>0.264730332302219</v>
      </c>
      <c r="L26" s="9">
        <v>1.26</v>
      </c>
      <c r="M26">
        <v>0.12071692145492896</v>
      </c>
      <c r="N26" s="39">
        <v>7.481429</v>
      </c>
      <c r="O26" s="14" t="s">
        <v>23</v>
      </c>
      <c r="P26" s="15">
        <v>1.745</v>
      </c>
      <c r="Q26" s="16">
        <f t="shared" si="2"/>
        <v>1.4384775939859396</v>
      </c>
      <c r="R26" s="9">
        <v>0.3065224060140606</v>
      </c>
      <c r="S26" s="13">
        <v>1.2871</v>
      </c>
      <c r="T26">
        <v>0.09196290571870168</v>
      </c>
      <c r="U26">
        <v>8.802</v>
      </c>
      <c r="X26" s="6"/>
    </row>
    <row r="27" spans="1:24" ht="14.25">
      <c r="A27" s="14" t="s">
        <v>24</v>
      </c>
      <c r="B27" s="11">
        <v>2.035</v>
      </c>
      <c r="C27" s="12">
        <f t="shared" si="0"/>
        <v>1.718674245130682</v>
      </c>
      <c r="D27" s="12">
        <v>0.316325754869318</v>
      </c>
      <c r="E27" s="9">
        <v>1.29</v>
      </c>
      <c r="F27" s="9">
        <v>0.1269933651495751</v>
      </c>
      <c r="G27">
        <v>8.921429</v>
      </c>
      <c r="H27" s="14" t="s">
        <v>24</v>
      </c>
      <c r="I27" s="14">
        <v>1.929</v>
      </c>
      <c r="J27" s="9">
        <f t="shared" si="1"/>
        <v>1.6196458316232412</v>
      </c>
      <c r="K27" s="9">
        <v>0.309354168376759</v>
      </c>
      <c r="L27" s="9">
        <v>1.28</v>
      </c>
      <c r="M27">
        <v>0.12141613464886834</v>
      </c>
      <c r="N27" s="39">
        <v>8.728571</v>
      </c>
      <c r="O27" s="14" t="s">
        <v>24</v>
      </c>
      <c r="P27" s="15">
        <v>1.807</v>
      </c>
      <c r="Q27" s="16">
        <f t="shared" si="2"/>
        <v>1.479230998419765</v>
      </c>
      <c r="R27" s="9">
        <v>0.327769001580235</v>
      </c>
      <c r="S27" s="13">
        <v>1.2719</v>
      </c>
      <c r="T27">
        <v>0.09379790940766557</v>
      </c>
      <c r="U27">
        <v>8.854</v>
      </c>
      <c r="X27" s="6"/>
    </row>
    <row r="28" spans="1:24" ht="14.25">
      <c r="A28" s="14" t="s">
        <v>25</v>
      </c>
      <c r="B28" s="11">
        <v>2.016</v>
      </c>
      <c r="C28" s="12">
        <f t="shared" si="0"/>
        <v>1.696853133745609</v>
      </c>
      <c r="D28" s="12">
        <v>0.319146866254391</v>
      </c>
      <c r="E28" s="9">
        <v>1.26</v>
      </c>
      <c r="F28" s="9">
        <v>0.12480019672937405</v>
      </c>
      <c r="G28">
        <v>8.658934</v>
      </c>
      <c r="H28" s="14" t="s">
        <v>25</v>
      </c>
      <c r="I28" s="14">
        <v>1.957</v>
      </c>
      <c r="J28" s="9">
        <f t="shared" si="1"/>
        <v>1.6537569178484222</v>
      </c>
      <c r="K28" s="9">
        <v>0.303243082151578</v>
      </c>
      <c r="L28" s="9">
        <v>1.28</v>
      </c>
      <c r="M28">
        <v>0.12024269167126309</v>
      </c>
      <c r="N28" s="39">
        <v>7.461429</v>
      </c>
      <c r="O28" s="14" t="s">
        <v>25</v>
      </c>
      <c r="P28" s="15">
        <v>1.755</v>
      </c>
      <c r="Q28" s="16">
        <f t="shared" si="2"/>
        <v>1.4546639867872768</v>
      </c>
      <c r="R28" s="9">
        <v>0.30033601321272296</v>
      </c>
      <c r="S28" s="13">
        <v>1.2969</v>
      </c>
      <c r="T28">
        <v>0.09749022575356293</v>
      </c>
      <c r="U28">
        <v>8.966</v>
      </c>
      <c r="X28" s="6"/>
    </row>
    <row r="29" spans="1:29" ht="14.25">
      <c r="A29" s="14" t="s">
        <v>26</v>
      </c>
      <c r="B29" s="11">
        <v>1.98</v>
      </c>
      <c r="C29" s="12">
        <f t="shared" si="0"/>
        <v>1.69</v>
      </c>
      <c r="D29" s="12">
        <v>0.29</v>
      </c>
      <c r="E29" s="9">
        <v>1.29</v>
      </c>
      <c r="F29" s="9">
        <v>0.12884148273312904</v>
      </c>
      <c r="G29">
        <v>9.458724</v>
      </c>
      <c r="H29" s="14" t="s">
        <v>26</v>
      </c>
      <c r="I29" s="14">
        <v>1.85</v>
      </c>
      <c r="J29" s="9">
        <f t="shared" si="1"/>
        <v>1.5510000000000002</v>
      </c>
      <c r="K29" s="9">
        <v>0.299</v>
      </c>
      <c r="L29" s="9">
        <v>1.27</v>
      </c>
      <c r="M29">
        <v>0.12227238525206924</v>
      </c>
      <c r="N29" s="39">
        <v>7.285714</v>
      </c>
      <c r="O29" s="14" t="s">
        <v>26</v>
      </c>
      <c r="P29" s="15">
        <v>1.851</v>
      </c>
      <c r="Q29" s="16">
        <f t="shared" si="2"/>
        <v>1.5497</v>
      </c>
      <c r="R29" s="9">
        <v>0.3013</v>
      </c>
      <c r="S29" s="13">
        <v>1.2648</v>
      </c>
      <c r="T29">
        <v>0.10331274564851205</v>
      </c>
      <c r="U29">
        <v>8.95</v>
      </c>
      <c r="X29" s="6"/>
      <c r="AC29" s="5"/>
    </row>
    <row r="30" spans="10:14" ht="14.25">
      <c r="J30" s="28"/>
      <c r="K30" s="28"/>
      <c r="L30" s="28"/>
      <c r="M30" s="28"/>
      <c r="N30" s="28"/>
    </row>
  </sheetData>
  <sheetProtection/>
  <mergeCells count="10">
    <mergeCell ref="J30:N30"/>
    <mergeCell ref="A1:G1"/>
    <mergeCell ref="H1:N1"/>
    <mergeCell ref="O1:T1"/>
    <mergeCell ref="O2:P2"/>
    <mergeCell ref="Q2:R2"/>
    <mergeCell ref="A2:B2"/>
    <mergeCell ref="C2:D2"/>
    <mergeCell ref="H2:I2"/>
    <mergeCell ref="J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="130" zoomScaleNormal="130" zoomScalePageLayoutView="0" workbookViewId="0" topLeftCell="Q16">
      <selection activeCell="V27" sqref="V27"/>
    </sheetView>
  </sheetViews>
  <sheetFormatPr defaultColWidth="9.00390625" defaultRowHeight="14.25"/>
  <cols>
    <col min="4" max="7" width="10.75390625" style="0" customWidth="1"/>
    <col min="9" max="9" width="11.75390625" style="0" customWidth="1"/>
    <col min="10" max="10" width="9.625" style="0" customWidth="1"/>
    <col min="11" max="11" width="15.125" style="0" customWidth="1"/>
    <col min="12" max="13" width="11.00390625" style="0" customWidth="1"/>
    <col min="14" max="14" width="10.125" style="0" customWidth="1"/>
    <col min="24" max="24" width="11.125" style="0" bestFit="1" customWidth="1"/>
  </cols>
  <sheetData>
    <row r="1" spans="1:20" ht="14.25">
      <c r="A1" s="31" t="s">
        <v>93</v>
      </c>
      <c r="B1" s="32"/>
      <c r="C1" s="32"/>
      <c r="D1" s="32"/>
      <c r="E1" s="33"/>
      <c r="F1" s="33"/>
      <c r="G1" s="33"/>
      <c r="H1" s="31" t="s">
        <v>94</v>
      </c>
      <c r="I1" s="32"/>
      <c r="J1" s="32"/>
      <c r="K1" s="32"/>
      <c r="L1" s="33"/>
      <c r="M1" s="33"/>
      <c r="N1" s="33"/>
      <c r="O1" s="31" t="s">
        <v>95</v>
      </c>
      <c r="P1" s="32"/>
      <c r="Q1" s="32"/>
      <c r="R1" s="32"/>
      <c r="S1" s="25"/>
      <c r="T1" s="25"/>
    </row>
    <row r="2" spans="1:19" ht="14.25">
      <c r="A2" s="30" t="s">
        <v>86</v>
      </c>
      <c r="B2" s="30"/>
      <c r="C2" s="30" t="s">
        <v>87</v>
      </c>
      <c r="D2" s="30"/>
      <c r="E2" s="19"/>
      <c r="F2" s="19"/>
      <c r="G2" s="19"/>
      <c r="H2" s="30" t="s">
        <v>88</v>
      </c>
      <c r="I2" s="30"/>
      <c r="J2" s="30" t="s">
        <v>89</v>
      </c>
      <c r="K2" s="30"/>
      <c r="N2" s="19"/>
      <c r="O2" s="30" t="s">
        <v>90</v>
      </c>
      <c r="P2" s="30"/>
      <c r="Q2" s="30" t="s">
        <v>91</v>
      </c>
      <c r="R2" s="30"/>
      <c r="S2" s="19"/>
    </row>
    <row r="3" spans="1:22" ht="14.25">
      <c r="A3" s="19" t="s">
        <v>56</v>
      </c>
      <c r="B3" s="19" t="s">
        <v>57</v>
      </c>
      <c r="C3" s="19" t="s">
        <v>58</v>
      </c>
      <c r="D3" s="19" t="s">
        <v>59</v>
      </c>
      <c r="E3" s="19" t="s">
        <v>72</v>
      </c>
      <c r="F3" s="19" t="s">
        <v>71</v>
      </c>
      <c r="G3" s="42" t="s">
        <v>99</v>
      </c>
      <c r="H3" s="19" t="s">
        <v>56</v>
      </c>
      <c r="I3" s="19" t="s">
        <v>57</v>
      </c>
      <c r="J3" s="19" t="s">
        <v>58</v>
      </c>
      <c r="K3" s="19" t="s">
        <v>59</v>
      </c>
      <c r="L3" s="19" t="s">
        <v>72</v>
      </c>
      <c r="M3" s="19" t="s">
        <v>71</v>
      </c>
      <c r="N3" s="43" t="s">
        <v>99</v>
      </c>
      <c r="O3" s="19" t="s">
        <v>56</v>
      </c>
      <c r="P3" s="19" t="s">
        <v>57</v>
      </c>
      <c r="Q3" s="19" t="s">
        <v>58</v>
      </c>
      <c r="R3" s="19" t="s">
        <v>59</v>
      </c>
      <c r="S3" s="19" t="s">
        <v>72</v>
      </c>
      <c r="T3" s="19" t="s">
        <v>71</v>
      </c>
      <c r="U3" s="43" t="s">
        <v>104</v>
      </c>
      <c r="V3" s="1"/>
    </row>
    <row r="4" spans="1:20" ht="14.25">
      <c r="A4" s="19" t="s">
        <v>1</v>
      </c>
      <c r="B4" s="19" t="s">
        <v>0</v>
      </c>
      <c r="C4" s="19" t="s">
        <v>0</v>
      </c>
      <c r="D4" s="19" t="s">
        <v>0</v>
      </c>
      <c r="E4" s="24" t="s">
        <v>54</v>
      </c>
      <c r="F4" s="19" t="s">
        <v>92</v>
      </c>
      <c r="H4" s="19" t="s">
        <v>1</v>
      </c>
      <c r="I4" s="19" t="s">
        <v>0</v>
      </c>
      <c r="J4" s="19" t="s">
        <v>0</v>
      </c>
      <c r="K4" s="19" t="s">
        <v>0</v>
      </c>
      <c r="L4" s="24" t="s">
        <v>54</v>
      </c>
      <c r="M4" s="19" t="s">
        <v>92</v>
      </c>
      <c r="O4" s="19" t="s">
        <v>1</v>
      </c>
      <c r="P4" s="19" t="s">
        <v>0</v>
      </c>
      <c r="Q4" s="19" t="s">
        <v>0</v>
      </c>
      <c r="R4" s="19" t="s">
        <v>0</v>
      </c>
      <c r="S4" s="24" t="s">
        <v>54</v>
      </c>
      <c r="T4" s="19" t="s">
        <v>92</v>
      </c>
    </row>
    <row r="5" spans="1:21" ht="14.25">
      <c r="A5" s="10" t="s">
        <v>2</v>
      </c>
      <c r="B5" s="14">
        <v>3.725</v>
      </c>
      <c r="C5" s="8">
        <v>1.3774580907410106</v>
      </c>
      <c r="D5" s="8">
        <v>2.3475419092589895</v>
      </c>
      <c r="E5" s="8">
        <v>0.8940357142857143</v>
      </c>
      <c r="F5" s="8">
        <v>0.159183276616432</v>
      </c>
      <c r="G5" s="40">
        <v>8.48</v>
      </c>
      <c r="H5" s="10" t="s">
        <v>2</v>
      </c>
      <c r="I5" s="14">
        <v>3.6</v>
      </c>
      <c r="J5" s="8">
        <v>1.21281319101722</v>
      </c>
      <c r="K5" s="8">
        <v>2.38718680898278</v>
      </c>
      <c r="L5" s="9">
        <v>0.95</v>
      </c>
      <c r="M5" s="8">
        <v>0.146987260003589</v>
      </c>
      <c r="N5" s="40">
        <v>7.64</v>
      </c>
      <c r="O5" s="10" t="s">
        <v>2</v>
      </c>
      <c r="P5" s="14">
        <v>3.752</v>
      </c>
      <c r="Q5" s="8">
        <f>P5-R5</f>
        <v>1.5019999999999998</v>
      </c>
      <c r="R5" s="8">
        <v>2.25</v>
      </c>
      <c r="S5" s="8">
        <v>0.92</v>
      </c>
      <c r="T5" s="8">
        <v>0.147436321534899</v>
      </c>
      <c r="U5" s="40">
        <v>6.397143</v>
      </c>
    </row>
    <row r="6" spans="1:21" ht="14.25">
      <c r="A6" s="10" t="s">
        <v>3</v>
      </c>
      <c r="B6" s="14">
        <v>3.012</v>
      </c>
      <c r="C6" s="8">
        <v>0.7153551110353429</v>
      </c>
      <c r="D6" s="8">
        <v>2.296644888964657</v>
      </c>
      <c r="E6" s="8">
        <v>0.9860357142857142</v>
      </c>
      <c r="F6" s="8">
        <v>0.134869399023147</v>
      </c>
      <c r="G6" s="40">
        <v>6.07</v>
      </c>
      <c r="H6" s="10" t="s">
        <v>3</v>
      </c>
      <c r="I6" s="14">
        <v>3.157</v>
      </c>
      <c r="J6" s="8">
        <v>0.901629858718918</v>
      </c>
      <c r="K6" s="8">
        <v>2.255370141281082</v>
      </c>
      <c r="L6" s="9">
        <v>0.95</v>
      </c>
      <c r="M6" s="8">
        <v>0.168360463411057</v>
      </c>
      <c r="N6" s="40">
        <v>7.88</v>
      </c>
      <c r="O6" s="10" t="s">
        <v>3</v>
      </c>
      <c r="P6" s="14">
        <v>2.927</v>
      </c>
      <c r="Q6" s="8">
        <f aca="true" t="shared" si="0" ref="Q6:Q29">P6-R6</f>
        <v>0.7469999999999999</v>
      </c>
      <c r="R6" s="8">
        <v>2.18</v>
      </c>
      <c r="S6" s="8">
        <v>0.98</v>
      </c>
      <c r="T6" s="8">
        <v>0.130266305214479</v>
      </c>
      <c r="U6" s="40">
        <v>6.098571</v>
      </c>
    </row>
    <row r="7" spans="1:24" ht="14.25">
      <c r="A7" s="10" t="s">
        <v>4</v>
      </c>
      <c r="B7" s="14">
        <v>2.969</v>
      </c>
      <c r="C7" s="8">
        <v>1.2121920927866878</v>
      </c>
      <c r="D7" s="8">
        <v>1.756807907213312</v>
      </c>
      <c r="E7" s="8">
        <v>0.9940357142857142</v>
      </c>
      <c r="F7" s="8">
        <v>0.140699329131937</v>
      </c>
      <c r="G7" s="40">
        <v>7.26</v>
      </c>
      <c r="H7" s="10" t="s">
        <v>4</v>
      </c>
      <c r="I7" s="14">
        <v>3.033</v>
      </c>
      <c r="J7" s="8">
        <v>1.1488447193285074</v>
      </c>
      <c r="K7" s="8">
        <v>1.8841552806714925</v>
      </c>
      <c r="L7" s="9">
        <v>0.96</v>
      </c>
      <c r="M7" s="8">
        <v>0.1278981264637</v>
      </c>
      <c r="N7" s="40">
        <v>7.76</v>
      </c>
      <c r="O7" s="10" t="s">
        <v>4</v>
      </c>
      <c r="P7" s="14">
        <v>2.625</v>
      </c>
      <c r="Q7" s="8">
        <f t="shared" si="0"/>
        <v>0.8681920927866877</v>
      </c>
      <c r="R7" s="8">
        <v>1.7568079072133123</v>
      </c>
      <c r="S7" s="8">
        <v>0.97</v>
      </c>
      <c r="T7" s="8">
        <v>0.127008993327531</v>
      </c>
      <c r="U7" s="40">
        <v>4.113571</v>
      </c>
      <c r="X7" s="2"/>
    </row>
    <row r="8" spans="1:24" ht="14.25">
      <c r="A8" s="14" t="s">
        <v>5</v>
      </c>
      <c r="B8" s="14">
        <v>2.424</v>
      </c>
      <c r="C8" s="8">
        <v>0.8149890236631161</v>
      </c>
      <c r="D8" s="8">
        <v>1.6090109763368838</v>
      </c>
      <c r="E8" s="8">
        <v>0.9960357142857142</v>
      </c>
      <c r="F8" s="8">
        <v>0.15379803395889</v>
      </c>
      <c r="G8" s="40">
        <v>7.26</v>
      </c>
      <c r="H8" s="14" t="s">
        <v>5</v>
      </c>
      <c r="I8" s="14">
        <v>2.868</v>
      </c>
      <c r="J8" s="8">
        <v>1.2344027001102282</v>
      </c>
      <c r="K8" s="8">
        <v>1.6335972998897716</v>
      </c>
      <c r="L8" s="9">
        <v>0.98</v>
      </c>
      <c r="M8" s="8">
        <v>0.142954420647996</v>
      </c>
      <c r="N8" s="40">
        <v>7.13</v>
      </c>
      <c r="O8" s="14" t="s">
        <v>5</v>
      </c>
      <c r="P8" s="14">
        <v>2.296</v>
      </c>
      <c r="Q8" s="8">
        <f t="shared" si="0"/>
        <v>0.6869890236631158</v>
      </c>
      <c r="R8" s="8">
        <v>1.609010976336884</v>
      </c>
      <c r="S8" s="8">
        <v>0.95</v>
      </c>
      <c r="T8" s="8">
        <v>0.130840918353485</v>
      </c>
      <c r="U8" s="40">
        <v>5.978571</v>
      </c>
      <c r="X8" s="2"/>
    </row>
    <row r="9" spans="1:24" ht="14.25">
      <c r="A9" s="14" t="s">
        <v>6</v>
      </c>
      <c r="B9" s="14">
        <v>2.138</v>
      </c>
      <c r="C9" s="8">
        <v>0.6429263112226866</v>
      </c>
      <c r="D9" s="8">
        <v>1.4950736887773133</v>
      </c>
      <c r="E9" s="8">
        <v>1.0120357142857144</v>
      </c>
      <c r="F9" s="8">
        <v>0.133696991663646</v>
      </c>
      <c r="G9" s="40">
        <v>6.09</v>
      </c>
      <c r="H9" s="14" t="s">
        <v>6</v>
      </c>
      <c r="I9" s="14">
        <v>2.661</v>
      </c>
      <c r="J9" s="8">
        <v>1.3186464639243225</v>
      </c>
      <c r="K9" s="8">
        <v>1.3423535360756775</v>
      </c>
      <c r="L9" s="9">
        <v>1.02</v>
      </c>
      <c r="M9" s="8">
        <v>0.161779625193744</v>
      </c>
      <c r="N9" s="40">
        <v>7.18</v>
      </c>
      <c r="O9" s="14" t="s">
        <v>6</v>
      </c>
      <c r="P9" s="14">
        <v>2.165</v>
      </c>
      <c r="Q9" s="8">
        <f t="shared" si="0"/>
        <v>0.6699263112226865</v>
      </c>
      <c r="R9" s="8">
        <v>1.4950736887773135</v>
      </c>
      <c r="S9" s="8">
        <v>1.03</v>
      </c>
      <c r="T9" s="8">
        <v>0.141194906953967</v>
      </c>
      <c r="U9" s="40">
        <v>5.98</v>
      </c>
      <c r="X9" s="2"/>
    </row>
    <row r="10" spans="1:24" ht="14.25">
      <c r="A10" s="14" t="s">
        <v>7</v>
      </c>
      <c r="B10" s="14">
        <v>2.276</v>
      </c>
      <c r="C10" s="8">
        <v>0.7968461832436338</v>
      </c>
      <c r="D10" s="8">
        <v>1.479153816756366</v>
      </c>
      <c r="E10" s="8">
        <v>1.09003571428571</v>
      </c>
      <c r="F10" s="8">
        <v>0.1214670981661272</v>
      </c>
      <c r="G10" s="40">
        <v>8.64</v>
      </c>
      <c r="H10" s="14" t="s">
        <v>7</v>
      </c>
      <c r="I10" s="14">
        <v>2.522</v>
      </c>
      <c r="J10" s="8">
        <v>1.0895822300527493</v>
      </c>
      <c r="K10" s="8">
        <v>1.4324177699472505</v>
      </c>
      <c r="L10" s="9">
        <v>1.09</v>
      </c>
      <c r="M10" s="8">
        <v>0.1434074074074075</v>
      </c>
      <c r="N10" s="40">
        <v>8.46</v>
      </c>
      <c r="O10" s="14" t="s">
        <v>7</v>
      </c>
      <c r="P10" s="14">
        <v>1.999</v>
      </c>
      <c r="Q10" s="8">
        <f t="shared" si="0"/>
        <v>0.5198461832436339</v>
      </c>
      <c r="R10" s="8">
        <v>1.4791538167563663</v>
      </c>
      <c r="S10" s="8">
        <v>1.12</v>
      </c>
      <c r="T10" s="8">
        <v>0.12196765498652283</v>
      </c>
      <c r="U10" s="40">
        <v>7.237143</v>
      </c>
      <c r="X10" s="2"/>
    </row>
    <row r="11" spans="1:24" ht="14.25">
      <c r="A11" s="14" t="s">
        <v>8</v>
      </c>
      <c r="B11" s="14">
        <v>2.208</v>
      </c>
      <c r="C11" s="8">
        <v>0.7738330409418723</v>
      </c>
      <c r="D11" s="8">
        <v>1.4341669590581279</v>
      </c>
      <c r="E11" s="8">
        <v>1.14603571428571</v>
      </c>
      <c r="F11" s="8">
        <v>0.12041576779760738</v>
      </c>
      <c r="G11" s="40">
        <v>8.67</v>
      </c>
      <c r="H11" s="14" t="s">
        <v>8</v>
      </c>
      <c r="I11" s="14">
        <v>2.468</v>
      </c>
      <c r="J11" s="8">
        <v>1.0515753126003227</v>
      </c>
      <c r="K11" s="8">
        <v>1.4164246873996773</v>
      </c>
      <c r="L11" s="9">
        <v>1.09</v>
      </c>
      <c r="M11" s="8">
        <v>0.11330420370649405</v>
      </c>
      <c r="N11" s="40">
        <v>8.33</v>
      </c>
      <c r="O11" s="14" t="s">
        <v>8</v>
      </c>
      <c r="P11" s="14">
        <v>1.979</v>
      </c>
      <c r="Q11" s="8">
        <f t="shared" si="0"/>
        <v>0.544833040941872</v>
      </c>
      <c r="R11" s="8">
        <v>1.434166959058128</v>
      </c>
      <c r="S11" s="8">
        <v>1.13</v>
      </c>
      <c r="T11" s="8">
        <v>0.11570247933884294</v>
      </c>
      <c r="U11" s="40">
        <v>4.776667</v>
      </c>
      <c r="X11" s="2"/>
    </row>
    <row r="12" spans="1:24" ht="14.25">
      <c r="A12" s="14" t="s">
        <v>9</v>
      </c>
      <c r="B12" s="14">
        <v>2.162</v>
      </c>
      <c r="C12" s="8">
        <v>0.7883482853541302</v>
      </c>
      <c r="D12" s="8">
        <v>1.3736517146458698</v>
      </c>
      <c r="E12" s="8">
        <v>1.15903571428571</v>
      </c>
      <c r="F12" s="8">
        <v>0.11817258883248731</v>
      </c>
      <c r="G12" s="40">
        <v>8.84</v>
      </c>
      <c r="H12" s="14" t="s">
        <v>9</v>
      </c>
      <c r="I12" s="14">
        <v>2.376</v>
      </c>
      <c r="J12" s="8">
        <v>1.008718869641653</v>
      </c>
      <c r="K12" s="8">
        <v>1.367281130358347</v>
      </c>
      <c r="L12" s="9">
        <v>1.21</v>
      </c>
      <c r="M12" s="8">
        <v>0.10892639638072023</v>
      </c>
      <c r="N12" s="40">
        <v>8.63</v>
      </c>
      <c r="O12" s="14" t="s">
        <v>9</v>
      </c>
      <c r="P12" s="14">
        <v>1.854</v>
      </c>
      <c r="Q12" s="8">
        <f t="shared" si="0"/>
        <v>0.4803482853541303</v>
      </c>
      <c r="R12" s="8">
        <v>1.3736517146458698</v>
      </c>
      <c r="S12" s="8">
        <v>1.26</v>
      </c>
      <c r="T12" s="8">
        <v>0.11751448808757238</v>
      </c>
      <c r="U12" s="40">
        <v>8.398571</v>
      </c>
      <c r="X12" s="2"/>
    </row>
    <row r="13" spans="1:24" ht="14.25">
      <c r="A13" s="14" t="s">
        <v>10</v>
      </c>
      <c r="B13" s="14">
        <v>2.286</v>
      </c>
      <c r="C13" s="8">
        <v>1.1202996827366232</v>
      </c>
      <c r="D13" s="8">
        <v>1.1657003172633769</v>
      </c>
      <c r="E13" s="8">
        <v>1.16303571428571</v>
      </c>
      <c r="F13" s="8">
        <v>0.11042439225381127</v>
      </c>
      <c r="G13" s="40">
        <v>8.91</v>
      </c>
      <c r="H13" s="14" t="s">
        <v>10</v>
      </c>
      <c r="I13" s="14">
        <v>2.31</v>
      </c>
      <c r="J13" s="8">
        <v>1.117764407094647</v>
      </c>
      <c r="K13" s="8">
        <v>1.192235592905353</v>
      </c>
      <c r="L13" s="9">
        <v>1.2</v>
      </c>
      <c r="M13" s="8">
        <v>0.10584567420109109</v>
      </c>
      <c r="N13" s="40">
        <v>8.87</v>
      </c>
      <c r="O13" s="14" t="s">
        <v>10</v>
      </c>
      <c r="P13" s="14">
        <v>1.97</v>
      </c>
      <c r="Q13" s="8">
        <f t="shared" si="0"/>
        <v>0.8042996827366231</v>
      </c>
      <c r="R13" s="8">
        <v>1.1657003172633769</v>
      </c>
      <c r="S13" s="8">
        <v>1.18</v>
      </c>
      <c r="T13" s="8">
        <v>0.11659338869890892</v>
      </c>
      <c r="U13" s="40">
        <v>7.565714</v>
      </c>
      <c r="X13" s="2"/>
    </row>
    <row r="14" spans="1:24" ht="14.25">
      <c r="A14" s="14" t="s">
        <v>11</v>
      </c>
      <c r="B14" s="14">
        <v>2.144</v>
      </c>
      <c r="C14" s="8">
        <v>1.7472697321535866</v>
      </c>
      <c r="D14" s="8">
        <v>0.39673026784641346</v>
      </c>
      <c r="E14" s="8">
        <v>1.21670357142857</v>
      </c>
      <c r="F14" s="8">
        <v>0.10979955456570153</v>
      </c>
      <c r="G14" s="40">
        <v>8.92</v>
      </c>
      <c r="H14" s="14" t="s">
        <v>11</v>
      </c>
      <c r="I14" s="14">
        <v>2.312</v>
      </c>
      <c r="J14" s="8">
        <v>1.9204852838044828</v>
      </c>
      <c r="K14" s="8">
        <v>0.391514716195517</v>
      </c>
      <c r="L14" s="9">
        <v>1.24</v>
      </c>
      <c r="M14" s="8">
        <v>0.10113960113960105</v>
      </c>
      <c r="N14" s="40">
        <v>8.85</v>
      </c>
      <c r="O14" s="14" t="s">
        <v>11</v>
      </c>
      <c r="P14" s="14">
        <v>1.998</v>
      </c>
      <c r="Q14" s="8">
        <f t="shared" si="0"/>
        <v>1.6012697321535865</v>
      </c>
      <c r="R14" s="8">
        <v>0.3967302678464135</v>
      </c>
      <c r="S14" s="8">
        <v>1.2</v>
      </c>
      <c r="T14" s="8">
        <v>0.11837830202005928</v>
      </c>
      <c r="U14" s="40">
        <v>8.525714</v>
      </c>
      <c r="X14" s="2"/>
    </row>
    <row r="15" spans="1:24" ht="14.25">
      <c r="A15" s="14" t="s">
        <v>12</v>
      </c>
      <c r="B15" s="14">
        <v>2.093</v>
      </c>
      <c r="C15" s="8">
        <v>1.7220404934964926</v>
      </c>
      <c r="D15" s="8">
        <v>0.37095950650350745</v>
      </c>
      <c r="E15" s="8">
        <v>1.1520357142857143</v>
      </c>
      <c r="F15" s="8">
        <v>0.10836885797621715</v>
      </c>
      <c r="G15" s="40">
        <v>8.8</v>
      </c>
      <c r="H15" s="14" t="s">
        <v>12</v>
      </c>
      <c r="I15" s="14">
        <v>2.484</v>
      </c>
      <c r="J15" s="8">
        <v>2.109297435997015</v>
      </c>
      <c r="K15" s="8">
        <v>0.3747025640029851</v>
      </c>
      <c r="L15" s="9">
        <v>1.19</v>
      </c>
      <c r="M15" s="8">
        <v>0.1183628318584071</v>
      </c>
      <c r="N15" s="40">
        <v>8.86</v>
      </c>
      <c r="O15" s="14" t="s">
        <v>12</v>
      </c>
      <c r="P15" s="14">
        <v>2.058</v>
      </c>
      <c r="Q15" s="8">
        <f t="shared" si="0"/>
        <v>1.6870404934964922</v>
      </c>
      <c r="R15" s="8">
        <v>0.3709595065035075</v>
      </c>
      <c r="S15" s="8">
        <v>1.23</v>
      </c>
      <c r="T15" s="8">
        <v>0.10944240293976665</v>
      </c>
      <c r="U15" s="40">
        <v>8.621429</v>
      </c>
      <c r="X15" s="2"/>
    </row>
    <row r="16" spans="1:24" ht="14.25">
      <c r="A16" s="14" t="s">
        <v>13</v>
      </c>
      <c r="B16" s="14">
        <v>2.117</v>
      </c>
      <c r="C16" s="8">
        <v>1.7319817198780212</v>
      </c>
      <c r="D16" s="8">
        <v>0.38501828012197875</v>
      </c>
      <c r="E16" s="8">
        <v>1.200035714285714</v>
      </c>
      <c r="F16" s="8">
        <v>0.11615628299894402</v>
      </c>
      <c r="G16" s="40">
        <v>8.72</v>
      </c>
      <c r="H16" s="14" t="s">
        <v>13</v>
      </c>
      <c r="I16" s="14">
        <v>2.212</v>
      </c>
      <c r="J16" s="8">
        <v>1.8209200810305874</v>
      </c>
      <c r="K16" s="8">
        <v>0.3910799189694128</v>
      </c>
      <c r="L16" s="9">
        <v>1.21</v>
      </c>
      <c r="M16" s="8">
        <v>0.10797237915881977</v>
      </c>
      <c r="N16" s="40">
        <v>8.88</v>
      </c>
      <c r="O16" s="14" t="s">
        <v>13</v>
      </c>
      <c r="P16" s="14">
        <v>2.074</v>
      </c>
      <c r="Q16" s="8">
        <f t="shared" si="0"/>
        <v>1.688981719878021</v>
      </c>
      <c r="R16" s="8">
        <v>0.3850182801219788</v>
      </c>
      <c r="S16" s="8">
        <v>1.18</v>
      </c>
      <c r="T16" s="8">
        <v>0.10816807654971568</v>
      </c>
      <c r="U16" s="40">
        <v>8.645714</v>
      </c>
      <c r="X16" s="2"/>
    </row>
    <row r="17" spans="1:24" ht="14.25">
      <c r="A17" s="14" t="s">
        <v>14</v>
      </c>
      <c r="B17" s="14">
        <v>2.107</v>
      </c>
      <c r="C17" s="8">
        <v>1.7221118731976057</v>
      </c>
      <c r="D17" s="20">
        <v>0.38488812680239454</v>
      </c>
      <c r="E17" s="8">
        <v>1.2310357142857145</v>
      </c>
      <c r="F17" s="8">
        <v>0.11588641596316192</v>
      </c>
      <c r="G17" s="40">
        <v>7.47</v>
      </c>
      <c r="H17" s="14" t="s">
        <v>14</v>
      </c>
      <c r="I17" s="14">
        <v>2.367</v>
      </c>
      <c r="J17" s="8">
        <v>1.9675324427575591</v>
      </c>
      <c r="K17" s="8">
        <v>0.39946755724244093</v>
      </c>
      <c r="L17" s="9">
        <v>1.21</v>
      </c>
      <c r="M17" s="8">
        <v>0.09640726869191292</v>
      </c>
      <c r="N17" s="40">
        <v>8.91</v>
      </c>
      <c r="O17" s="14" t="s">
        <v>14</v>
      </c>
      <c r="P17" s="14">
        <v>2.267</v>
      </c>
      <c r="Q17" s="8">
        <f t="shared" si="0"/>
        <v>1.8821118731976054</v>
      </c>
      <c r="R17" s="8">
        <v>0.3848881268023946</v>
      </c>
      <c r="S17" s="8">
        <v>1.24</v>
      </c>
      <c r="T17" s="8">
        <v>0.11867704280155651</v>
      </c>
      <c r="U17" s="40">
        <v>8.351429</v>
      </c>
      <c r="X17" s="2"/>
    </row>
    <row r="18" spans="1:24" ht="14.25">
      <c r="A18" s="14" t="s">
        <v>15</v>
      </c>
      <c r="B18" s="14">
        <v>2.159</v>
      </c>
      <c r="C18" s="8">
        <v>1.8336707709325544</v>
      </c>
      <c r="D18" s="8">
        <v>0.3253292290674453</v>
      </c>
      <c r="E18" s="8">
        <v>1.2030357142857142</v>
      </c>
      <c r="F18" s="8">
        <v>0.11288074855663936</v>
      </c>
      <c r="G18" s="40">
        <v>7.61</v>
      </c>
      <c r="H18" s="14" t="s">
        <v>15</v>
      </c>
      <c r="I18" s="14">
        <v>2.176</v>
      </c>
      <c r="J18" s="8">
        <v>1.8496849247838654</v>
      </c>
      <c r="K18" s="8">
        <v>0.32631507521613473</v>
      </c>
      <c r="L18" s="9">
        <v>1.3</v>
      </c>
      <c r="M18" s="8">
        <v>0.10635481023830544</v>
      </c>
      <c r="N18" s="40">
        <v>8.94</v>
      </c>
      <c r="O18" s="14" t="s">
        <v>15</v>
      </c>
      <c r="P18" s="14">
        <v>2.262</v>
      </c>
      <c r="Q18" s="8">
        <f t="shared" si="0"/>
        <v>1.9366707709325546</v>
      </c>
      <c r="R18" s="8">
        <v>0.3253292290674453</v>
      </c>
      <c r="S18" s="8">
        <v>1.31</v>
      </c>
      <c r="T18" s="8">
        <v>0.11074773301620319</v>
      </c>
      <c r="U18" s="40">
        <v>7.561429</v>
      </c>
      <c r="X18" s="2"/>
    </row>
    <row r="19" spans="1:24" ht="14.25">
      <c r="A19" s="14" t="s">
        <v>16</v>
      </c>
      <c r="B19" s="14">
        <v>2.024</v>
      </c>
      <c r="C19" s="8">
        <v>1.6427768986186155</v>
      </c>
      <c r="D19" s="8">
        <v>0.38122310138138454</v>
      </c>
      <c r="E19" s="8">
        <v>1.2260357142857143</v>
      </c>
      <c r="F19" s="8">
        <v>0.11081081081081072</v>
      </c>
      <c r="G19" s="40">
        <v>7.58</v>
      </c>
      <c r="H19" s="14" t="s">
        <v>16</v>
      </c>
      <c r="I19" s="14">
        <v>1.865</v>
      </c>
      <c r="J19" s="8">
        <v>1.4900514642565001</v>
      </c>
      <c r="K19" s="8">
        <v>0.37494853574349996</v>
      </c>
      <c r="L19" s="9">
        <v>1.23</v>
      </c>
      <c r="M19" s="8">
        <v>0.10000000000000006</v>
      </c>
      <c r="N19" s="40">
        <v>8.95</v>
      </c>
      <c r="O19" s="14" t="s">
        <v>16</v>
      </c>
      <c r="P19" s="14">
        <v>2.139</v>
      </c>
      <c r="Q19" s="8">
        <f t="shared" si="0"/>
        <v>1.7577768986186153</v>
      </c>
      <c r="R19" s="8">
        <v>0.3812231013813846</v>
      </c>
      <c r="S19" s="8">
        <v>1.3</v>
      </c>
      <c r="T19" s="8">
        <v>0.10959433354797173</v>
      </c>
      <c r="U19" s="40">
        <v>7.69</v>
      </c>
      <c r="X19" s="2"/>
    </row>
    <row r="20" spans="1:24" ht="14.25">
      <c r="A20" s="14" t="s">
        <v>17</v>
      </c>
      <c r="B20" s="14">
        <v>1.853</v>
      </c>
      <c r="C20" s="8">
        <v>1.522576218083413</v>
      </c>
      <c r="D20" s="8">
        <v>0.33042378191658694</v>
      </c>
      <c r="E20" s="8">
        <v>1.1980357142857143</v>
      </c>
      <c r="F20" s="8">
        <v>0.10817992028847985</v>
      </c>
      <c r="G20" s="40">
        <v>8.86</v>
      </c>
      <c r="H20" s="14" t="s">
        <v>17</v>
      </c>
      <c r="I20" s="14">
        <v>1.94</v>
      </c>
      <c r="J20" s="8">
        <v>1.6162505536905505</v>
      </c>
      <c r="K20" s="8">
        <v>0.3237494463094495</v>
      </c>
      <c r="L20" s="9">
        <v>1.22</v>
      </c>
      <c r="M20" s="8">
        <v>0.09763120010469845</v>
      </c>
      <c r="N20" s="40">
        <v>8.95</v>
      </c>
      <c r="O20" s="14" t="s">
        <v>17</v>
      </c>
      <c r="P20" s="14">
        <v>2.126</v>
      </c>
      <c r="Q20" s="8">
        <f t="shared" si="0"/>
        <v>1.795576218083413</v>
      </c>
      <c r="R20" s="8">
        <v>0.330423781916587</v>
      </c>
      <c r="S20" s="8">
        <v>1.24</v>
      </c>
      <c r="T20" s="8">
        <v>0.09820282413350456</v>
      </c>
      <c r="U20" s="40">
        <v>7.64</v>
      </c>
      <c r="X20" s="2"/>
    </row>
    <row r="21" spans="1:24" ht="14.25">
      <c r="A21" s="14" t="s">
        <v>18</v>
      </c>
      <c r="B21" s="14">
        <v>1.97</v>
      </c>
      <c r="C21" s="8">
        <v>1.6533602620375327</v>
      </c>
      <c r="D21" s="8">
        <v>0.31663973796246725</v>
      </c>
      <c r="E21" s="8">
        <v>1.2260357142857143</v>
      </c>
      <c r="F21" s="8">
        <v>0.11214199273900771</v>
      </c>
      <c r="G21" s="40">
        <v>8.99</v>
      </c>
      <c r="H21" s="14" t="s">
        <v>18</v>
      </c>
      <c r="I21" s="14">
        <v>1.901</v>
      </c>
      <c r="J21" s="8">
        <v>1.584326640652327</v>
      </c>
      <c r="K21" s="8">
        <v>0.3166733593476728</v>
      </c>
      <c r="L21" s="9">
        <v>1.24</v>
      </c>
      <c r="M21" s="8">
        <v>0.10039284155390667</v>
      </c>
      <c r="N21" s="40">
        <v>8.9</v>
      </c>
      <c r="O21" s="14" t="s">
        <v>18</v>
      </c>
      <c r="P21" s="14">
        <v>2.305</v>
      </c>
      <c r="Q21" s="8">
        <f t="shared" si="0"/>
        <v>1.988360262037533</v>
      </c>
      <c r="R21" s="8">
        <v>0.3166397379624673</v>
      </c>
      <c r="S21" s="8">
        <v>1.25</v>
      </c>
      <c r="T21" s="8">
        <v>0.1019923231584719</v>
      </c>
      <c r="U21" s="40">
        <v>8.938571</v>
      </c>
      <c r="X21" s="2"/>
    </row>
    <row r="22" spans="1:24" ht="14.25">
      <c r="A22" s="14" t="s">
        <v>19</v>
      </c>
      <c r="B22" s="14">
        <v>1.923</v>
      </c>
      <c r="C22" s="8">
        <v>1.6228175624708814</v>
      </c>
      <c r="D22" s="8">
        <v>0.3001824375291187</v>
      </c>
      <c r="E22" s="8">
        <v>1.2210357142857144</v>
      </c>
      <c r="F22" s="8">
        <v>0.10699838187702264</v>
      </c>
      <c r="G22" s="40">
        <v>8.86</v>
      </c>
      <c r="H22" s="14" t="s">
        <v>19</v>
      </c>
      <c r="I22" s="14">
        <v>1.824</v>
      </c>
      <c r="J22" s="8">
        <v>1.534740137946581</v>
      </c>
      <c r="K22" s="8">
        <v>0.2892598620534189</v>
      </c>
      <c r="L22" s="9">
        <v>1.25</v>
      </c>
      <c r="M22" s="8">
        <v>0.10107592059402941</v>
      </c>
      <c r="N22" s="40">
        <v>9.01</v>
      </c>
      <c r="O22" s="14" t="s">
        <v>19</v>
      </c>
      <c r="P22" s="14">
        <v>2.209</v>
      </c>
      <c r="Q22" s="8">
        <f t="shared" si="0"/>
        <v>1.9088175624708814</v>
      </c>
      <c r="R22" s="8">
        <v>0.3001824375291188</v>
      </c>
      <c r="S22" s="8">
        <v>1.24</v>
      </c>
      <c r="T22" s="8">
        <v>0.10109890109890116</v>
      </c>
      <c r="U22" s="40">
        <v>7.641429</v>
      </c>
      <c r="X22" s="2"/>
    </row>
    <row r="23" spans="1:24" ht="14.25">
      <c r="A23" s="14" t="s">
        <v>20</v>
      </c>
      <c r="B23" s="14">
        <v>1.835</v>
      </c>
      <c r="C23" s="8">
        <v>1.5191228806524826</v>
      </c>
      <c r="D23" s="8">
        <v>0.3158771193475174</v>
      </c>
      <c r="E23" s="8">
        <v>1.23503571428571</v>
      </c>
      <c r="F23" s="8">
        <v>0.10523089497343684</v>
      </c>
      <c r="G23" s="40">
        <v>9.01</v>
      </c>
      <c r="H23" s="14" t="s">
        <v>20</v>
      </c>
      <c r="I23" s="14">
        <v>1.831</v>
      </c>
      <c r="J23" s="8">
        <v>1.5267287599816677</v>
      </c>
      <c r="K23" s="8">
        <v>0.3042712400183324</v>
      </c>
      <c r="L23" s="9">
        <v>1.26</v>
      </c>
      <c r="M23" s="8">
        <v>0.10083321564750741</v>
      </c>
      <c r="N23" s="40">
        <v>8.62</v>
      </c>
      <c r="O23" s="14" t="s">
        <v>20</v>
      </c>
      <c r="P23" s="14">
        <v>2.129</v>
      </c>
      <c r="Q23" s="8">
        <f t="shared" si="0"/>
        <v>1.8131228806524826</v>
      </c>
      <c r="R23" s="8">
        <v>0.31587711934751744</v>
      </c>
      <c r="S23" s="8">
        <v>1.26</v>
      </c>
      <c r="T23" s="8">
        <v>0.08714353990759915</v>
      </c>
      <c r="U23" s="40">
        <v>7.641369</v>
      </c>
      <c r="X23" s="2"/>
    </row>
    <row r="24" spans="1:24" ht="14.25">
      <c r="A24" s="14" t="s">
        <v>21</v>
      </c>
      <c r="B24" s="14">
        <v>1.973</v>
      </c>
      <c r="C24" s="8">
        <v>1.6531867171715167</v>
      </c>
      <c r="D24" s="8">
        <v>0.3198132828284833</v>
      </c>
      <c r="E24" s="8">
        <v>1.25203571428571</v>
      </c>
      <c r="F24" s="8">
        <v>0.1101694915254237</v>
      </c>
      <c r="G24" s="40">
        <v>9.01</v>
      </c>
      <c r="H24" s="14" t="s">
        <v>21</v>
      </c>
      <c r="I24" s="14">
        <v>1.943</v>
      </c>
      <c r="J24" s="8">
        <v>1.6029964888126855</v>
      </c>
      <c r="K24" s="8">
        <v>0.34000351118731453</v>
      </c>
      <c r="L24" s="9">
        <v>1.25</v>
      </c>
      <c r="M24" s="8">
        <v>0.1042980783335778</v>
      </c>
      <c r="N24" s="40">
        <v>8.79</v>
      </c>
      <c r="O24" s="14" t="s">
        <v>21</v>
      </c>
      <c r="P24" s="14">
        <v>1.872</v>
      </c>
      <c r="Q24" s="8">
        <f t="shared" si="0"/>
        <v>1.5521867171715167</v>
      </c>
      <c r="R24" s="8">
        <v>0.3198132828284833</v>
      </c>
      <c r="S24" s="8">
        <v>1.27</v>
      </c>
      <c r="T24" s="8">
        <v>0.07545507927187298</v>
      </c>
      <c r="U24" s="40">
        <v>7.744286</v>
      </c>
      <c r="X24" s="2"/>
    </row>
    <row r="25" spans="1:24" ht="14.25">
      <c r="A25" s="14" t="s">
        <v>22</v>
      </c>
      <c r="B25" s="14">
        <v>1.884</v>
      </c>
      <c r="C25" s="8">
        <v>1.5638669571820196</v>
      </c>
      <c r="D25" s="8">
        <v>0.3201330428179802</v>
      </c>
      <c r="E25" s="8">
        <v>1.28207142857143</v>
      </c>
      <c r="F25" s="8">
        <v>0.10649011562849685</v>
      </c>
      <c r="G25" s="40">
        <v>7.71</v>
      </c>
      <c r="H25" s="14" t="s">
        <v>22</v>
      </c>
      <c r="I25" s="14">
        <v>2.049</v>
      </c>
      <c r="J25" s="8">
        <v>1.7326489069822377</v>
      </c>
      <c r="K25" s="8">
        <v>0.31635109301776215</v>
      </c>
      <c r="L25" s="9">
        <v>1.25</v>
      </c>
      <c r="M25" s="8">
        <v>0.111048078286768</v>
      </c>
      <c r="N25" s="40">
        <v>9.03</v>
      </c>
      <c r="O25" s="14" t="s">
        <v>22</v>
      </c>
      <c r="P25" s="14">
        <v>1.888</v>
      </c>
      <c r="Q25" s="8">
        <f t="shared" si="0"/>
        <v>1.5678669571820196</v>
      </c>
      <c r="R25" s="8">
        <v>0.3201330428179802</v>
      </c>
      <c r="S25" s="8">
        <v>1.28</v>
      </c>
      <c r="T25" s="8">
        <v>0.08279755370864045</v>
      </c>
      <c r="U25" s="40">
        <v>7.617143</v>
      </c>
      <c r="X25" s="2"/>
    </row>
    <row r="26" spans="1:24" ht="14.25">
      <c r="A26" s="14" t="s">
        <v>23</v>
      </c>
      <c r="B26" s="14">
        <v>2.011</v>
      </c>
      <c r="C26" s="8">
        <v>1.6705423939730364</v>
      </c>
      <c r="D26" s="8">
        <v>0.3404576060269637</v>
      </c>
      <c r="E26" s="8">
        <v>1.26403571428571</v>
      </c>
      <c r="F26" s="8">
        <v>0.11580527557366499</v>
      </c>
      <c r="G26" s="40">
        <v>8.76</v>
      </c>
      <c r="H26" s="14" t="s">
        <v>23</v>
      </c>
      <c r="I26" s="14">
        <v>1.953</v>
      </c>
      <c r="J26" s="8">
        <v>1.633851981929152</v>
      </c>
      <c r="K26" s="8">
        <v>0.31914801807084814</v>
      </c>
      <c r="L26" s="9">
        <v>1.24</v>
      </c>
      <c r="M26" s="8">
        <v>0.10165780419142946</v>
      </c>
      <c r="N26" s="40">
        <v>9.01</v>
      </c>
      <c r="O26" s="14" t="s">
        <v>23</v>
      </c>
      <c r="P26" s="14">
        <v>1.915</v>
      </c>
      <c r="Q26" s="8">
        <f t="shared" si="0"/>
        <v>1.5745423939730363</v>
      </c>
      <c r="R26" s="8">
        <v>0.34045760602696373</v>
      </c>
      <c r="S26" s="8">
        <v>1.27</v>
      </c>
      <c r="T26" s="8">
        <v>0.08256880733944948</v>
      </c>
      <c r="U26" s="40">
        <v>8.947143</v>
      </c>
      <c r="X26" s="2"/>
    </row>
    <row r="27" spans="1:24" ht="14.25">
      <c r="A27" s="14" t="s">
        <v>24</v>
      </c>
      <c r="B27" s="14">
        <v>1.95</v>
      </c>
      <c r="C27" s="8">
        <v>1.6162990409564917</v>
      </c>
      <c r="D27" s="8">
        <v>0.3337009590435083</v>
      </c>
      <c r="E27" s="8">
        <v>1.25203571428571</v>
      </c>
      <c r="F27" s="8">
        <v>0.10069872585285666</v>
      </c>
      <c r="G27" s="40">
        <v>7.69</v>
      </c>
      <c r="H27" s="14" t="s">
        <v>24</v>
      </c>
      <c r="I27" s="14">
        <v>1.921</v>
      </c>
      <c r="J27" s="8">
        <v>1.624132004289705</v>
      </c>
      <c r="K27" s="8">
        <v>0.2968679957102951</v>
      </c>
      <c r="L27" s="9">
        <v>1.24</v>
      </c>
      <c r="M27" s="8">
        <v>0.11805059311133351</v>
      </c>
      <c r="N27" s="40">
        <v>9</v>
      </c>
      <c r="O27" s="14" t="s">
        <v>24</v>
      </c>
      <c r="P27" s="14">
        <v>1.826</v>
      </c>
      <c r="Q27" s="8">
        <f t="shared" si="0"/>
        <v>1.4922990409564916</v>
      </c>
      <c r="R27" s="8">
        <v>0.3337009590435084</v>
      </c>
      <c r="S27" s="8">
        <v>1.26</v>
      </c>
      <c r="T27" s="8">
        <v>0.08086419753086432</v>
      </c>
      <c r="U27" s="40">
        <v>9.008571</v>
      </c>
      <c r="X27" s="2"/>
    </row>
    <row r="28" spans="1:24" ht="14.25">
      <c r="A28" s="14" t="s">
        <v>25</v>
      </c>
      <c r="B28" s="14">
        <v>1.957</v>
      </c>
      <c r="C28" s="8">
        <v>1.6389106815202021</v>
      </c>
      <c r="D28" s="8">
        <v>0.3180893184797979</v>
      </c>
      <c r="E28" s="8">
        <v>1.2403571428571</v>
      </c>
      <c r="F28" s="8">
        <v>0.0986159169550172</v>
      </c>
      <c r="G28" s="40">
        <v>7.72</v>
      </c>
      <c r="H28" s="14" t="s">
        <v>25</v>
      </c>
      <c r="I28" s="14">
        <v>1.993</v>
      </c>
      <c r="J28" s="8">
        <v>1.73821824289349</v>
      </c>
      <c r="K28" s="8">
        <v>0.25478175710650997</v>
      </c>
      <c r="L28" s="9">
        <v>1.25</v>
      </c>
      <c r="M28" s="8">
        <v>0.10368747718145295</v>
      </c>
      <c r="N28" s="40">
        <v>9.06</v>
      </c>
      <c r="O28" s="14" t="s">
        <v>25</v>
      </c>
      <c r="P28" s="14">
        <v>1.859</v>
      </c>
      <c r="Q28" s="8">
        <f t="shared" si="0"/>
        <v>1.540910681520202</v>
      </c>
      <c r="R28" s="8">
        <v>0.31808931847979793</v>
      </c>
      <c r="S28" s="8">
        <v>1.28</v>
      </c>
      <c r="T28" s="8">
        <v>0.08281453597799332</v>
      </c>
      <c r="U28" s="40">
        <v>8.893654</v>
      </c>
      <c r="X28" s="2"/>
    </row>
    <row r="29" spans="1:24" ht="14.25">
      <c r="A29" s="14" t="s">
        <v>26</v>
      </c>
      <c r="B29" s="14">
        <v>1.897</v>
      </c>
      <c r="C29" s="8">
        <v>1.5904529730123176</v>
      </c>
      <c r="D29" s="8">
        <v>0.3065470269876825</v>
      </c>
      <c r="E29" s="8">
        <v>1.25603571428571</v>
      </c>
      <c r="F29" s="8">
        <v>0.10257346231064059</v>
      </c>
      <c r="G29" s="40">
        <v>7.69</v>
      </c>
      <c r="H29" s="14" t="s">
        <v>26</v>
      </c>
      <c r="I29" s="14">
        <v>2.017</v>
      </c>
      <c r="J29" s="8">
        <v>1.7259326682149085</v>
      </c>
      <c r="K29" s="8">
        <v>0.29106733178509137</v>
      </c>
      <c r="L29" s="9">
        <v>1.26</v>
      </c>
      <c r="M29" s="8">
        <v>0.10221115829550453</v>
      </c>
      <c r="N29" s="40">
        <v>9.11</v>
      </c>
      <c r="O29" s="14" t="s">
        <v>26</v>
      </c>
      <c r="P29" s="14">
        <v>1.954</v>
      </c>
      <c r="Q29" s="8">
        <f t="shared" si="0"/>
        <v>1.6474529730123173</v>
      </c>
      <c r="R29" s="8">
        <v>0.30654702698768255</v>
      </c>
      <c r="S29" s="8">
        <v>1.3</v>
      </c>
      <c r="T29" s="8">
        <v>0.08813619436070223</v>
      </c>
      <c r="U29" s="40">
        <v>9.678453</v>
      </c>
      <c r="X29" s="2"/>
    </row>
  </sheetData>
  <sheetProtection/>
  <mergeCells count="9">
    <mergeCell ref="A1:G1"/>
    <mergeCell ref="H1:N1"/>
    <mergeCell ref="O1:T1"/>
    <mergeCell ref="O2:P2"/>
    <mergeCell ref="Q2:R2"/>
    <mergeCell ref="A2:B2"/>
    <mergeCell ref="C2:D2"/>
    <mergeCell ref="H2:I2"/>
    <mergeCell ref="J2:K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2018-01-12T10:20:06Z</dcterms:created>
  <dcterms:modified xsi:type="dcterms:W3CDTF">2019-07-05T01:36:43Z</dcterms:modified>
  <cp:category/>
  <cp:version/>
  <cp:contentType/>
  <cp:contentStatus/>
</cp:coreProperties>
</file>