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M_Para_Dressage\Performance manuscript\"/>
    </mc:Choice>
  </mc:AlternateContent>
  <bookViews>
    <workbookView xWindow="0" yWindow="0" windowWidth="18240" windowHeight="74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20" i="1" s="1"/>
  <c r="O18" i="1"/>
  <c r="P18" i="1"/>
  <c r="N19" i="1"/>
  <c r="O19" i="1"/>
  <c r="P19" i="1"/>
  <c r="P20" i="1"/>
  <c r="K18" i="1"/>
  <c r="K20" i="1" s="1"/>
  <c r="L18" i="1"/>
  <c r="L20" i="1" s="1"/>
  <c r="M18" i="1"/>
  <c r="K19" i="1"/>
  <c r="L19" i="1"/>
  <c r="M19" i="1"/>
  <c r="M20" i="1" s="1"/>
  <c r="J18" i="1"/>
  <c r="J19" i="1"/>
  <c r="J20" i="1" s="1"/>
  <c r="I18" i="1"/>
  <c r="I20" i="1" s="1"/>
  <c r="I19" i="1"/>
  <c r="H18" i="1"/>
  <c r="H19" i="1"/>
  <c r="H20" i="1" s="1"/>
  <c r="G18" i="1"/>
  <c r="G19" i="1"/>
  <c r="G20" i="1"/>
  <c r="E18" i="1"/>
  <c r="F18" i="1"/>
  <c r="E19" i="1"/>
  <c r="F19" i="1"/>
  <c r="F20" i="1" s="1"/>
  <c r="D19" i="1"/>
  <c r="D20" i="1" s="1"/>
  <c r="C19" i="1"/>
  <c r="B19" i="1"/>
  <c r="D18" i="1"/>
  <c r="C18" i="1"/>
  <c r="C20" i="1" s="1"/>
  <c r="B18" i="1"/>
  <c r="B20" i="1" s="1"/>
  <c r="O20" i="1" l="1"/>
  <c r="E20" i="1"/>
</calcChain>
</file>

<file path=xl/sharedStrings.xml><?xml version="1.0" encoding="utf-8"?>
<sst xmlns="http://schemas.openxmlformats.org/spreadsheetml/2006/main" count="56" uniqueCount="37">
  <si>
    <t>Argue and Clayton (1993) TC</t>
  </si>
  <si>
    <t>Argue and Clayton (1993) WT)</t>
  </si>
  <si>
    <t>Purpose clearly stated</t>
  </si>
  <si>
    <t>relevant background literature reviewed</t>
  </si>
  <si>
    <t>design appropriate for study question</t>
  </si>
  <si>
    <t>absence of any bias (sampling, intervention or measurement) influencing results</t>
  </si>
  <si>
    <t>sample described in detail</t>
  </si>
  <si>
    <t>sample size justified</t>
  </si>
  <si>
    <t>infomed consent obtained</t>
  </si>
  <si>
    <t>outcome measures reliable</t>
  </si>
  <si>
    <t>NA</t>
  </si>
  <si>
    <t>outcome measures valid</t>
  </si>
  <si>
    <t>intervention described in detail</t>
  </si>
  <si>
    <t xml:space="preserve">NA </t>
  </si>
  <si>
    <t>results reported with statistical significance</t>
  </si>
  <si>
    <t>analysis methods appropriate</t>
  </si>
  <si>
    <r>
      <t xml:space="preserve">significant differences between groups </t>
    </r>
    <r>
      <rPr>
        <strike/>
        <sz val="11"/>
        <color rgb="FFFF0000"/>
        <rFont val="Calibri"/>
        <family val="2"/>
        <scheme val="minor"/>
      </rPr>
      <t>clinically</t>
    </r>
    <r>
      <rPr>
        <sz val="11"/>
        <color theme="1"/>
        <rFont val="Calibri"/>
        <family val="2"/>
        <scheme val="minor"/>
      </rPr>
      <t xml:space="preserve"> meaningful</t>
    </r>
  </si>
  <si>
    <t>conclusions appropriate from results</t>
  </si>
  <si>
    <r>
      <t xml:space="preserve">implications of results influcencing </t>
    </r>
    <r>
      <rPr>
        <strike/>
        <sz val="11"/>
        <color rgb="FFFF0000"/>
        <rFont val="Calibri"/>
        <family val="2"/>
        <scheme val="minor"/>
      </rPr>
      <t>clinical</t>
    </r>
    <r>
      <rPr>
        <sz val="11"/>
        <color theme="1"/>
        <rFont val="Calibri"/>
        <family val="2"/>
        <scheme val="minor"/>
      </rPr>
      <t xml:space="preserve"> practice reported </t>
    </r>
  </si>
  <si>
    <t>main limitations or biases of the study discussed</t>
  </si>
  <si>
    <t>Back et al. (1994)</t>
  </si>
  <si>
    <t>Biau and Barrey (2004) scores</t>
  </si>
  <si>
    <t>Biau et al. (2002)</t>
  </si>
  <si>
    <t>Clayton 1997</t>
  </si>
  <si>
    <t>Deuel and Park (1990) Canter Lead Change</t>
  </si>
  <si>
    <t>Deuel and Park (1990)</t>
  </si>
  <si>
    <t>Holmstrom et al. (1997)</t>
  </si>
  <si>
    <t>Holmstrom et al. (1994)</t>
  </si>
  <si>
    <t>Holmstrom et al. (1995)</t>
  </si>
  <si>
    <t>Lashley et al. (2014)</t>
  </si>
  <si>
    <t>Morales et al. (1998)</t>
  </si>
  <si>
    <t>Tans et al. (2009)</t>
  </si>
  <si>
    <t xml:space="preserve">Von Borstel et al (2014) </t>
  </si>
  <si>
    <t xml:space="preserve">Note: reliability and validity points were awarded if the authors described things like calibrating the system, standard error of a measurement etc. It seemed the most appropriate for these types of studies or none would get a point! </t>
  </si>
  <si>
    <t>Could possibly consider removing this criteria, as none were intervention studies</t>
  </si>
  <si>
    <t xml:space="preserve">Note: A point was awarded here when the author described how findings might be applied in equestrian practice. </t>
  </si>
  <si>
    <t xml:space="preserve">Note: a point was awarded for "sample described in detail if the authors described the horse's breed, sex and height and/or age.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</si>
</sst>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Alignment="1"/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pane xSplit="1" topLeftCell="B1" activePane="topRight" state="frozen"/>
      <selection pane="topRight" activeCell="I28" sqref="I28"/>
    </sheetView>
  </sheetViews>
  <sheetFormatPr defaultRowHeight="14.5" x14ac:dyDescent="0.35"/>
  <cols>
    <col min="1" max="1" width="37.7265625" customWidth="1"/>
  </cols>
  <sheetData>
    <row r="1" spans="1:18" x14ac:dyDescent="0.35">
      <c r="A1" s="1"/>
      <c r="B1" t="s">
        <v>0</v>
      </c>
      <c r="C1" t="s">
        <v>1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  <c r="O1" t="s">
        <v>31</v>
      </c>
      <c r="P1" t="s">
        <v>32</v>
      </c>
    </row>
    <row r="2" spans="1:18" x14ac:dyDescent="0.35">
      <c r="A2" s="2" t="s">
        <v>2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</row>
    <row r="3" spans="1:18" x14ac:dyDescent="0.35">
      <c r="A3" s="2" t="s">
        <v>3</v>
      </c>
      <c r="B3">
        <v>0</v>
      </c>
      <c r="C3">
        <v>0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</row>
    <row r="4" spans="1:18" x14ac:dyDescent="0.35">
      <c r="A4" s="2" t="s">
        <v>4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</row>
    <row r="5" spans="1:18" ht="29" x14ac:dyDescent="0.35">
      <c r="A5" s="2" t="s">
        <v>5</v>
      </c>
      <c r="B5">
        <v>1</v>
      </c>
      <c r="C5">
        <v>1</v>
      </c>
      <c r="D5">
        <v>1</v>
      </c>
      <c r="E5">
        <v>0</v>
      </c>
      <c r="F5">
        <v>0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</row>
    <row r="6" spans="1:18" x14ac:dyDescent="0.35">
      <c r="A6" s="2" t="s">
        <v>6</v>
      </c>
      <c r="B6">
        <v>1</v>
      </c>
      <c r="C6">
        <v>0</v>
      </c>
      <c r="D6">
        <v>1</v>
      </c>
      <c r="E6">
        <v>0</v>
      </c>
      <c r="F6">
        <v>0</v>
      </c>
      <c r="G6">
        <v>1</v>
      </c>
      <c r="H6">
        <v>0</v>
      </c>
      <c r="I6">
        <v>0</v>
      </c>
      <c r="J6">
        <v>1</v>
      </c>
      <c r="K6">
        <v>1</v>
      </c>
      <c r="L6">
        <v>0</v>
      </c>
      <c r="M6">
        <v>1</v>
      </c>
      <c r="N6">
        <v>0</v>
      </c>
      <c r="O6">
        <v>0</v>
      </c>
      <c r="P6">
        <v>1</v>
      </c>
      <c r="R6" t="s">
        <v>36</v>
      </c>
    </row>
    <row r="7" spans="1:18" x14ac:dyDescent="0.35">
      <c r="A7" s="2" t="s">
        <v>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8" x14ac:dyDescent="0.35">
      <c r="A8" s="2" t="s">
        <v>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1</v>
      </c>
    </row>
    <row r="9" spans="1:18" x14ac:dyDescent="0.35">
      <c r="A9" s="2" t="s">
        <v>9</v>
      </c>
      <c r="B9">
        <v>0</v>
      </c>
      <c r="C9">
        <v>0</v>
      </c>
      <c r="D9" s="3">
        <v>0</v>
      </c>
      <c r="E9">
        <v>0</v>
      </c>
      <c r="F9" s="3">
        <v>0</v>
      </c>
      <c r="G9" s="3">
        <v>1</v>
      </c>
      <c r="H9">
        <v>0</v>
      </c>
      <c r="I9">
        <v>0</v>
      </c>
      <c r="J9">
        <v>0</v>
      </c>
      <c r="K9">
        <v>0</v>
      </c>
      <c r="L9">
        <v>0</v>
      </c>
      <c r="M9" s="3">
        <v>1</v>
      </c>
      <c r="N9" s="3">
        <v>1</v>
      </c>
      <c r="O9" s="3">
        <v>0</v>
      </c>
      <c r="P9" s="3">
        <v>1</v>
      </c>
      <c r="R9" s="7" t="s">
        <v>33</v>
      </c>
    </row>
    <row r="10" spans="1:18" x14ac:dyDescent="0.35">
      <c r="A10" s="2" t="s">
        <v>11</v>
      </c>
      <c r="B10">
        <v>0</v>
      </c>
      <c r="C10">
        <v>0</v>
      </c>
      <c r="D10" s="3">
        <v>0</v>
      </c>
      <c r="E10">
        <v>0</v>
      </c>
      <c r="F10" s="3">
        <v>0</v>
      </c>
      <c r="G10" s="3">
        <v>1</v>
      </c>
      <c r="H10">
        <v>0</v>
      </c>
      <c r="I10">
        <v>0</v>
      </c>
      <c r="J10">
        <v>0</v>
      </c>
      <c r="K10">
        <v>0</v>
      </c>
      <c r="L10">
        <v>0</v>
      </c>
      <c r="M10" s="3">
        <v>1</v>
      </c>
      <c r="N10" s="3">
        <v>1</v>
      </c>
      <c r="O10" s="3">
        <v>0</v>
      </c>
      <c r="P10" s="3">
        <v>1</v>
      </c>
      <c r="R10" s="7"/>
    </row>
    <row r="11" spans="1:18" x14ac:dyDescent="0.35">
      <c r="A11" s="2" t="s">
        <v>12</v>
      </c>
      <c r="B11" s="3" t="s">
        <v>10</v>
      </c>
      <c r="C11" s="3" t="s">
        <v>13</v>
      </c>
      <c r="D11" s="3" t="s">
        <v>10</v>
      </c>
      <c r="E11" s="3" t="s">
        <v>10</v>
      </c>
      <c r="F11" s="3" t="s">
        <v>10</v>
      </c>
      <c r="G11" s="3" t="s">
        <v>13</v>
      </c>
      <c r="H11" s="3" t="s">
        <v>10</v>
      </c>
      <c r="I11" s="3" t="s">
        <v>10</v>
      </c>
      <c r="J11" s="3" t="s">
        <v>10</v>
      </c>
      <c r="K11" s="3" t="s">
        <v>10</v>
      </c>
      <c r="L11" s="3" t="s">
        <v>10</v>
      </c>
      <c r="M11" s="3" t="s">
        <v>10</v>
      </c>
      <c r="N11" s="3" t="s">
        <v>13</v>
      </c>
      <c r="O11" s="3" t="s">
        <v>10</v>
      </c>
      <c r="P11" s="3" t="s">
        <v>10</v>
      </c>
      <c r="R11" s="8" t="s">
        <v>34</v>
      </c>
    </row>
    <row r="12" spans="1:18" x14ac:dyDescent="0.35">
      <c r="A12" s="2" t="s">
        <v>14</v>
      </c>
      <c r="B12">
        <v>1</v>
      </c>
      <c r="C12">
        <v>1</v>
      </c>
      <c r="D12">
        <v>1</v>
      </c>
      <c r="E12">
        <v>1</v>
      </c>
      <c r="F12">
        <v>1</v>
      </c>
      <c r="G12" s="3">
        <v>1</v>
      </c>
      <c r="H12" s="3">
        <v>1</v>
      </c>
      <c r="I12">
        <v>1</v>
      </c>
      <c r="J12">
        <v>0</v>
      </c>
      <c r="K12">
        <v>1</v>
      </c>
      <c r="L12">
        <v>1</v>
      </c>
      <c r="M12" s="3">
        <v>1</v>
      </c>
      <c r="N12" s="3">
        <v>1</v>
      </c>
      <c r="O12" s="3">
        <v>1</v>
      </c>
      <c r="P12" s="3">
        <v>1</v>
      </c>
    </row>
    <row r="13" spans="1:18" x14ac:dyDescent="0.35">
      <c r="A13" s="2" t="s">
        <v>15</v>
      </c>
      <c r="B13">
        <v>1</v>
      </c>
      <c r="C13">
        <v>1</v>
      </c>
      <c r="D13">
        <v>1</v>
      </c>
      <c r="E13">
        <v>1</v>
      </c>
      <c r="F13">
        <v>1</v>
      </c>
      <c r="G13" s="3">
        <v>1</v>
      </c>
      <c r="H13" s="3">
        <v>1</v>
      </c>
      <c r="I13">
        <v>1</v>
      </c>
      <c r="J13">
        <v>0</v>
      </c>
      <c r="K13">
        <v>0</v>
      </c>
      <c r="L13">
        <v>1</v>
      </c>
      <c r="M13" s="3">
        <v>1</v>
      </c>
      <c r="N13" s="3">
        <v>1</v>
      </c>
      <c r="O13" s="3">
        <v>1</v>
      </c>
      <c r="P13" s="3">
        <v>1</v>
      </c>
    </row>
    <row r="14" spans="1:18" ht="29" x14ac:dyDescent="0.35">
      <c r="A14" s="2" t="s">
        <v>16</v>
      </c>
      <c r="B14" s="3">
        <v>1</v>
      </c>
      <c r="C14" s="3">
        <v>1</v>
      </c>
      <c r="D14" s="3">
        <v>1</v>
      </c>
      <c r="E14" s="3" t="s">
        <v>10</v>
      </c>
      <c r="F14" s="3">
        <v>1</v>
      </c>
      <c r="G14" s="3" t="s">
        <v>13</v>
      </c>
      <c r="H14" s="3" t="s">
        <v>10</v>
      </c>
      <c r="I14" s="3" t="s">
        <v>10</v>
      </c>
      <c r="J14" s="3">
        <v>1</v>
      </c>
      <c r="K14" s="3">
        <v>1</v>
      </c>
      <c r="L14" s="3" t="s">
        <v>10</v>
      </c>
      <c r="M14" s="3">
        <v>1</v>
      </c>
      <c r="N14" s="3">
        <v>1</v>
      </c>
      <c r="O14" s="3">
        <v>1</v>
      </c>
      <c r="P14" s="3" t="s">
        <v>10</v>
      </c>
    </row>
    <row r="15" spans="1:18" x14ac:dyDescent="0.35">
      <c r="A15" s="2" t="s">
        <v>17</v>
      </c>
      <c r="B15" s="3">
        <v>1</v>
      </c>
      <c r="C15" s="3">
        <v>1</v>
      </c>
      <c r="D15">
        <v>1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>
        <v>1</v>
      </c>
      <c r="K15">
        <v>1</v>
      </c>
      <c r="L15">
        <v>1</v>
      </c>
      <c r="M15" s="3">
        <v>1</v>
      </c>
      <c r="N15" s="3">
        <v>1</v>
      </c>
      <c r="O15" s="3">
        <v>1</v>
      </c>
      <c r="P15" s="3">
        <v>1</v>
      </c>
    </row>
    <row r="16" spans="1:18" ht="29" x14ac:dyDescent="0.35">
      <c r="A16" s="2" t="s">
        <v>18</v>
      </c>
      <c r="B16" s="3">
        <v>0</v>
      </c>
      <c r="C16" s="3">
        <v>0</v>
      </c>
      <c r="D16">
        <v>1</v>
      </c>
      <c r="E16" s="3">
        <v>0</v>
      </c>
      <c r="F16" s="3">
        <v>0</v>
      </c>
      <c r="G16" s="3">
        <v>1</v>
      </c>
      <c r="H16" s="3">
        <v>1</v>
      </c>
      <c r="I16" s="3">
        <v>1</v>
      </c>
      <c r="J16">
        <v>1</v>
      </c>
      <c r="K16">
        <v>1</v>
      </c>
      <c r="L16">
        <v>1</v>
      </c>
      <c r="M16" s="3">
        <v>1</v>
      </c>
      <c r="N16" s="3">
        <v>0</v>
      </c>
      <c r="O16" s="3">
        <v>0</v>
      </c>
      <c r="P16" s="3">
        <v>1</v>
      </c>
      <c r="R16" t="s">
        <v>35</v>
      </c>
    </row>
    <row r="17" spans="1:16" ht="29" x14ac:dyDescent="0.35">
      <c r="A17" s="2" t="s">
        <v>19</v>
      </c>
      <c r="B17" s="3">
        <v>0</v>
      </c>
      <c r="C17" s="3">
        <v>0</v>
      </c>
      <c r="D17">
        <v>0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>
        <v>0</v>
      </c>
      <c r="K17">
        <v>1</v>
      </c>
      <c r="L17">
        <v>1</v>
      </c>
      <c r="M17" s="3">
        <v>0</v>
      </c>
      <c r="N17" s="3">
        <v>1</v>
      </c>
      <c r="O17" s="3">
        <v>1</v>
      </c>
      <c r="P17" s="3">
        <v>1</v>
      </c>
    </row>
    <row r="18" spans="1:16" x14ac:dyDescent="0.35">
      <c r="A18" s="1"/>
      <c r="B18" s="4">
        <f>SUM(B2:B17)</f>
        <v>8</v>
      </c>
      <c r="C18" s="4">
        <f>SUM(C2:C17)</f>
        <v>7</v>
      </c>
      <c r="D18" s="4">
        <f t="shared" ref="D18" si="0">SUM(D2:D17)</f>
        <v>10</v>
      </c>
      <c r="E18" s="4">
        <f t="shared" ref="E18:F18" si="1">SUM(E2:E17)</f>
        <v>6</v>
      </c>
      <c r="F18" s="4">
        <f t="shared" si="1"/>
        <v>7</v>
      </c>
      <c r="G18" s="4">
        <f t="shared" ref="G18:H18" si="2">SUM(G2:G17)</f>
        <v>12</v>
      </c>
      <c r="H18" s="4">
        <f t="shared" si="2"/>
        <v>8</v>
      </c>
      <c r="I18" s="4">
        <f t="shared" ref="I18:J18" si="3">SUM(I2:I17)</f>
        <v>8</v>
      </c>
      <c r="J18" s="4">
        <f t="shared" si="3"/>
        <v>8</v>
      </c>
      <c r="K18" s="4">
        <f t="shared" ref="K18:M18" si="4">SUM(K2:K17)</f>
        <v>10</v>
      </c>
      <c r="L18" s="4">
        <f t="shared" si="4"/>
        <v>9</v>
      </c>
      <c r="M18" s="4">
        <f t="shared" si="4"/>
        <v>12</v>
      </c>
      <c r="N18" s="4">
        <f t="shared" ref="N18:P18" si="5">SUM(N2:N17)</f>
        <v>11</v>
      </c>
      <c r="O18" s="4">
        <f t="shared" si="5"/>
        <v>10</v>
      </c>
      <c r="P18" s="4">
        <f t="shared" si="5"/>
        <v>13</v>
      </c>
    </row>
    <row r="19" spans="1:16" x14ac:dyDescent="0.35">
      <c r="A19" s="1"/>
      <c r="B19" s="5">
        <f>COUNT(B2:B17)</f>
        <v>15</v>
      </c>
      <c r="C19" s="5">
        <f>COUNT(C2:C17)</f>
        <v>15</v>
      </c>
      <c r="D19" s="5">
        <f t="shared" ref="D19:F19" si="6">COUNT(D2:D17)</f>
        <v>15</v>
      </c>
      <c r="E19" s="5">
        <f t="shared" si="6"/>
        <v>14</v>
      </c>
      <c r="F19" s="5">
        <f t="shared" si="6"/>
        <v>15</v>
      </c>
      <c r="G19" s="5">
        <f t="shared" ref="G19:H19" si="7">COUNT(G2:G17)</f>
        <v>14</v>
      </c>
      <c r="H19" s="5">
        <f t="shared" si="7"/>
        <v>14</v>
      </c>
      <c r="I19" s="5">
        <f t="shared" ref="I19:J19" si="8">COUNT(I2:I17)</f>
        <v>14</v>
      </c>
      <c r="J19" s="5">
        <f t="shared" si="8"/>
        <v>15</v>
      </c>
      <c r="K19" s="5">
        <f t="shared" ref="K19:M19" si="9">COUNT(K2:K17)</f>
        <v>15</v>
      </c>
      <c r="L19" s="5">
        <f t="shared" si="9"/>
        <v>14</v>
      </c>
      <c r="M19" s="5">
        <f t="shared" si="9"/>
        <v>15</v>
      </c>
      <c r="N19" s="5">
        <f t="shared" ref="N19:P19" si="10">COUNT(N2:N17)</f>
        <v>15</v>
      </c>
      <c r="O19" s="5">
        <f t="shared" si="10"/>
        <v>15</v>
      </c>
      <c r="P19" s="5">
        <f t="shared" si="10"/>
        <v>14</v>
      </c>
    </row>
    <row r="20" spans="1:16" x14ac:dyDescent="0.35">
      <c r="A20" s="1"/>
      <c r="B20" s="6">
        <f>(B18/B19)*100</f>
        <v>53.333333333333336</v>
      </c>
      <c r="C20" s="6">
        <f>(C18/C19)*100</f>
        <v>46.666666666666664</v>
      </c>
      <c r="D20" s="6">
        <f t="shared" ref="D20" si="11">(D18/D19)*100</f>
        <v>66.666666666666657</v>
      </c>
      <c r="E20" s="6">
        <f t="shared" ref="E20:F20" si="12">(E18/E19)*100</f>
        <v>42.857142857142854</v>
      </c>
      <c r="F20" s="6">
        <f t="shared" si="12"/>
        <v>46.666666666666664</v>
      </c>
      <c r="G20" s="6">
        <f t="shared" ref="G20:H20" si="13">(G18/G19)*100</f>
        <v>85.714285714285708</v>
      </c>
      <c r="H20" s="6">
        <f t="shared" si="13"/>
        <v>57.142857142857139</v>
      </c>
      <c r="I20" s="6">
        <f t="shared" ref="I20:J20" si="14">(I18/I19)*100</f>
        <v>57.142857142857139</v>
      </c>
      <c r="J20" s="6">
        <f t="shared" si="14"/>
        <v>53.333333333333336</v>
      </c>
      <c r="K20" s="6">
        <f t="shared" ref="K20:M20" si="15">(K18/K19)*100</f>
        <v>66.666666666666657</v>
      </c>
      <c r="L20" s="6">
        <f t="shared" si="15"/>
        <v>64.285714285714292</v>
      </c>
      <c r="M20" s="6">
        <f t="shared" si="15"/>
        <v>80</v>
      </c>
      <c r="N20" s="6">
        <f t="shared" ref="N20:P20" si="16">(N18/N19)*100</f>
        <v>73.333333333333329</v>
      </c>
      <c r="O20" s="6">
        <f t="shared" si="16"/>
        <v>66.666666666666657</v>
      </c>
      <c r="P20" s="6">
        <f t="shared" si="16"/>
        <v>92.857142857142861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Blair St George</dc:creator>
  <cp:lastModifiedBy>Sarah Jane Hobbs</cp:lastModifiedBy>
  <dcterms:created xsi:type="dcterms:W3CDTF">2018-09-18T09:09:39Z</dcterms:created>
  <dcterms:modified xsi:type="dcterms:W3CDTF">2019-09-18T14:22:55Z</dcterms:modified>
</cp:coreProperties>
</file>