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10" windowWidth="11760" windowHeight="8540"/>
  </bookViews>
  <sheets>
    <sheet name="DNA conc. " sheetId="1" r:id="rId1"/>
  </sheets>
  <calcPr calcId="125725"/>
</workbook>
</file>

<file path=xl/calcChain.xml><?xml version="1.0" encoding="utf-8"?>
<calcChain xmlns="http://schemas.openxmlformats.org/spreadsheetml/2006/main">
  <c r="G35" i="1"/>
  <c r="G34"/>
  <c r="G33"/>
  <c r="G32"/>
  <c r="G31"/>
  <c r="G30"/>
  <c r="G29"/>
  <c r="F35"/>
  <c r="F34"/>
  <c r="F33"/>
  <c r="F32"/>
  <c r="F31"/>
  <c r="F30"/>
  <c r="F29"/>
  <c r="E35"/>
  <c r="D3"/>
  <c r="D2"/>
</calcChain>
</file>

<file path=xl/sharedStrings.xml><?xml version="1.0" encoding="utf-8"?>
<sst xmlns="http://schemas.openxmlformats.org/spreadsheetml/2006/main" count="22" uniqueCount="14">
  <si>
    <t>4,5-6,0</t>
  </si>
  <si>
    <t>1,5-3,0</t>
  </si>
  <si>
    <t>7,5-9,0</t>
  </si>
  <si>
    <t>0,0-1,5</t>
  </si>
  <si>
    <t>3,0-4,5</t>
  </si>
  <si>
    <t>6,0-7,5</t>
  </si>
  <si>
    <t>median</t>
  </si>
  <si>
    <t>Number of classes</t>
  </si>
  <si>
    <t>No</t>
  </si>
  <si>
    <t>Boundaries of the intervals</t>
  </si>
  <si>
    <t>Size</t>
  </si>
  <si>
    <t>Frequency</t>
  </si>
  <si>
    <t>Frequency %</t>
  </si>
  <si>
    <r>
      <t>DNA concentration [ng/</t>
    </r>
    <r>
      <rPr>
        <b/>
        <sz val="11"/>
        <color theme="1"/>
        <rFont val="Consolas"/>
        <family val="3"/>
        <charset val="238"/>
      </rPr>
      <t>μ</t>
    </r>
    <r>
      <rPr>
        <b/>
        <sz val="13.2"/>
        <color theme="1"/>
        <rFont val="Czcionka tekstu podstawowego"/>
        <family val="2"/>
        <charset val="238"/>
      </rPr>
      <t>l]</t>
    </r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</si>
</sst>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8"/>
      <color rgb="FF000000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onsolas"/>
      <family val="3"/>
      <charset val="238"/>
    </font>
    <font>
      <b/>
      <sz val="13.2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autoTitleDeleted val="1"/>
    <c:plotArea>
      <c:layout/>
      <c:barChart>
        <c:barDir val="col"/>
        <c:grouping val="clustered"/>
        <c:ser>
          <c:idx val="0"/>
          <c:order val="0"/>
          <c:cat>
            <c:strRef>
              <c:f>'DNA conc. '!$A$38:$A$43</c:f>
              <c:strCache>
                <c:ptCount val="6"/>
                <c:pt idx="0">
                  <c:v>0,0-1,5</c:v>
                </c:pt>
                <c:pt idx="1">
                  <c:v>1,5-3,0</c:v>
                </c:pt>
                <c:pt idx="2">
                  <c:v>3,0-4,5</c:v>
                </c:pt>
                <c:pt idx="3">
                  <c:v>4,5-6,0</c:v>
                </c:pt>
                <c:pt idx="4">
                  <c:v>6,0-7,5</c:v>
                </c:pt>
                <c:pt idx="5">
                  <c:v>7,5-9,0</c:v>
                </c:pt>
              </c:strCache>
            </c:strRef>
          </c:cat>
          <c:val>
            <c:numRef>
              <c:f>'DNA conc. '!$B$38:$B$43</c:f>
              <c:numCache>
                <c:formatCode>General</c:formatCode>
                <c:ptCount val="6"/>
                <c:pt idx="0">
                  <c:v>0.48</c:v>
                </c:pt>
                <c:pt idx="1">
                  <c:v>0.24</c:v>
                </c:pt>
                <c:pt idx="2">
                  <c:v>0.2</c:v>
                </c:pt>
                <c:pt idx="3">
                  <c:v>0.04</c:v>
                </c:pt>
                <c:pt idx="4">
                  <c:v>0</c:v>
                </c:pt>
                <c:pt idx="5">
                  <c:v>0.04</c:v>
                </c:pt>
              </c:numCache>
            </c:numRef>
          </c:val>
        </c:ser>
        <c:axId val="110376448"/>
        <c:axId val="110391296"/>
      </c:barChart>
      <c:catAx>
        <c:axId val="110376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Boundaries</a:t>
                </a:r>
                <a:r>
                  <a:rPr lang="pl-PL" baseline="0"/>
                  <a:t> of the DNA concentration intervals [ng/</a:t>
                </a:r>
                <a:r>
                  <a:rPr lang="el-GR" baseline="0">
                    <a:latin typeface="Consolas"/>
                    <a:cs typeface="Consolas"/>
                  </a:rPr>
                  <a:t>μ</a:t>
                </a:r>
                <a:r>
                  <a:rPr lang="pl-PL" baseline="0">
                    <a:latin typeface="Consolas"/>
                    <a:cs typeface="Consolas"/>
                  </a:rPr>
                  <a:t>l]</a:t>
                </a:r>
                <a:r>
                  <a:rPr lang="pl-PL" baseline="0"/>
                  <a:t> </a:t>
                </a:r>
                <a:endParaRPr lang="pl-PL"/>
              </a:p>
            </c:rich>
          </c:tx>
          <c:layout/>
        </c:title>
        <c:majorTickMark val="none"/>
        <c:tickLblPos val="nextTo"/>
        <c:crossAx val="110391296"/>
        <c:crosses val="autoZero"/>
        <c:auto val="1"/>
        <c:lblAlgn val="ctr"/>
        <c:lblOffset val="100"/>
      </c:catAx>
      <c:valAx>
        <c:axId val="110391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1037644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79374</xdr:colOff>
      <xdr:row>0</xdr:row>
      <xdr:rowOff>119064</xdr:rowOff>
    </xdr:from>
    <xdr:to>
      <xdr:col>13</xdr:col>
      <xdr:colOff>190500</xdr:colOff>
      <xdr:row>25</xdr:row>
      <xdr:rowOff>111125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zoomScaleNormal="100" workbookViewId="0">
      <selection activeCell="B37" sqref="B37"/>
    </sheetView>
  </sheetViews>
  <sheetFormatPr defaultRowHeight="14"/>
  <cols>
    <col min="1" max="1" width="18.83203125" customWidth="1"/>
    <col min="2" max="2" width="27.75" customWidth="1"/>
    <col min="6" max="6" width="11.25" customWidth="1"/>
  </cols>
  <sheetData>
    <row r="1" spans="1:10" ht="16.5">
      <c r="A1" s="1" t="s">
        <v>8</v>
      </c>
      <c r="B1" s="5" t="s">
        <v>13</v>
      </c>
    </row>
    <row r="2" spans="1:10">
      <c r="A2" s="4">
        <v>1</v>
      </c>
      <c r="B2" s="3">
        <v>0</v>
      </c>
      <c r="C2" s="3"/>
      <c r="D2" s="3">
        <f>MEDIAN(B2:B26)</f>
        <v>1.63</v>
      </c>
      <c r="J2" s="11"/>
    </row>
    <row r="3" spans="1:10">
      <c r="A3" s="4">
        <v>2</v>
      </c>
      <c r="B3" s="3">
        <v>0</v>
      </c>
      <c r="C3" s="3"/>
      <c r="D3" s="3">
        <f>B26-B2</f>
        <v>8.7799999999999994</v>
      </c>
      <c r="J3" s="9"/>
    </row>
    <row r="4" spans="1:10">
      <c r="A4" s="4">
        <v>3</v>
      </c>
      <c r="B4" s="3">
        <v>0.25600000000000001</v>
      </c>
      <c r="C4" s="3"/>
      <c r="D4" s="3"/>
      <c r="J4" s="10"/>
    </row>
    <row r="5" spans="1:10">
      <c r="A5" s="4">
        <v>4</v>
      </c>
      <c r="B5" s="3">
        <v>0.39600000000000002</v>
      </c>
      <c r="C5" s="3"/>
      <c r="D5" s="3"/>
      <c r="J5" s="10"/>
    </row>
    <row r="6" spans="1:10">
      <c r="A6" s="4">
        <v>5</v>
      </c>
      <c r="B6" s="3">
        <v>0.46600000000000003</v>
      </c>
      <c r="C6" s="3"/>
      <c r="D6" s="3"/>
      <c r="J6" s="10"/>
    </row>
    <row r="7" spans="1:10">
      <c r="A7" s="4">
        <v>6</v>
      </c>
      <c r="B7" s="3">
        <v>0.59399999999999997</v>
      </c>
      <c r="C7" s="3"/>
      <c r="D7" s="3"/>
      <c r="J7" s="10"/>
    </row>
    <row r="8" spans="1:10">
      <c r="A8" s="4">
        <v>7</v>
      </c>
      <c r="B8" s="3">
        <v>0.72199999999999998</v>
      </c>
      <c r="C8" s="3"/>
      <c r="D8" s="3"/>
      <c r="J8" s="10"/>
    </row>
    <row r="9" spans="1:10">
      <c r="A9" s="4">
        <v>8</v>
      </c>
      <c r="B9" s="3">
        <v>0.89</v>
      </c>
      <c r="C9" s="3"/>
      <c r="D9" s="3"/>
      <c r="J9" s="10"/>
    </row>
    <row r="10" spans="1:10">
      <c r="A10" s="4">
        <v>9</v>
      </c>
      <c r="B10" s="3">
        <v>1.1200000000000001</v>
      </c>
      <c r="C10" s="3"/>
      <c r="D10" s="3"/>
      <c r="J10" s="10"/>
    </row>
    <row r="11" spans="1:10">
      <c r="A11" s="4">
        <v>10</v>
      </c>
      <c r="B11" s="3">
        <v>1.31</v>
      </c>
      <c r="C11" s="3"/>
      <c r="D11" s="3"/>
      <c r="J11" s="10"/>
    </row>
    <row r="12" spans="1:10">
      <c r="A12" s="4">
        <v>11</v>
      </c>
      <c r="B12" s="3">
        <v>1.31</v>
      </c>
      <c r="C12" s="3"/>
      <c r="D12" s="3"/>
      <c r="J12" s="10"/>
    </row>
    <row r="13" spans="1:10">
      <c r="A13" s="4">
        <v>12</v>
      </c>
      <c r="B13" s="3">
        <v>1.43</v>
      </c>
      <c r="C13" s="3"/>
      <c r="D13" s="3"/>
      <c r="H13" s="8"/>
      <c r="J13" s="10"/>
    </row>
    <row r="14" spans="1:10">
      <c r="A14" s="6">
        <v>13</v>
      </c>
      <c r="B14" s="7">
        <v>1.63</v>
      </c>
      <c r="C14" s="7" t="s">
        <v>6</v>
      </c>
      <c r="D14" s="3"/>
      <c r="H14" s="9"/>
      <c r="J14" s="10"/>
    </row>
    <row r="15" spans="1:10">
      <c r="A15" s="4">
        <v>14</v>
      </c>
      <c r="B15" s="3">
        <v>1.71</v>
      </c>
      <c r="C15" s="3"/>
      <c r="D15" s="3"/>
      <c r="H15" s="10"/>
      <c r="J15" s="10"/>
    </row>
    <row r="16" spans="1:10">
      <c r="A16" s="4">
        <v>15</v>
      </c>
      <c r="B16" s="3">
        <v>1.72</v>
      </c>
      <c r="C16" s="3"/>
      <c r="D16" s="3"/>
      <c r="H16" s="10"/>
      <c r="J16" s="10"/>
    </row>
    <row r="17" spans="1:12">
      <c r="A17" s="4">
        <v>16</v>
      </c>
      <c r="B17" s="3">
        <v>1.81</v>
      </c>
      <c r="C17" s="3"/>
      <c r="D17" s="3"/>
      <c r="H17" s="8"/>
      <c r="J17" s="10"/>
    </row>
    <row r="18" spans="1:12">
      <c r="A18" s="4">
        <v>17</v>
      </c>
      <c r="B18" s="3">
        <v>1.92</v>
      </c>
      <c r="C18" s="3"/>
      <c r="D18" s="3"/>
      <c r="J18" s="10"/>
    </row>
    <row r="19" spans="1:12">
      <c r="A19" s="4">
        <v>18</v>
      </c>
      <c r="B19" s="3">
        <v>2.1800000000000002</v>
      </c>
      <c r="C19" s="3"/>
      <c r="D19" s="3"/>
      <c r="J19" s="10"/>
    </row>
    <row r="20" spans="1:12">
      <c r="A20" s="4">
        <v>19</v>
      </c>
      <c r="B20" s="3">
        <v>3.34</v>
      </c>
      <c r="C20" s="3"/>
      <c r="D20" s="3"/>
      <c r="J20" s="10"/>
    </row>
    <row r="21" spans="1:12">
      <c r="A21" s="4">
        <v>20</v>
      </c>
      <c r="B21" s="3">
        <v>3.4</v>
      </c>
      <c r="C21" s="3"/>
      <c r="D21" s="3"/>
      <c r="J21" s="10"/>
    </row>
    <row r="22" spans="1:12">
      <c r="A22" s="4">
        <v>21</v>
      </c>
      <c r="B22" s="3">
        <v>3.8</v>
      </c>
      <c r="C22" s="3"/>
      <c r="D22" s="3"/>
      <c r="J22" s="10"/>
    </row>
    <row r="23" spans="1:12">
      <c r="A23" s="4">
        <v>22</v>
      </c>
      <c r="B23" s="3">
        <v>4</v>
      </c>
      <c r="C23" s="3"/>
      <c r="D23" s="3"/>
      <c r="J23" s="10"/>
    </row>
    <row r="24" spans="1:12">
      <c r="A24" s="4">
        <v>23</v>
      </c>
      <c r="B24" s="3">
        <v>4.0599999999999996</v>
      </c>
      <c r="C24" s="3"/>
      <c r="D24" s="3"/>
      <c r="J24" s="10"/>
    </row>
    <row r="25" spans="1:12">
      <c r="A25" s="4">
        <v>24</v>
      </c>
      <c r="B25" s="3">
        <v>4.78</v>
      </c>
      <c r="C25" s="3"/>
      <c r="D25" s="3"/>
      <c r="J25" s="10"/>
    </row>
    <row r="26" spans="1:12">
      <c r="A26" s="4">
        <v>25</v>
      </c>
      <c r="B26" s="3">
        <v>8.7799999999999994</v>
      </c>
      <c r="C26" s="3"/>
      <c r="D26" s="3"/>
      <c r="J26" s="10"/>
    </row>
    <row r="27" spans="1:12">
      <c r="J27" s="11"/>
    </row>
    <row r="28" spans="1:12">
      <c r="A28" s="1" t="s">
        <v>7</v>
      </c>
      <c r="B28" s="1" t="s">
        <v>9</v>
      </c>
      <c r="C28" s="1"/>
      <c r="D28" s="1"/>
      <c r="E28" s="1" t="s">
        <v>10</v>
      </c>
      <c r="F28" s="1" t="s">
        <v>11</v>
      </c>
      <c r="G28" s="1" t="s">
        <v>12</v>
      </c>
      <c r="J28" s="11"/>
    </row>
    <row r="29" spans="1:12">
      <c r="A29" s="4">
        <v>1</v>
      </c>
      <c r="B29" s="3" t="s">
        <v>3</v>
      </c>
      <c r="E29" s="3">
        <v>12</v>
      </c>
      <c r="F29" s="3">
        <f>E29/E35</f>
        <v>0.48</v>
      </c>
      <c r="G29" s="3">
        <f>E29*100/E35</f>
        <v>48</v>
      </c>
      <c r="K29" s="2"/>
      <c r="L29" s="2"/>
    </row>
    <row r="30" spans="1:12">
      <c r="A30" s="4">
        <v>2</v>
      </c>
      <c r="B30" t="s">
        <v>1</v>
      </c>
      <c r="E30" s="3">
        <v>6</v>
      </c>
      <c r="F30" s="3">
        <f>E30/E35</f>
        <v>0.24</v>
      </c>
      <c r="G30" s="3">
        <f>E30*100/E35</f>
        <v>24</v>
      </c>
      <c r="K30" s="2"/>
      <c r="L30" s="2"/>
    </row>
    <row r="31" spans="1:12">
      <c r="A31" s="4">
        <v>3</v>
      </c>
      <c r="B31" t="s">
        <v>4</v>
      </c>
      <c r="E31" s="3">
        <v>5</v>
      </c>
      <c r="F31" s="3">
        <f>E31/E35</f>
        <v>0.2</v>
      </c>
      <c r="G31" s="3">
        <f>E31*100/E35</f>
        <v>20</v>
      </c>
      <c r="K31" s="2"/>
      <c r="L31" s="2"/>
    </row>
    <row r="32" spans="1:12">
      <c r="A32" s="4">
        <v>4</v>
      </c>
      <c r="B32" t="s">
        <v>0</v>
      </c>
      <c r="E32" s="3">
        <v>1</v>
      </c>
      <c r="F32" s="3">
        <f>E32/E35</f>
        <v>0.04</v>
      </c>
      <c r="G32" s="3">
        <f>E32*100/E35</f>
        <v>4</v>
      </c>
      <c r="K32" s="2"/>
      <c r="L32" s="2"/>
    </row>
    <row r="33" spans="1:17">
      <c r="A33" s="4">
        <v>5</v>
      </c>
      <c r="B33" t="s">
        <v>5</v>
      </c>
      <c r="E33" s="3">
        <v>0</v>
      </c>
      <c r="F33" s="3">
        <f>E33/E35</f>
        <v>0</v>
      </c>
      <c r="G33" s="3">
        <f>E33*100/25</f>
        <v>0</v>
      </c>
      <c r="K33" s="2"/>
      <c r="L33" s="2"/>
    </row>
    <row r="34" spans="1:17">
      <c r="A34" s="4">
        <v>6</v>
      </c>
      <c r="B34" t="s">
        <v>2</v>
      </c>
      <c r="E34" s="3">
        <v>1</v>
      </c>
      <c r="F34" s="3">
        <f>E34/E35</f>
        <v>0.04</v>
      </c>
      <c r="G34" s="3">
        <f>E34*100/25</f>
        <v>4</v>
      </c>
      <c r="K34" s="2"/>
      <c r="L34" s="2"/>
    </row>
    <row r="35" spans="1:17">
      <c r="E35" s="6">
        <f>SUM(E29:E34)</f>
        <v>25</v>
      </c>
      <c r="F35" s="6">
        <f>SUM(F29:F34)</f>
        <v>1</v>
      </c>
      <c r="G35" s="6">
        <f>SUM(G29:G34)</f>
        <v>100</v>
      </c>
      <c r="M35" s="1"/>
      <c r="N35" s="1"/>
      <c r="Q35" s="1"/>
    </row>
    <row r="37" spans="1:17">
      <c r="A37" s="1" t="s">
        <v>9</v>
      </c>
      <c r="B37" s="1" t="s">
        <v>11</v>
      </c>
    </row>
    <row r="38" spans="1:17">
      <c r="A38" s="3" t="s">
        <v>3</v>
      </c>
      <c r="B38">
        <v>0.48</v>
      </c>
    </row>
    <row r="39" spans="1:17">
      <c r="A39" t="s">
        <v>1</v>
      </c>
      <c r="B39">
        <v>0.24</v>
      </c>
    </row>
    <row r="40" spans="1:17">
      <c r="A40" t="s">
        <v>4</v>
      </c>
      <c r="B40">
        <v>0.2</v>
      </c>
    </row>
    <row r="41" spans="1:17">
      <c r="A41" t="s">
        <v>0</v>
      </c>
      <c r="B41">
        <v>0.04</v>
      </c>
    </row>
    <row r="42" spans="1:17">
      <c r="A42" t="s">
        <v>5</v>
      </c>
      <c r="B42">
        <v>0</v>
      </c>
    </row>
    <row r="43" spans="1:17">
      <c r="A43" t="s">
        <v>2</v>
      </c>
      <c r="B43">
        <v>0.04</v>
      </c>
    </row>
  </sheetData>
  <sortState ref="J4:J25">
    <sortCondition ref="J3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DNA conc.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Saluga</dc:creator>
  <cp:lastModifiedBy>MARTA</cp:lastModifiedBy>
  <dcterms:created xsi:type="dcterms:W3CDTF">2019-10-25T11:41:00Z</dcterms:created>
  <dcterms:modified xsi:type="dcterms:W3CDTF">2020-03-01T18:51:51Z</dcterms:modified>
</cp:coreProperties>
</file>