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bbie\Box\Debbie\Burk naming paper\For submission AEM\Dryad data sheets and miscellaneous fig files\Data folder\Phenotype_Data folder\"/>
    </mc:Choice>
  </mc:AlternateContent>
  <bookViews>
    <workbookView xWindow="0" yWindow="0" windowWidth="28800" windowHeight="12315"/>
  </bookViews>
  <sheets>
    <sheet name="Nonsymbionts" sheetId="4" r:id="rId1"/>
    <sheet name="B. agricolaris" sheetId="1" r:id="rId2"/>
    <sheet name="B. hayleyella" sheetId="2" r:id="rId3"/>
    <sheet name="B. bonniea" sheetId="3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4" l="1"/>
  <c r="P32" i="4"/>
  <c r="Q32" i="4"/>
  <c r="O21" i="4"/>
  <c r="P21" i="4"/>
  <c r="Q21" i="4"/>
  <c r="O21" i="3"/>
  <c r="P21" i="3"/>
  <c r="Q21" i="3"/>
  <c r="O10" i="3"/>
  <c r="P10" i="3"/>
  <c r="Q10" i="3"/>
  <c r="O44" i="2"/>
  <c r="P44" i="2"/>
  <c r="Q44" i="2"/>
  <c r="O56" i="2"/>
  <c r="P56" i="2"/>
  <c r="Q56" i="2"/>
  <c r="O77" i="2"/>
  <c r="P77" i="2"/>
  <c r="Q77" i="2"/>
  <c r="O66" i="2"/>
  <c r="P66" i="2"/>
  <c r="Q66" i="2"/>
  <c r="O33" i="2"/>
  <c r="P33" i="2"/>
  <c r="Q33" i="2"/>
  <c r="O31" i="2"/>
  <c r="O22" i="2"/>
  <c r="P22" i="2"/>
  <c r="Q22" i="2"/>
  <c r="O20" i="2"/>
  <c r="O10" i="2"/>
  <c r="P10" i="2"/>
  <c r="Q10" i="2"/>
  <c r="O65" i="1"/>
  <c r="P65" i="1"/>
  <c r="Q65" i="1"/>
  <c r="O54" i="1"/>
  <c r="P54" i="1"/>
  <c r="Q54" i="1"/>
  <c r="Q12" i="4"/>
  <c r="R12" i="4"/>
  <c r="S12" i="4"/>
  <c r="P10" i="1"/>
  <c r="Q10" i="1"/>
  <c r="O43" i="1"/>
  <c r="P43" i="1"/>
  <c r="Q43" i="1"/>
  <c r="O76" i="1"/>
  <c r="P76" i="1"/>
  <c r="Q76" i="1"/>
  <c r="O32" i="1"/>
  <c r="P32" i="1"/>
  <c r="Q32" i="1"/>
  <c r="O21" i="1"/>
  <c r="P21" i="1"/>
  <c r="Q21" i="1"/>
</calcChain>
</file>

<file path=xl/sharedStrings.xml><?xml version="1.0" encoding="utf-8"?>
<sst xmlns="http://schemas.openxmlformats.org/spreadsheetml/2006/main" count="239" uniqueCount="37">
  <si>
    <t>&lt;&gt; </t>
  </si>
  <si>
    <t>A</t>
  </si>
  <si>
    <t>97.5 cut-off</t>
  </si>
  <si>
    <t>B</t>
  </si>
  <si>
    <t xml:space="preserve">values above  </t>
  </si>
  <si>
    <t>C</t>
  </si>
  <si>
    <t>D</t>
  </si>
  <si>
    <t>E</t>
  </si>
  <si>
    <t>F</t>
  </si>
  <si>
    <t>G</t>
  </si>
  <si>
    <t>H</t>
  </si>
  <si>
    <t>&lt;&gt;</t>
  </si>
  <si>
    <t xml:space="preserve">Scored as positive if the absorbance minus the blank control absorbance is above 97% of the blank control. </t>
  </si>
  <si>
    <t>purple are above the 97.5%  of the blank values</t>
  </si>
  <si>
    <t>(equivalent to 5% for two-tailed distribution)</t>
  </si>
  <si>
    <t>Queller/Strassmann Research Group - 2018</t>
  </si>
  <si>
    <t>B. phymatum</t>
  </si>
  <si>
    <t>Burkholderia xenovorans LB400</t>
  </si>
  <si>
    <t>Burkholderia fungorum</t>
  </si>
  <si>
    <t>Biolog GN2 Microplate - http://www.ecologiemicrobiennelyon.fr/IMG/pdf/GN2-1.pdf</t>
  </si>
  <si>
    <t>BhQS11</t>
  </si>
  <si>
    <t>BhQS21</t>
  </si>
  <si>
    <t>BhQS22</t>
  </si>
  <si>
    <t>BhQS46</t>
  </si>
  <si>
    <t>BhQS115</t>
  </si>
  <si>
    <t>BhQS155</t>
  </si>
  <si>
    <t>BhQS530</t>
  </si>
  <si>
    <t>BbQS859</t>
  </si>
  <si>
    <t>BbQS433</t>
  </si>
  <si>
    <t>BaQS31</t>
  </si>
  <si>
    <t>BaQS70</t>
  </si>
  <si>
    <t>BaQS159</t>
  </si>
  <si>
    <t>BaQS175</t>
  </si>
  <si>
    <t>BaQS317</t>
  </si>
  <si>
    <t>BaQS983</t>
  </si>
  <si>
    <t>BaQS1007</t>
  </si>
  <si>
    <r>
      <t xml:space="preserve">Queller/Strassmann Research Group - 2019: Endosymbiotic adaptations in three new bacterial species associated with Dictyostelium discoideum: </t>
    </r>
    <r>
      <rPr>
        <i/>
        <sz val="12"/>
        <color theme="1"/>
        <rFont val="Calibri"/>
        <family val="2"/>
        <scheme val="minor"/>
      </rPr>
      <t>Burkholderia agricolaris</t>
    </r>
    <r>
      <rPr>
        <sz val="12"/>
        <color theme="1"/>
        <rFont val="Calibri"/>
        <family val="2"/>
        <scheme val="minor"/>
      </rPr>
      <t xml:space="preserve"> sp. nov., </t>
    </r>
    <r>
      <rPr>
        <i/>
        <sz val="12"/>
        <color theme="1"/>
        <rFont val="Calibri"/>
        <family val="2"/>
        <scheme val="minor"/>
      </rPr>
      <t>Burkholderia hayleyella</t>
    </r>
    <r>
      <rPr>
        <sz val="12"/>
        <color theme="1"/>
        <rFont val="Calibri"/>
        <family val="2"/>
        <scheme val="minor"/>
      </rPr>
      <t xml:space="preserve"> sp. nov., and </t>
    </r>
    <r>
      <rPr>
        <i/>
        <sz val="12"/>
        <color theme="1"/>
        <rFont val="Calibri"/>
        <family val="2"/>
        <scheme val="minor"/>
      </rPr>
      <t>Burkholderia bonniea</t>
    </r>
    <r>
      <rPr>
        <sz val="12"/>
        <color theme="1"/>
        <rFont val="Calibri"/>
        <family val="2"/>
        <scheme val="minor"/>
      </rPr>
      <t xml:space="preserve"> sp. nov.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</si>
</sst>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4" borderId="1" xfId="0" applyFill="1" applyBorder="1"/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2" fontId="0" fillId="0" borderId="1" xfId="0" applyNumberFormat="1" applyBorder="1"/>
    <xf numFmtId="0" fontId="4" fillId="5" borderId="1" xfId="0" applyFont="1" applyFill="1" applyBorder="1"/>
    <xf numFmtId="0" fontId="5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/>
    <xf numFmtId="0" fontId="2" fillId="5" borderId="1" xfId="0" applyFont="1" applyFill="1" applyBorder="1"/>
    <xf numFmtId="0" fontId="7" fillId="5" borderId="1" xfId="0" applyFont="1" applyFill="1" applyBorder="1" applyAlignment="1"/>
    <xf numFmtId="0" fontId="1" fillId="5" borderId="1" xfId="0" applyFont="1" applyFill="1" applyBorder="1"/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A3" sqref="A3"/>
    </sheetView>
  </sheetViews>
  <sheetFormatPr defaultRowHeight="15.75" x14ac:dyDescent="0.25"/>
  <sheetData>
    <row r="1" spans="1:24" x14ac:dyDescent="0.2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19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5" t="s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2"/>
      <c r="O5" s="2" t="s">
        <v>12</v>
      </c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5" t="s">
        <v>1</v>
      </c>
      <c r="B6" s="7">
        <v>0.44340000000000002</v>
      </c>
      <c r="C6" s="7">
        <v>0.3891</v>
      </c>
      <c r="D6" s="11">
        <v>0.65759999999999996</v>
      </c>
      <c r="E6" s="11">
        <v>0.74919999999999998</v>
      </c>
      <c r="F6" s="8">
        <v>1.7606999999999999</v>
      </c>
      <c r="G6" s="8">
        <v>1.5847</v>
      </c>
      <c r="H6" s="8">
        <v>1.2049000000000001</v>
      </c>
      <c r="I6" s="8">
        <v>2.2646000000000002</v>
      </c>
      <c r="J6" s="8">
        <v>1.7661</v>
      </c>
      <c r="K6" s="8">
        <v>1.5306999999999999</v>
      </c>
      <c r="L6" s="8">
        <v>1.9684999999999999</v>
      </c>
      <c r="M6" s="11">
        <v>0.67569999999999997</v>
      </c>
      <c r="N6" s="2"/>
      <c r="O6" s="4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5" t="s">
        <v>3</v>
      </c>
      <c r="B7" s="7">
        <v>0.39300000000000002</v>
      </c>
      <c r="C7" s="8">
        <v>2.1783000000000001</v>
      </c>
      <c r="D7" s="8">
        <v>2.1579999999999999</v>
      </c>
      <c r="E7" s="8">
        <v>2.3759000000000001</v>
      </c>
      <c r="F7" s="8">
        <v>1.2042999999999999</v>
      </c>
      <c r="G7" s="8">
        <v>2.4861</v>
      </c>
      <c r="H7" s="8">
        <v>1.8331</v>
      </c>
      <c r="I7" s="11">
        <v>0.79059999999999997</v>
      </c>
      <c r="J7" s="7">
        <v>0.36549999999999999</v>
      </c>
      <c r="K7" s="7">
        <v>0.40579999999999999</v>
      </c>
      <c r="L7" s="8">
        <v>2.1459000000000001</v>
      </c>
      <c r="M7" s="8">
        <v>2.2488000000000001</v>
      </c>
      <c r="N7" s="2"/>
      <c r="O7" s="2" t="s">
        <v>13</v>
      </c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5" t="s">
        <v>5</v>
      </c>
      <c r="B8" s="8">
        <v>1.3401000000000001</v>
      </c>
      <c r="C8" s="7">
        <v>0.36849999999999999</v>
      </c>
      <c r="D8" s="7">
        <v>0.42680000000000001</v>
      </c>
      <c r="E8" s="7">
        <v>0.38500000000000001</v>
      </c>
      <c r="F8" s="8">
        <v>1.8304</v>
      </c>
      <c r="G8" s="8">
        <v>1.9133</v>
      </c>
      <c r="H8" s="7">
        <v>0.33839999999999998</v>
      </c>
      <c r="I8" s="7">
        <v>0.42620000000000002</v>
      </c>
      <c r="J8" s="7">
        <v>0.38469999999999999</v>
      </c>
      <c r="K8" s="8">
        <v>1.8819999999999999</v>
      </c>
      <c r="L8" s="8">
        <v>2.1230000000000002</v>
      </c>
      <c r="M8" s="8">
        <v>1.2435</v>
      </c>
      <c r="N8" s="2"/>
      <c r="O8" s="2" t="s">
        <v>14</v>
      </c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5" t="s">
        <v>6</v>
      </c>
      <c r="B9" s="8">
        <v>1.3560000000000001</v>
      </c>
      <c r="C9" s="8">
        <v>1.9256</v>
      </c>
      <c r="D9" s="8">
        <v>2.4651000000000001</v>
      </c>
      <c r="E9" s="8">
        <v>2.1678000000000002</v>
      </c>
      <c r="F9" s="8">
        <v>1.7845</v>
      </c>
      <c r="G9" s="8">
        <v>2.4906999999999999</v>
      </c>
      <c r="H9" s="8">
        <v>2.2134</v>
      </c>
      <c r="I9" s="8">
        <v>2.3525</v>
      </c>
      <c r="J9" s="8">
        <v>2.4258999999999999</v>
      </c>
      <c r="K9" s="8">
        <v>1.7678</v>
      </c>
      <c r="L9" s="8">
        <v>2.4363999999999999</v>
      </c>
      <c r="M9" s="7">
        <v>0.46970000000000001</v>
      </c>
      <c r="N9" s="2"/>
      <c r="O9" s="2"/>
      <c r="P9" s="2"/>
      <c r="Q9" s="2"/>
      <c r="R9" s="2"/>
      <c r="S9" s="2"/>
      <c r="T9" s="16"/>
      <c r="U9" s="16"/>
      <c r="V9" s="2"/>
      <c r="W9" s="2"/>
      <c r="X9" s="2"/>
    </row>
    <row r="10" spans="1:24" x14ac:dyDescent="0.25">
      <c r="A10" s="5" t="s">
        <v>7</v>
      </c>
      <c r="B10" s="8">
        <v>1.591</v>
      </c>
      <c r="C10" s="7">
        <v>0.40350000000000003</v>
      </c>
      <c r="D10" s="8">
        <v>1.8221000000000001</v>
      </c>
      <c r="E10" s="8">
        <v>2.7065999999999999</v>
      </c>
      <c r="F10" s="8">
        <v>1.3181</v>
      </c>
      <c r="G10" s="8">
        <v>2.3963000000000001</v>
      </c>
      <c r="H10" s="8">
        <v>1.3613999999999999</v>
      </c>
      <c r="I10" s="8">
        <v>1.6242000000000001</v>
      </c>
      <c r="J10" s="8">
        <v>1.9912000000000001</v>
      </c>
      <c r="K10" s="8">
        <v>2.4493</v>
      </c>
      <c r="L10" s="8">
        <v>1.1298999999999999</v>
      </c>
      <c r="M10" s="8">
        <v>2.1353</v>
      </c>
      <c r="N10" s="2"/>
      <c r="O10" s="2" t="s">
        <v>2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5" t="s">
        <v>8</v>
      </c>
      <c r="B11" s="8">
        <v>1.9994000000000001</v>
      </c>
      <c r="C11" s="8">
        <v>1.758</v>
      </c>
      <c r="D11" s="8">
        <v>0.98540000000000005</v>
      </c>
      <c r="E11" s="8">
        <v>1.194</v>
      </c>
      <c r="F11" s="8">
        <v>1.5495000000000001</v>
      </c>
      <c r="G11" s="8">
        <v>1.9892000000000001</v>
      </c>
      <c r="H11" s="8">
        <v>1.5376000000000001</v>
      </c>
      <c r="I11" s="8">
        <v>2.0421999999999998</v>
      </c>
      <c r="J11" s="8">
        <v>2.3662999999999998</v>
      </c>
      <c r="K11" s="8">
        <v>2.6204000000000001</v>
      </c>
      <c r="L11" s="8">
        <v>1.1086</v>
      </c>
      <c r="M11" s="8">
        <v>1.3859999999999999</v>
      </c>
      <c r="N11" s="2"/>
      <c r="O11" s="2" t="s">
        <v>4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5" t="s">
        <v>9</v>
      </c>
      <c r="B12" s="8">
        <v>1.7461</v>
      </c>
      <c r="C12" s="7">
        <v>0.42520000000000002</v>
      </c>
      <c r="D12" s="8">
        <v>1.6665000000000001</v>
      </c>
      <c r="E12" s="10">
        <v>0.82940000000000003</v>
      </c>
      <c r="F12" s="8">
        <v>1.5605</v>
      </c>
      <c r="G12" s="8">
        <v>1.1886000000000001</v>
      </c>
      <c r="H12" s="8">
        <v>1.8308</v>
      </c>
      <c r="I12" s="8">
        <v>1.2867</v>
      </c>
      <c r="J12" s="8">
        <v>2.3041999999999998</v>
      </c>
      <c r="K12" s="8">
        <v>1.4347000000000001</v>
      </c>
      <c r="L12" s="8">
        <v>1.0900000000000001</v>
      </c>
      <c r="M12" s="8">
        <v>2.0295999999999998</v>
      </c>
      <c r="N12" s="2"/>
      <c r="O12" s="9">
        <v>0.87571500000000002</v>
      </c>
      <c r="P12" s="2"/>
      <c r="Q12" s="2">
        <f>B6</f>
        <v>0.44340000000000002</v>
      </c>
      <c r="R12" s="2">
        <f>Q12*0.975</f>
        <v>0.432315</v>
      </c>
      <c r="S12" s="2">
        <f>Q12+R12</f>
        <v>0.87571500000000002</v>
      </c>
      <c r="T12" s="2"/>
      <c r="U12" s="2"/>
      <c r="V12" s="2"/>
      <c r="W12" s="2"/>
      <c r="X12" s="2"/>
    </row>
    <row r="13" spans="1:24" x14ac:dyDescent="0.25">
      <c r="A13" s="5" t="s">
        <v>10</v>
      </c>
      <c r="B13" s="8">
        <v>1.1202000000000001</v>
      </c>
      <c r="C13" s="7">
        <v>0.46850000000000003</v>
      </c>
      <c r="D13" s="8">
        <v>1.4033</v>
      </c>
      <c r="E13" s="7">
        <v>0.378</v>
      </c>
      <c r="F13" s="7">
        <v>0.43540000000000001</v>
      </c>
      <c r="G13" s="10">
        <v>0.65480000000000005</v>
      </c>
      <c r="H13" s="8">
        <v>1.8892</v>
      </c>
      <c r="I13" s="7">
        <v>0.41810000000000003</v>
      </c>
      <c r="J13" s="8">
        <v>1.6604000000000001</v>
      </c>
      <c r="K13" s="7">
        <v>0.40089999999999998</v>
      </c>
      <c r="L13" s="7">
        <v>0.38690000000000002</v>
      </c>
      <c r="M13" s="7">
        <v>0.41470000000000001</v>
      </c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8" t="s">
        <v>17</v>
      </c>
      <c r="B15" s="15"/>
      <c r="C15" s="15"/>
      <c r="D15" s="15"/>
      <c r="E15" s="15"/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3" t="s">
        <v>11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3" t="s">
        <v>1</v>
      </c>
      <c r="B17" s="4">
        <v>0.57779997587203979</v>
      </c>
      <c r="C17" s="2">
        <v>0.52160000801086426</v>
      </c>
      <c r="D17" s="4">
        <v>1.1236000061035156</v>
      </c>
      <c r="E17" s="14">
        <v>1.3308000564575195</v>
      </c>
      <c r="F17" s="14">
        <v>2.3283998966217041</v>
      </c>
      <c r="G17" s="14">
        <v>2.1287000179290771</v>
      </c>
      <c r="H17" s="14">
        <v>1.5436999797821045</v>
      </c>
      <c r="I17" s="14">
        <v>2.5622999668121338</v>
      </c>
      <c r="J17" s="2">
        <v>0.58160001039505005</v>
      </c>
      <c r="K17" s="14">
        <v>1.8774000406265259</v>
      </c>
      <c r="L17" s="14">
        <v>2.5185000896453857</v>
      </c>
      <c r="M17" s="2">
        <v>0.7117999792098999</v>
      </c>
      <c r="N17" s="2"/>
      <c r="O17" s="2" t="s">
        <v>2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3" t="s">
        <v>3</v>
      </c>
      <c r="B18" s="2">
        <v>0.5252000093460083</v>
      </c>
      <c r="C18" s="14">
        <v>2.5987000465393066</v>
      </c>
      <c r="D18" s="14">
        <v>2.5239999294281006</v>
      </c>
      <c r="E18" s="14">
        <v>2.5687000751495361</v>
      </c>
      <c r="F18" s="14">
        <v>2.1047000885009766</v>
      </c>
      <c r="G18" s="14">
        <v>2.6954998970031738</v>
      </c>
      <c r="H18" s="14">
        <v>2.5727999210357666</v>
      </c>
      <c r="I18" s="2">
        <v>0.55010002851486206</v>
      </c>
      <c r="J18" s="2">
        <v>0.57760000228881836</v>
      </c>
      <c r="K18" s="2">
        <v>0.53359997272491455</v>
      </c>
      <c r="L18" s="14">
        <v>2.5399999618530273</v>
      </c>
      <c r="M18" s="14">
        <v>2.4855999946594238</v>
      </c>
      <c r="N18" s="2"/>
      <c r="O18" s="2" t="s">
        <v>4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3" t="s">
        <v>5</v>
      </c>
      <c r="B19" s="4">
        <v>1.0512000322341919</v>
      </c>
      <c r="C19" s="2">
        <v>0.53210002183914185</v>
      </c>
      <c r="D19" s="2">
        <v>0.5055999755859375</v>
      </c>
      <c r="E19" s="2">
        <v>0.53609997034072876</v>
      </c>
      <c r="F19" s="14">
        <v>2.3364999294281006</v>
      </c>
      <c r="G19" s="14">
        <v>2.6619000434875488</v>
      </c>
      <c r="H19" s="2">
        <v>0.53439998626708984</v>
      </c>
      <c r="I19" s="2">
        <v>0.59769999980926514</v>
      </c>
      <c r="J19" s="2">
        <v>0.62510001659393311</v>
      </c>
      <c r="K19" s="2">
        <v>0.54860001802444458</v>
      </c>
      <c r="L19" s="14">
        <v>2.2193999290466309</v>
      </c>
      <c r="M19" s="14">
        <v>2.1396000385284424</v>
      </c>
      <c r="N19" s="2"/>
      <c r="O19" s="9">
        <v>1.1411549523472786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3" t="s">
        <v>6</v>
      </c>
      <c r="B20" s="14">
        <v>2.4361000061035156</v>
      </c>
      <c r="C20" s="14">
        <v>2.7290999889373779</v>
      </c>
      <c r="D20" s="14">
        <v>2.3940999507904053</v>
      </c>
      <c r="E20" s="14">
        <v>2.6935000419616699</v>
      </c>
      <c r="F20" s="14">
        <v>2.0734999179840088</v>
      </c>
      <c r="G20" s="14">
        <v>2.6817998886108398</v>
      </c>
      <c r="H20" s="14">
        <v>2.9463999271392822</v>
      </c>
      <c r="I20" s="14">
        <v>2.8880999088287354</v>
      </c>
      <c r="J20" s="14">
        <v>2.6175000667572021</v>
      </c>
      <c r="K20" s="14">
        <v>2.5262999534606934</v>
      </c>
      <c r="L20" s="14">
        <v>2.434999942779541</v>
      </c>
      <c r="M20" s="14">
        <v>1.3284000158309937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3" t="s">
        <v>7</v>
      </c>
      <c r="B21" s="14">
        <v>2.4714999198913574</v>
      </c>
      <c r="C21" s="14">
        <v>1.622499942779541</v>
      </c>
      <c r="D21" s="14">
        <v>1.7645000219345093</v>
      </c>
      <c r="E21" s="14">
        <v>2.5125999450683594</v>
      </c>
      <c r="F21" s="14">
        <v>1.443600058555603</v>
      </c>
      <c r="G21" s="14">
        <v>2.1335000991821289</v>
      </c>
      <c r="H21" s="14">
        <v>1.961400032043457</v>
      </c>
      <c r="I21" s="14">
        <v>1.8466999530792236</v>
      </c>
      <c r="J21" s="14">
        <v>1.927899956703186</v>
      </c>
      <c r="K21" s="14">
        <v>2.2425999641418457</v>
      </c>
      <c r="L21" s="14">
        <v>1.4797999858856201</v>
      </c>
      <c r="M21" s="14">
        <v>2.6877000331878662</v>
      </c>
      <c r="N21" s="2"/>
      <c r="O21" s="2">
        <f>B17</f>
        <v>0.57779997587203979</v>
      </c>
      <c r="P21" s="2">
        <f>O21*0.975</f>
        <v>0.5633549764752388</v>
      </c>
      <c r="Q21" s="2">
        <f>O21+P21</f>
        <v>1.1411549523472786</v>
      </c>
      <c r="R21" s="2"/>
      <c r="S21" s="2"/>
      <c r="T21" s="2"/>
      <c r="U21" s="2"/>
      <c r="V21" s="2"/>
      <c r="W21" s="2"/>
      <c r="X21" s="2"/>
    </row>
    <row r="22" spans="1:24" x14ac:dyDescent="0.25">
      <c r="A22" s="13" t="s">
        <v>8</v>
      </c>
      <c r="B22" s="14">
        <v>2.6082999706268311</v>
      </c>
      <c r="C22" s="14">
        <v>2.2741000652313232</v>
      </c>
      <c r="D22" s="14">
        <v>1.7200000286102295</v>
      </c>
      <c r="E22" s="14">
        <v>2.1301000118255615</v>
      </c>
      <c r="F22" s="14">
        <v>2.0215001106262207</v>
      </c>
      <c r="G22" s="14">
        <v>2.1616001129150391</v>
      </c>
      <c r="H22" s="14">
        <v>2.1250998973846436</v>
      </c>
      <c r="I22" s="14">
        <v>2.6389999389648438</v>
      </c>
      <c r="J22" s="14">
        <v>2.5123000144958496</v>
      </c>
      <c r="K22" s="14">
        <v>2.809999942779541</v>
      </c>
      <c r="L22" s="14">
        <v>1.2526999711990356</v>
      </c>
      <c r="M22" s="14">
        <v>2.3397998809814453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3" t="s">
        <v>9</v>
      </c>
      <c r="B23" s="14">
        <v>2.4565999507904053</v>
      </c>
      <c r="C23" s="14">
        <v>1.9945000410079956</v>
      </c>
      <c r="D23" s="14">
        <v>2.6045999526977539</v>
      </c>
      <c r="E23" s="14">
        <v>1.388200044631958</v>
      </c>
      <c r="F23" s="14">
        <v>1.9853999614715576</v>
      </c>
      <c r="G23" s="14">
        <v>2.3396999835968018</v>
      </c>
      <c r="H23" s="14">
        <v>2.5780000686645508</v>
      </c>
      <c r="I23" s="14">
        <v>2.0292000770568848</v>
      </c>
      <c r="J23" s="14">
        <v>2.6266999244689941</v>
      </c>
      <c r="K23" s="14">
        <v>1.9262000322341919</v>
      </c>
      <c r="L23" s="14">
        <v>1.6028000116348267</v>
      </c>
      <c r="M23" s="14">
        <v>2.2595000267028809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3" t="s">
        <v>10</v>
      </c>
      <c r="B24" s="14">
        <v>1.9027999639511108</v>
      </c>
      <c r="C24" s="2">
        <v>0.59609997272491455</v>
      </c>
      <c r="D24" s="14">
        <v>2.3085999488830566</v>
      </c>
      <c r="E24" s="2">
        <v>0.52969998121261597</v>
      </c>
      <c r="F24" s="2">
        <v>0.49380001425743103</v>
      </c>
      <c r="G24" s="2">
        <v>0.60430002212524414</v>
      </c>
      <c r="H24" s="14">
        <v>2.2018001079559326</v>
      </c>
      <c r="I24" s="2">
        <v>0.47740000486373901</v>
      </c>
      <c r="J24" s="14">
        <v>1.8395999670028687</v>
      </c>
      <c r="K24" s="14">
        <v>1.583299994468689</v>
      </c>
      <c r="L24" s="2">
        <v>0.55110001564025879</v>
      </c>
      <c r="M24" s="14">
        <v>2.0501999855041504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"/>
      <c r="T25" s="2"/>
      <c r="U25" s="2"/>
      <c r="V25" s="2"/>
      <c r="W25" s="2"/>
      <c r="X25" s="2"/>
    </row>
    <row r="26" spans="1:24" x14ac:dyDescent="0.25">
      <c r="A26" s="17" t="s">
        <v>16</v>
      </c>
      <c r="B26" s="15"/>
      <c r="C26" s="15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24" x14ac:dyDescent="0.25">
      <c r="A27" s="13" t="s">
        <v>11</v>
      </c>
      <c r="B27" s="13">
        <v>1</v>
      </c>
      <c r="C27" s="13">
        <v>2</v>
      </c>
      <c r="D27" s="13">
        <v>3</v>
      </c>
      <c r="E27" s="13">
        <v>4</v>
      </c>
      <c r="F27" s="13">
        <v>5</v>
      </c>
      <c r="G27" s="13">
        <v>6</v>
      </c>
      <c r="H27" s="13">
        <v>7</v>
      </c>
      <c r="I27" s="13">
        <v>8</v>
      </c>
      <c r="J27" s="13">
        <v>9</v>
      </c>
      <c r="K27" s="13">
        <v>10</v>
      </c>
      <c r="L27" s="13">
        <v>11</v>
      </c>
      <c r="M27" s="13">
        <v>12</v>
      </c>
      <c r="N27" s="4"/>
      <c r="O27" s="4"/>
      <c r="P27" s="4"/>
      <c r="Q27" s="4"/>
      <c r="R27" s="4"/>
      <c r="S27" s="2"/>
      <c r="T27" s="2"/>
      <c r="U27" s="2"/>
      <c r="V27" s="2"/>
      <c r="W27" s="2"/>
      <c r="X27" s="2"/>
    </row>
    <row r="28" spans="1:24" x14ac:dyDescent="0.25">
      <c r="A28" s="13" t="s">
        <v>1</v>
      </c>
      <c r="B28" s="2">
        <v>0.53229999542236328</v>
      </c>
      <c r="C28" s="2">
        <v>0.43729999661445618</v>
      </c>
      <c r="D28" s="2">
        <v>0.57200002670288086</v>
      </c>
      <c r="E28" s="2">
        <v>0.67500001192092896</v>
      </c>
      <c r="F28" s="14">
        <v>2.084399938583374</v>
      </c>
      <c r="G28" s="14">
        <v>2.113800048828125</v>
      </c>
      <c r="H28" s="14">
        <v>1.2795000076293945</v>
      </c>
      <c r="I28" s="14">
        <v>2.6194000244140625</v>
      </c>
      <c r="J28" s="14">
        <v>2.6512999534606934</v>
      </c>
      <c r="K28" s="14">
        <v>2.6024999618530273</v>
      </c>
      <c r="L28" s="14">
        <v>2.5646998882293701</v>
      </c>
      <c r="M28" s="2">
        <v>0.47330000996589661</v>
      </c>
      <c r="N28" s="4"/>
      <c r="O28" s="2" t="s">
        <v>2</v>
      </c>
      <c r="P28" s="4"/>
      <c r="Q28" s="4"/>
      <c r="R28" s="4"/>
      <c r="S28" s="2"/>
      <c r="T28" s="2"/>
      <c r="U28" s="2"/>
      <c r="V28" s="2"/>
      <c r="W28" s="2"/>
      <c r="X28" s="2"/>
    </row>
    <row r="29" spans="1:24" x14ac:dyDescent="0.25">
      <c r="A29" s="13" t="s">
        <v>3</v>
      </c>
      <c r="B29" s="2">
        <v>0.44269999861717224</v>
      </c>
      <c r="C29" s="14">
        <v>2.6500000953674316</v>
      </c>
      <c r="D29" s="14">
        <v>2.5959000587463379</v>
      </c>
      <c r="E29" s="14">
        <v>2.7144999504089355</v>
      </c>
      <c r="F29" s="2">
        <v>0.47209998965263367</v>
      </c>
      <c r="G29" s="14">
        <v>2.8334000110626221</v>
      </c>
      <c r="H29" s="14">
        <v>2.7418999671936035</v>
      </c>
      <c r="I29" s="2">
        <v>0.53549998998641968</v>
      </c>
      <c r="J29" s="2">
        <v>0.48820000886917114</v>
      </c>
      <c r="K29" s="2">
        <v>0.40729999542236328</v>
      </c>
      <c r="L29" s="14">
        <v>2.6946001052856445</v>
      </c>
      <c r="M29" s="14">
        <v>2.7941000461578369</v>
      </c>
      <c r="N29" s="4"/>
      <c r="O29" s="2" t="s">
        <v>4</v>
      </c>
      <c r="P29" s="4"/>
      <c r="Q29" s="4"/>
      <c r="R29" s="4"/>
      <c r="S29" s="2"/>
      <c r="T29" s="2"/>
      <c r="U29" s="2"/>
      <c r="V29" s="2"/>
      <c r="W29" s="2"/>
      <c r="X29" s="2"/>
    </row>
    <row r="30" spans="1:24" x14ac:dyDescent="0.25">
      <c r="A30" s="13" t="s">
        <v>5</v>
      </c>
      <c r="B30" s="2">
        <v>0.56730002164840698</v>
      </c>
      <c r="C30" s="2">
        <v>0.49279999732971191</v>
      </c>
      <c r="D30" s="2">
        <v>0.42340001463890076</v>
      </c>
      <c r="E30" s="14">
        <v>2.5617001056671143</v>
      </c>
      <c r="F30" s="14">
        <v>2.6006999015808105</v>
      </c>
      <c r="G30" s="14">
        <v>2.4114999771118164</v>
      </c>
      <c r="H30" s="14">
        <v>3.0011999607086182</v>
      </c>
      <c r="I30" s="14">
        <v>2.8736999034881592</v>
      </c>
      <c r="J30" s="2">
        <v>0.4779999852180481</v>
      </c>
      <c r="K30" s="14">
        <v>2.4056000709533691</v>
      </c>
      <c r="L30" s="14">
        <v>2.7283000946044922</v>
      </c>
      <c r="M30" s="14">
        <v>1.5101000070571899</v>
      </c>
      <c r="N30" s="4"/>
      <c r="O30" s="9">
        <v>1.0512924909591674</v>
      </c>
      <c r="P30" s="4"/>
      <c r="Q30" s="4"/>
      <c r="R30" s="4"/>
      <c r="S30" s="2"/>
      <c r="T30" s="2"/>
      <c r="U30" s="2"/>
      <c r="V30" s="2"/>
      <c r="W30" s="2"/>
      <c r="X30" s="2"/>
    </row>
    <row r="31" spans="1:24" x14ac:dyDescent="0.25">
      <c r="A31" s="13" t="s">
        <v>6</v>
      </c>
      <c r="B31" s="14">
        <v>1.593000054359436</v>
      </c>
      <c r="C31" s="14">
        <v>2.8928999900817871</v>
      </c>
      <c r="D31" s="14">
        <v>2.7815001010894775</v>
      </c>
      <c r="E31" s="14">
        <v>2.2527000904083252</v>
      </c>
      <c r="F31" s="14">
        <v>1.9987000226974487</v>
      </c>
      <c r="G31" s="14">
        <v>2.938499927520752</v>
      </c>
      <c r="H31" s="14">
        <v>2.8334999084472656</v>
      </c>
      <c r="I31" s="14">
        <v>2.890700101852417</v>
      </c>
      <c r="J31" s="14">
        <v>3.053800106048584</v>
      </c>
      <c r="K31" s="14">
        <v>2.2023000717163086</v>
      </c>
      <c r="L31" s="14">
        <v>2.8345000743865967</v>
      </c>
      <c r="M31" s="2">
        <v>0.87159997224807739</v>
      </c>
      <c r="N31" s="4"/>
      <c r="O31" s="4"/>
      <c r="P31" s="4"/>
      <c r="Q31" s="4"/>
      <c r="R31" s="4"/>
      <c r="S31" s="2"/>
      <c r="T31" s="2"/>
      <c r="U31" s="2"/>
      <c r="V31" s="2"/>
      <c r="W31" s="2"/>
      <c r="X31" s="2"/>
    </row>
    <row r="32" spans="1:24" x14ac:dyDescent="0.25">
      <c r="A32" s="13" t="s">
        <v>7</v>
      </c>
      <c r="B32" s="14">
        <v>2.5236999988555908</v>
      </c>
      <c r="C32" s="2">
        <v>0.45300000905990601</v>
      </c>
      <c r="D32" s="14">
        <v>2.4172000885009766</v>
      </c>
      <c r="E32" s="14">
        <v>2.8050000667572021</v>
      </c>
      <c r="F32" s="14">
        <v>1.5456000566482544</v>
      </c>
      <c r="G32" s="14">
        <v>2.611799955368042</v>
      </c>
      <c r="H32" s="14">
        <v>2.2602999210357666</v>
      </c>
      <c r="I32" s="14">
        <v>2.0855000019073486</v>
      </c>
      <c r="J32" s="14">
        <v>2.899399995803833</v>
      </c>
      <c r="K32" s="14">
        <v>2.9047999382019043</v>
      </c>
      <c r="L32" s="14">
        <v>1.3242000341415405</v>
      </c>
      <c r="M32" s="14">
        <v>2.6723999977111816</v>
      </c>
      <c r="N32" s="4"/>
      <c r="O32" s="4">
        <f>B28</f>
        <v>0.53229999542236328</v>
      </c>
      <c r="P32" s="4">
        <f>O32*0.975</f>
        <v>0.51899249553680415</v>
      </c>
      <c r="Q32" s="4">
        <f>O32+P32</f>
        <v>1.0512924909591674</v>
      </c>
      <c r="R32" s="4"/>
      <c r="S32" s="2"/>
      <c r="T32" s="2"/>
      <c r="U32" s="2"/>
      <c r="V32" s="2"/>
      <c r="W32" s="2"/>
      <c r="X32" s="2"/>
    </row>
    <row r="33" spans="1:24" x14ac:dyDescent="0.25">
      <c r="A33" s="13" t="s">
        <v>8</v>
      </c>
      <c r="B33" s="14">
        <v>2.404400110244751</v>
      </c>
      <c r="C33" s="14">
        <v>2.5318000316619873</v>
      </c>
      <c r="D33" s="14">
        <v>1.2484999895095825</v>
      </c>
      <c r="E33" s="14">
        <v>1.687000036239624</v>
      </c>
      <c r="F33" s="14">
        <v>2.0989999771118164</v>
      </c>
      <c r="G33" s="14">
        <v>2.0822000503540039</v>
      </c>
      <c r="H33" s="14">
        <v>1.8051999807357788</v>
      </c>
      <c r="I33" s="14">
        <v>2.8826000690460205</v>
      </c>
      <c r="J33" s="14">
        <v>3.0020999908447266</v>
      </c>
      <c r="K33" s="14">
        <v>2.8771998882293701</v>
      </c>
      <c r="L33" s="2">
        <v>0.5163000226020813</v>
      </c>
      <c r="M33" s="14">
        <v>1.8765000104904175</v>
      </c>
      <c r="N33" s="4"/>
      <c r="O33" s="4"/>
      <c r="P33" s="4"/>
      <c r="Q33" s="4"/>
      <c r="R33" s="4"/>
      <c r="S33" s="2"/>
      <c r="T33" s="2"/>
      <c r="U33" s="2"/>
      <c r="V33" s="2"/>
      <c r="W33" s="2"/>
      <c r="X33" s="2"/>
    </row>
    <row r="34" spans="1:24" x14ac:dyDescent="0.25">
      <c r="A34" s="13" t="s">
        <v>9</v>
      </c>
      <c r="B34" s="14">
        <v>2.8578999042510986</v>
      </c>
      <c r="C34" s="14">
        <v>2.649899959564209</v>
      </c>
      <c r="D34" s="14">
        <v>2.3863999843597412</v>
      </c>
      <c r="E34" s="14">
        <v>1.7532000541687012</v>
      </c>
      <c r="F34" s="14">
        <v>2.2725999355316162</v>
      </c>
      <c r="G34" s="14">
        <v>2.5057001113891602</v>
      </c>
      <c r="H34" s="14">
        <v>2.8138999938964844</v>
      </c>
      <c r="I34" s="14">
        <v>1.5432000160217285</v>
      </c>
      <c r="J34" s="14">
        <v>2.5311000347137451</v>
      </c>
      <c r="K34" s="14">
        <v>1.8603999614715576</v>
      </c>
      <c r="L34" s="14">
        <v>2.0469000339508057</v>
      </c>
      <c r="M34" s="14">
        <v>2.0933001041412354</v>
      </c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</row>
    <row r="35" spans="1:24" x14ac:dyDescent="0.25">
      <c r="A35" s="13" t="s">
        <v>10</v>
      </c>
      <c r="B35" s="14">
        <v>1.7962000370025635</v>
      </c>
      <c r="C35" s="2">
        <v>0.54640001058578491</v>
      </c>
      <c r="D35" s="2">
        <v>0.45910000801086426</v>
      </c>
      <c r="E35" s="2">
        <v>0.45879998803138733</v>
      </c>
      <c r="F35" s="14">
        <v>1.9566999673843384</v>
      </c>
      <c r="G35" s="2">
        <v>0.48240000009536743</v>
      </c>
      <c r="H35" s="14">
        <v>1.8107999563217163</v>
      </c>
      <c r="I35" s="2">
        <v>0.49500000476837158</v>
      </c>
      <c r="J35" s="14">
        <v>2.313499927520752</v>
      </c>
      <c r="K35" s="2">
        <v>0.48339998722076416</v>
      </c>
      <c r="L35" s="2">
        <v>0.47879999876022339</v>
      </c>
      <c r="M35" s="2">
        <v>0.73769998550415039</v>
      </c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P10" sqref="P10"/>
    </sheetView>
  </sheetViews>
  <sheetFormatPr defaultRowHeight="15.75" x14ac:dyDescent="0.25"/>
  <sheetData>
    <row r="1" spans="1:17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1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3" t="s">
        <v>11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2"/>
      <c r="O5" s="2"/>
      <c r="P5" s="2"/>
      <c r="Q5" s="2"/>
    </row>
    <row r="6" spans="1:17" x14ac:dyDescent="0.25">
      <c r="A6" s="13" t="s">
        <v>1</v>
      </c>
      <c r="B6" s="2">
        <v>0.45080000162124634</v>
      </c>
      <c r="C6" s="2">
        <v>0.34760001301765442</v>
      </c>
      <c r="D6" s="2">
        <v>0.73949998617172241</v>
      </c>
      <c r="E6" s="14">
        <v>1.0471999645233154</v>
      </c>
      <c r="F6" s="14">
        <v>2.338900089263916</v>
      </c>
      <c r="G6" s="14">
        <v>2.7181999683380127</v>
      </c>
      <c r="H6" s="14">
        <v>2.6733999252319336</v>
      </c>
      <c r="I6" s="14">
        <v>2.4948999881744385</v>
      </c>
      <c r="J6" s="14">
        <v>2.7846000194549561</v>
      </c>
      <c r="K6" s="14">
        <v>2.7223000526428223</v>
      </c>
      <c r="L6" s="14">
        <v>2.7857000827789307</v>
      </c>
      <c r="M6" s="14">
        <v>1.0356999635696411</v>
      </c>
      <c r="N6" s="2"/>
      <c r="O6" s="2" t="s">
        <v>2</v>
      </c>
      <c r="P6" s="2"/>
      <c r="Q6" s="2"/>
    </row>
    <row r="7" spans="1:17" x14ac:dyDescent="0.25">
      <c r="A7" s="13" t="s">
        <v>3</v>
      </c>
      <c r="B7" s="2">
        <v>0.4018000066280365</v>
      </c>
      <c r="C7" s="14">
        <v>2.6461000442504883</v>
      </c>
      <c r="D7" s="14">
        <v>2.7708001136779785</v>
      </c>
      <c r="E7" s="14">
        <v>2.802299976348877</v>
      </c>
      <c r="F7" s="14">
        <v>2.3473999500274658</v>
      </c>
      <c r="G7" s="14">
        <v>2.5218000411987305</v>
      </c>
      <c r="H7" s="14">
        <v>2.9444000720977783</v>
      </c>
      <c r="I7" s="14">
        <v>2.7678000926971436</v>
      </c>
      <c r="J7" s="14">
        <v>2.2783000469207764</v>
      </c>
      <c r="K7" s="2">
        <v>0.58829998970031738</v>
      </c>
      <c r="L7" s="14">
        <v>2.6603999137878418</v>
      </c>
      <c r="M7" s="14">
        <v>2.6751000881195068</v>
      </c>
      <c r="N7" s="2"/>
      <c r="O7" s="2" t="s">
        <v>4</v>
      </c>
      <c r="P7" s="2"/>
      <c r="Q7" s="2"/>
    </row>
    <row r="8" spans="1:17" x14ac:dyDescent="0.25">
      <c r="A8" s="13" t="s">
        <v>5</v>
      </c>
      <c r="B8" s="2">
        <v>0.41269999742507935</v>
      </c>
      <c r="C8" s="2">
        <v>0.39419999718666077</v>
      </c>
      <c r="D8" s="2">
        <v>0.44679999351501465</v>
      </c>
      <c r="E8" s="2">
        <v>0.34839999675750732</v>
      </c>
      <c r="F8" s="14">
        <v>2.549299955368042</v>
      </c>
      <c r="G8" s="14">
        <v>2.5973000526428223</v>
      </c>
      <c r="H8" s="2">
        <v>0.36039999127388</v>
      </c>
      <c r="I8" s="2">
        <v>0.39660000801086426</v>
      </c>
      <c r="J8" s="2">
        <v>0.50700002908706665</v>
      </c>
      <c r="K8" s="14">
        <v>2.2867000102996826</v>
      </c>
      <c r="L8" s="14">
        <v>2.2425999641418457</v>
      </c>
      <c r="M8" s="14">
        <v>1.694599986076355</v>
      </c>
      <c r="N8" s="2"/>
      <c r="O8" s="9">
        <v>0.89033000320196143</v>
      </c>
      <c r="P8" s="2"/>
      <c r="Q8" s="2"/>
    </row>
    <row r="9" spans="1:17" x14ac:dyDescent="0.25">
      <c r="A9" s="13" t="s">
        <v>6</v>
      </c>
      <c r="B9" s="14">
        <v>1.6251000165939331</v>
      </c>
      <c r="C9" s="14">
        <v>2.5090999603271484</v>
      </c>
      <c r="D9" s="14">
        <v>2.4017999172210693</v>
      </c>
      <c r="E9" s="14">
        <v>2.0848000049591064</v>
      </c>
      <c r="F9" s="14">
        <v>2.2265000343322754</v>
      </c>
      <c r="G9" s="14">
        <v>2.3445999622344971</v>
      </c>
      <c r="H9" s="14">
        <v>2.6080000400543213</v>
      </c>
      <c r="I9" s="14">
        <v>2.5567998886108398</v>
      </c>
      <c r="J9" s="14">
        <v>2.5306999683380127</v>
      </c>
      <c r="K9" s="14">
        <v>2.6631999015808105</v>
      </c>
      <c r="L9" s="14">
        <v>2.3159999847412109</v>
      </c>
      <c r="M9" s="14">
        <v>2.099600076675415</v>
      </c>
      <c r="N9" s="2"/>
      <c r="O9" s="2"/>
      <c r="P9" s="2"/>
      <c r="Q9" s="2"/>
    </row>
    <row r="10" spans="1:17" x14ac:dyDescent="0.25">
      <c r="A10" s="13" t="s">
        <v>7</v>
      </c>
      <c r="B10" s="14">
        <v>2.7862000465393066</v>
      </c>
      <c r="C10" s="2">
        <v>0.34700000286102295</v>
      </c>
      <c r="D10" s="14">
        <v>2.4282999038696289</v>
      </c>
      <c r="E10" s="14">
        <v>2.5483999252319336</v>
      </c>
      <c r="F10" s="14">
        <v>1.9277000427246094</v>
      </c>
      <c r="G10" s="14">
        <v>2.2072999477386475</v>
      </c>
      <c r="H10" s="14">
        <v>1.4392000436782837</v>
      </c>
      <c r="I10" s="14">
        <v>1.6553000211715698</v>
      </c>
      <c r="J10" s="14">
        <v>2.4974000453948975</v>
      </c>
      <c r="K10" s="14">
        <v>2.412600040435791</v>
      </c>
      <c r="L10" s="14">
        <v>2.8627998828887939</v>
      </c>
      <c r="M10" s="14">
        <v>2.0534999370574951</v>
      </c>
      <c r="N10" s="2"/>
      <c r="O10" s="2">
        <v>0.45080000162124634</v>
      </c>
      <c r="P10" s="2">
        <f>O10*0.975</f>
        <v>0.43953000158071515</v>
      </c>
      <c r="Q10" s="2">
        <f>O10+P10</f>
        <v>0.89033000320196143</v>
      </c>
    </row>
    <row r="11" spans="1:17" x14ac:dyDescent="0.25">
      <c r="A11" s="13" t="s">
        <v>8</v>
      </c>
      <c r="B11" s="14">
        <v>2.608799934387207</v>
      </c>
      <c r="C11" s="14">
        <v>2.7160999774932861</v>
      </c>
      <c r="D11" s="14">
        <v>1.4752000570297241</v>
      </c>
      <c r="E11" s="14">
        <v>2.4177000522613525</v>
      </c>
      <c r="F11" s="14">
        <v>2.648900032043457</v>
      </c>
      <c r="G11" s="14">
        <v>2.4802000522613525</v>
      </c>
      <c r="H11" s="14">
        <v>2.7762000560760498</v>
      </c>
      <c r="I11" s="14">
        <v>2.649899959564209</v>
      </c>
      <c r="J11" s="14">
        <v>2.3280000686645508</v>
      </c>
      <c r="K11" s="14">
        <v>2.6428999900817871</v>
      </c>
      <c r="L11" s="14">
        <v>1.8421000242233276</v>
      </c>
      <c r="M11" s="14">
        <v>2.2678999900817871</v>
      </c>
      <c r="N11" s="2"/>
      <c r="O11" s="2"/>
      <c r="P11" s="2"/>
      <c r="Q11" s="2"/>
    </row>
    <row r="12" spans="1:17" x14ac:dyDescent="0.25">
      <c r="A12" s="13" t="s">
        <v>9</v>
      </c>
      <c r="B12" s="14">
        <v>2.6932001113891602</v>
      </c>
      <c r="C12" s="14">
        <v>2.849600076675415</v>
      </c>
      <c r="D12" s="14">
        <v>2.7448999881744385</v>
      </c>
      <c r="E12" s="14">
        <v>2.1605000495910645</v>
      </c>
      <c r="F12" s="14">
        <v>2.7483999729156494</v>
      </c>
      <c r="G12" s="14">
        <v>2.8106999397277832</v>
      </c>
      <c r="H12" s="14">
        <v>2.5023000240325928</v>
      </c>
      <c r="I12" s="14">
        <v>2.5557999610900879</v>
      </c>
      <c r="J12" s="14">
        <v>2.3201999664306641</v>
      </c>
      <c r="K12" s="14">
        <v>2.4221000671386719</v>
      </c>
      <c r="L12" s="14">
        <v>1.8348000049591064</v>
      </c>
      <c r="M12" s="14">
        <v>2.2520999908447266</v>
      </c>
      <c r="N12" s="2"/>
      <c r="O12" s="2"/>
      <c r="P12" s="2"/>
      <c r="Q12" s="2"/>
    </row>
    <row r="13" spans="1:17" x14ac:dyDescent="0.25">
      <c r="A13" s="13" t="s">
        <v>10</v>
      </c>
      <c r="B13" s="14">
        <v>2.591900110244751</v>
      </c>
      <c r="C13" s="14">
        <v>2.6688001155853271</v>
      </c>
      <c r="D13" s="14">
        <v>2.5450999736785889</v>
      </c>
      <c r="E13" s="2">
        <v>0.38609999418258667</v>
      </c>
      <c r="F13" s="14">
        <v>2.1745998859405518</v>
      </c>
      <c r="G13" s="14">
        <v>1.4033000469207764</v>
      </c>
      <c r="H13" s="14">
        <v>1.0865999460220337</v>
      </c>
      <c r="I13" s="2">
        <v>0.31830000877380371</v>
      </c>
      <c r="J13" s="14">
        <v>2.6445999145507813</v>
      </c>
      <c r="K13" s="2">
        <v>0.77219998836517334</v>
      </c>
      <c r="L13" s="2">
        <v>0.39739999175071716</v>
      </c>
      <c r="M13" s="14">
        <v>1.6892000436782837</v>
      </c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5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5" t="s">
        <v>0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6">
        <v>11</v>
      </c>
      <c r="M16" s="6">
        <v>12</v>
      </c>
      <c r="N16" s="2"/>
      <c r="O16" s="2"/>
      <c r="P16" s="2"/>
      <c r="Q16" s="2"/>
    </row>
    <row r="17" spans="1:18" x14ac:dyDescent="0.25">
      <c r="A17" s="5" t="s">
        <v>1</v>
      </c>
      <c r="B17" s="7">
        <v>0.29310000000000003</v>
      </c>
      <c r="C17" s="7">
        <v>0.245</v>
      </c>
      <c r="D17" s="7">
        <v>0.39650000000000002</v>
      </c>
      <c r="E17" s="7">
        <v>0.3342</v>
      </c>
      <c r="F17" s="8">
        <v>1.3347</v>
      </c>
      <c r="G17" s="8">
        <v>0.91100000000000003</v>
      </c>
      <c r="H17" s="8">
        <v>1.1246</v>
      </c>
      <c r="I17" s="8">
        <v>1.5353000000000001</v>
      </c>
      <c r="J17" s="8">
        <v>1.0909</v>
      </c>
      <c r="K17" s="8">
        <v>1.3311999999999999</v>
      </c>
      <c r="L17" s="8">
        <v>0.98670000000000002</v>
      </c>
      <c r="M17" s="7">
        <v>0.38819999999999999</v>
      </c>
      <c r="N17" s="2"/>
      <c r="O17" s="2" t="s">
        <v>2</v>
      </c>
      <c r="P17" s="2"/>
      <c r="Q17" s="2"/>
    </row>
    <row r="18" spans="1:18" x14ac:dyDescent="0.25">
      <c r="A18" s="5" t="s">
        <v>3</v>
      </c>
      <c r="B18" s="7">
        <v>0.2349</v>
      </c>
      <c r="C18" s="8">
        <v>1.3595999999999999</v>
      </c>
      <c r="D18" s="8">
        <v>1.7233000000000001</v>
      </c>
      <c r="E18" s="8">
        <v>1.8508</v>
      </c>
      <c r="F18" s="8">
        <v>0.69350000000000001</v>
      </c>
      <c r="G18" s="8">
        <v>1.9192</v>
      </c>
      <c r="H18" s="8">
        <v>1.1241000000000001</v>
      </c>
      <c r="I18" s="7">
        <v>0.26919999999999999</v>
      </c>
      <c r="J18" s="7">
        <v>0.25640000000000002</v>
      </c>
      <c r="K18" s="7">
        <v>0.27979999999999999</v>
      </c>
      <c r="L18" s="8">
        <v>1.6181000000000001</v>
      </c>
      <c r="M18" s="8">
        <v>1.4616</v>
      </c>
      <c r="N18" s="2"/>
      <c r="O18" s="2" t="s">
        <v>4</v>
      </c>
      <c r="P18" s="2"/>
      <c r="Q18" s="2"/>
    </row>
    <row r="19" spans="1:18" x14ac:dyDescent="0.25">
      <c r="A19" s="5" t="s">
        <v>5</v>
      </c>
      <c r="B19" s="7">
        <v>0.53239999999999998</v>
      </c>
      <c r="C19" s="7">
        <v>0.24590000000000001</v>
      </c>
      <c r="D19" s="7">
        <v>0.24779999999999999</v>
      </c>
      <c r="E19" s="7">
        <v>0.25109999999999999</v>
      </c>
      <c r="F19" s="8">
        <v>1.3754</v>
      </c>
      <c r="G19" s="8">
        <v>1.2190000000000001</v>
      </c>
      <c r="H19" s="7">
        <v>0.27360000000000001</v>
      </c>
      <c r="I19" s="7">
        <v>0.25119999999999998</v>
      </c>
      <c r="J19" s="7">
        <v>0.23150000000000001</v>
      </c>
      <c r="K19" s="7">
        <v>0.30590000000000001</v>
      </c>
      <c r="L19" s="8">
        <v>1.5398000000000001</v>
      </c>
      <c r="M19" s="8">
        <v>0.65480000000000005</v>
      </c>
      <c r="N19" s="2"/>
      <c r="O19" s="9">
        <v>0.57887250000000012</v>
      </c>
      <c r="P19" s="2"/>
      <c r="Q19" s="2"/>
    </row>
    <row r="20" spans="1:18" x14ac:dyDescent="0.25">
      <c r="A20" s="5" t="s">
        <v>6</v>
      </c>
      <c r="B20" s="8">
        <v>0.58479999999999999</v>
      </c>
      <c r="C20" s="8">
        <v>1.2930999999999999</v>
      </c>
      <c r="D20" s="8">
        <v>1.4838</v>
      </c>
      <c r="E20" s="8">
        <v>0.83579999999999999</v>
      </c>
      <c r="F20" s="8">
        <v>1.3683000000000001</v>
      </c>
      <c r="G20" s="8">
        <v>1.7479</v>
      </c>
      <c r="H20" s="8">
        <v>1.631</v>
      </c>
      <c r="I20" s="8">
        <v>1.9414</v>
      </c>
      <c r="J20" s="8">
        <v>1.7558</v>
      </c>
      <c r="K20" s="8">
        <v>1.0267999999999999</v>
      </c>
      <c r="L20" s="8">
        <v>1.96</v>
      </c>
      <c r="M20" s="7">
        <v>0.33300000000000002</v>
      </c>
      <c r="N20" s="2"/>
      <c r="O20" s="2"/>
      <c r="P20" s="2"/>
      <c r="Q20" s="2"/>
    </row>
    <row r="21" spans="1:18" x14ac:dyDescent="0.25">
      <c r="A21" s="5" t="s">
        <v>7</v>
      </c>
      <c r="B21" s="8">
        <v>0.91500000000000004</v>
      </c>
      <c r="C21" s="7">
        <v>0.25509999999999999</v>
      </c>
      <c r="D21" s="8">
        <v>1.0463</v>
      </c>
      <c r="E21" s="8">
        <v>1.7829999999999999</v>
      </c>
      <c r="F21" s="7">
        <v>0.35249999999999998</v>
      </c>
      <c r="G21" s="8">
        <v>1.3345</v>
      </c>
      <c r="H21" s="8">
        <v>0.59619999999999995</v>
      </c>
      <c r="I21" s="8">
        <v>0.74339999999999995</v>
      </c>
      <c r="J21" s="8">
        <v>1.6773</v>
      </c>
      <c r="K21" s="8">
        <v>1.8452999999999999</v>
      </c>
      <c r="L21" s="8">
        <v>0.7389</v>
      </c>
      <c r="M21" s="8">
        <v>1.3607</v>
      </c>
      <c r="N21" s="2"/>
      <c r="O21" s="2">
        <f>B17</f>
        <v>0.29310000000000003</v>
      </c>
      <c r="P21" s="2">
        <f>O21*0.975</f>
        <v>0.28577250000000004</v>
      </c>
      <c r="Q21" s="2">
        <f>O21+P21</f>
        <v>0.57887250000000012</v>
      </c>
    </row>
    <row r="22" spans="1:18" x14ac:dyDescent="0.25">
      <c r="A22" s="5" t="s">
        <v>8</v>
      </c>
      <c r="B22" s="8">
        <v>1.2096</v>
      </c>
      <c r="C22" s="8">
        <v>1.1974</v>
      </c>
      <c r="D22" s="8">
        <v>0.70789999999999997</v>
      </c>
      <c r="E22" s="8">
        <v>0.75049999999999994</v>
      </c>
      <c r="F22" s="8">
        <v>0.87949999999999995</v>
      </c>
      <c r="G22" s="8">
        <v>1.1153</v>
      </c>
      <c r="H22" s="8">
        <v>0.79239999999999999</v>
      </c>
      <c r="I22" s="8">
        <v>1.4782999999999999</v>
      </c>
      <c r="J22" s="8">
        <v>1.2991999999999999</v>
      </c>
      <c r="K22" s="8">
        <v>1.9439</v>
      </c>
      <c r="L22" s="10">
        <v>0.45729999999999998</v>
      </c>
      <c r="M22" s="8">
        <v>0.8266</v>
      </c>
      <c r="N22" s="2"/>
      <c r="O22" s="4"/>
      <c r="P22" s="2"/>
      <c r="Q22" s="2"/>
    </row>
    <row r="23" spans="1:18" x14ac:dyDescent="0.25">
      <c r="A23" s="5" t="s">
        <v>9</v>
      </c>
      <c r="B23" s="8">
        <v>1.2061999999999999</v>
      </c>
      <c r="C23" s="8">
        <v>0.7218</v>
      </c>
      <c r="D23" s="8">
        <v>1.1053999999999999</v>
      </c>
      <c r="E23" s="11">
        <v>0.54020000000000001</v>
      </c>
      <c r="F23" s="8">
        <v>0.87239999999999995</v>
      </c>
      <c r="G23" s="8">
        <v>0.91</v>
      </c>
      <c r="H23" s="8">
        <v>1.1113999999999999</v>
      </c>
      <c r="I23" s="8">
        <v>0.81840000000000002</v>
      </c>
      <c r="J23" s="8">
        <v>1.5868</v>
      </c>
      <c r="K23" s="8">
        <v>1.0152000000000001</v>
      </c>
      <c r="L23" s="8">
        <v>0.62329999999999997</v>
      </c>
      <c r="M23" s="8">
        <v>1.0681</v>
      </c>
      <c r="N23" s="2"/>
      <c r="O23" s="4"/>
      <c r="P23" s="2"/>
      <c r="Q23" s="2"/>
    </row>
    <row r="24" spans="1:18" x14ac:dyDescent="0.25">
      <c r="A24" s="5" t="s">
        <v>10</v>
      </c>
      <c r="B24" s="8">
        <v>0.68989999999999996</v>
      </c>
      <c r="C24" s="8">
        <v>1.5347999999999999</v>
      </c>
      <c r="D24" s="8">
        <v>0.90529999999999999</v>
      </c>
      <c r="E24" s="7">
        <v>0.24490000000000001</v>
      </c>
      <c r="F24" s="11">
        <v>0.39889999999999998</v>
      </c>
      <c r="G24" s="7">
        <v>0.26939999999999997</v>
      </c>
      <c r="H24" s="7">
        <v>0.28639999999999999</v>
      </c>
      <c r="I24" s="7">
        <v>0.32119999999999999</v>
      </c>
      <c r="J24" s="8">
        <v>0.71140000000000003</v>
      </c>
      <c r="K24" s="7">
        <v>0.2636</v>
      </c>
      <c r="L24" s="7">
        <v>0.25540000000000002</v>
      </c>
      <c r="M24" s="7">
        <v>0.26679999999999998</v>
      </c>
      <c r="N24" s="2"/>
      <c r="O24" s="4"/>
      <c r="P24" s="2"/>
      <c r="Q24" s="2"/>
    </row>
    <row r="25" spans="1:18" x14ac:dyDescent="0.2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  <c r="Q25" s="4"/>
      <c r="R25" s="1"/>
    </row>
    <row r="26" spans="1:18" x14ac:dyDescent="0.25">
      <c r="A26" s="20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x14ac:dyDescent="0.25">
      <c r="A27" s="5" t="s">
        <v>0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6">
        <v>9</v>
      </c>
      <c r="K27" s="6">
        <v>10</v>
      </c>
      <c r="L27" s="6">
        <v>11</v>
      </c>
      <c r="M27" s="6">
        <v>12</v>
      </c>
      <c r="N27" s="2"/>
      <c r="O27" s="2"/>
      <c r="P27" s="2"/>
      <c r="Q27" s="2"/>
    </row>
    <row r="28" spans="1:18" x14ac:dyDescent="0.25">
      <c r="A28" s="5" t="s">
        <v>1</v>
      </c>
      <c r="B28" s="7">
        <v>0.4118</v>
      </c>
      <c r="C28" s="7">
        <v>0.377</v>
      </c>
      <c r="D28" s="10">
        <v>0.57509999999999994</v>
      </c>
      <c r="E28" s="10">
        <v>0.54520000000000002</v>
      </c>
      <c r="F28" s="8">
        <v>1.5310999999999999</v>
      </c>
      <c r="G28" s="8">
        <v>1.4196</v>
      </c>
      <c r="H28" s="8">
        <v>1.7727999999999999</v>
      </c>
      <c r="I28" s="8">
        <v>2.3851</v>
      </c>
      <c r="J28" s="8">
        <v>2.0651000000000002</v>
      </c>
      <c r="K28" s="8">
        <v>2.1682999999999999</v>
      </c>
      <c r="L28" s="8">
        <v>1.8746</v>
      </c>
      <c r="M28" s="7">
        <v>0.36859999999999998</v>
      </c>
      <c r="N28" s="2"/>
      <c r="O28" s="2" t="s">
        <v>2</v>
      </c>
      <c r="P28" s="2"/>
      <c r="Q28" s="2"/>
    </row>
    <row r="29" spans="1:18" x14ac:dyDescent="0.25">
      <c r="A29" s="5" t="s">
        <v>3</v>
      </c>
      <c r="B29" s="7">
        <v>0.39629999999999999</v>
      </c>
      <c r="C29" s="8">
        <v>2.1516999999999999</v>
      </c>
      <c r="D29" s="8">
        <v>2.4998999999999998</v>
      </c>
      <c r="E29" s="8">
        <v>2.3281000000000001</v>
      </c>
      <c r="F29" s="7">
        <v>0.42309999999999998</v>
      </c>
      <c r="G29" s="8">
        <v>2.5724999999999998</v>
      </c>
      <c r="H29" s="8">
        <v>1.9119999999999999</v>
      </c>
      <c r="I29" s="7">
        <v>0.42820000000000003</v>
      </c>
      <c r="J29" s="7">
        <v>0.41289999999999999</v>
      </c>
      <c r="K29" s="7">
        <v>0.36420000000000002</v>
      </c>
      <c r="L29" s="8">
        <v>2.3978999999999999</v>
      </c>
      <c r="M29" s="8">
        <v>1.8645</v>
      </c>
      <c r="N29" s="2"/>
      <c r="O29" s="2" t="s">
        <v>4</v>
      </c>
      <c r="P29" s="2"/>
      <c r="Q29" s="2"/>
    </row>
    <row r="30" spans="1:18" x14ac:dyDescent="0.25">
      <c r="A30" s="5" t="s">
        <v>5</v>
      </c>
      <c r="B30" s="10">
        <v>0.79790000000000005</v>
      </c>
      <c r="C30" s="7">
        <v>0.38009999999999999</v>
      </c>
      <c r="D30" s="7">
        <v>0.41670000000000001</v>
      </c>
      <c r="E30" s="7">
        <v>0.37880000000000003</v>
      </c>
      <c r="F30" s="8">
        <v>2.3300999999999998</v>
      </c>
      <c r="G30" s="8">
        <v>2.2204000000000002</v>
      </c>
      <c r="H30" s="7">
        <v>0.40910000000000002</v>
      </c>
      <c r="I30" s="7">
        <v>0.42830000000000001</v>
      </c>
      <c r="J30" s="7">
        <v>0.39319999999999999</v>
      </c>
      <c r="K30" s="7">
        <v>0.47699999999999998</v>
      </c>
      <c r="L30" s="8">
        <v>2.5234999999999999</v>
      </c>
      <c r="M30" s="8">
        <v>1.1285000000000001</v>
      </c>
      <c r="N30" s="2"/>
      <c r="O30" s="9">
        <v>0.81330499999999994</v>
      </c>
      <c r="P30" s="2"/>
      <c r="Q30" s="2"/>
    </row>
    <row r="31" spans="1:18" x14ac:dyDescent="0.25">
      <c r="A31" s="5" t="s">
        <v>6</v>
      </c>
      <c r="B31" s="8">
        <v>1.1398999999999999</v>
      </c>
      <c r="C31" s="8">
        <v>2.6398999999999999</v>
      </c>
      <c r="D31" s="8">
        <v>2.6036000000000001</v>
      </c>
      <c r="E31" s="8">
        <v>1.7634000000000001</v>
      </c>
      <c r="F31" s="8">
        <v>2.0831</v>
      </c>
      <c r="G31" s="10">
        <v>0.62060000000000004</v>
      </c>
      <c r="H31" s="8">
        <v>2.1981999999999999</v>
      </c>
      <c r="I31" s="8">
        <v>2.3986999999999998</v>
      </c>
      <c r="J31" s="8">
        <v>2.2749999999999999</v>
      </c>
      <c r="K31" s="8">
        <v>1.4678</v>
      </c>
      <c r="L31" s="8">
        <v>2.2155</v>
      </c>
      <c r="M31" s="10">
        <v>0.42409999999999998</v>
      </c>
      <c r="N31" s="2"/>
      <c r="O31" s="2"/>
      <c r="P31" s="2"/>
      <c r="Q31" s="2"/>
    </row>
    <row r="32" spans="1:18" x14ac:dyDescent="0.25">
      <c r="A32" s="5" t="s">
        <v>7</v>
      </c>
      <c r="B32" s="8">
        <v>1.6843999999999999</v>
      </c>
      <c r="C32" s="7">
        <v>0.39639999999999997</v>
      </c>
      <c r="D32" s="8">
        <v>1.7110000000000001</v>
      </c>
      <c r="E32" s="8">
        <v>2.4298000000000002</v>
      </c>
      <c r="F32" s="10">
        <v>0.49640000000000001</v>
      </c>
      <c r="G32" s="8">
        <v>2.4735</v>
      </c>
      <c r="H32" s="8">
        <v>0.9425</v>
      </c>
      <c r="I32" s="8">
        <v>1.4651000000000001</v>
      </c>
      <c r="J32" s="8">
        <v>2.2082999999999999</v>
      </c>
      <c r="K32" s="8">
        <v>2.3445999999999998</v>
      </c>
      <c r="L32" s="8">
        <v>1.1294999999999999</v>
      </c>
      <c r="M32" s="8">
        <v>2.1577000000000002</v>
      </c>
      <c r="N32" s="2"/>
      <c r="O32" s="2">
        <f>B28</f>
        <v>0.4118</v>
      </c>
      <c r="P32" s="2">
        <f>O32*0.975</f>
        <v>0.401505</v>
      </c>
      <c r="Q32" s="2">
        <f>O32+P32</f>
        <v>0.81330499999999994</v>
      </c>
    </row>
    <row r="33" spans="1:17" x14ac:dyDescent="0.25">
      <c r="A33" s="5" t="s">
        <v>8</v>
      </c>
      <c r="B33" s="8">
        <v>2.4043999999999999</v>
      </c>
      <c r="C33" s="8">
        <v>1.9146000000000001</v>
      </c>
      <c r="D33" s="7">
        <v>0.37309999999999999</v>
      </c>
      <c r="E33" s="8">
        <v>1.1076999999999999</v>
      </c>
      <c r="F33" s="8">
        <v>1.5712999999999999</v>
      </c>
      <c r="G33" s="8">
        <v>1.7745</v>
      </c>
      <c r="H33" s="8">
        <v>1.3462000000000001</v>
      </c>
      <c r="I33" s="8">
        <v>2.4872000000000001</v>
      </c>
      <c r="J33" s="8">
        <v>2.2724000000000002</v>
      </c>
      <c r="K33" s="8">
        <v>2.5708000000000002</v>
      </c>
      <c r="L33" s="10">
        <v>0.67269999999999996</v>
      </c>
      <c r="M33" s="8">
        <v>1.5330999999999999</v>
      </c>
      <c r="N33" s="2"/>
      <c r="O33" s="2"/>
      <c r="P33" s="2"/>
      <c r="Q33" s="2"/>
    </row>
    <row r="34" spans="1:17" x14ac:dyDescent="0.25">
      <c r="A34" s="5" t="s">
        <v>9</v>
      </c>
      <c r="B34" s="8">
        <v>2.1341999999999999</v>
      </c>
      <c r="C34" s="8">
        <v>1.4990000000000001</v>
      </c>
      <c r="D34" s="8">
        <v>1.917</v>
      </c>
      <c r="E34" s="8">
        <v>0.87260000000000004</v>
      </c>
      <c r="F34" s="8">
        <v>1.2198</v>
      </c>
      <c r="G34" s="8">
        <v>1.319</v>
      </c>
      <c r="H34" s="8">
        <v>1.9370000000000001</v>
      </c>
      <c r="I34" s="8">
        <v>1.3494999999999999</v>
      </c>
      <c r="J34" s="8">
        <v>2.1175999999999999</v>
      </c>
      <c r="K34" s="8">
        <v>1.6435999999999999</v>
      </c>
      <c r="L34" s="10">
        <v>0.67210000000000003</v>
      </c>
      <c r="M34" s="8">
        <v>1.7822</v>
      </c>
      <c r="N34" s="2"/>
      <c r="O34" s="2"/>
      <c r="P34" s="2"/>
      <c r="Q34" s="2"/>
    </row>
    <row r="35" spans="1:17" x14ac:dyDescent="0.25">
      <c r="A35" s="5" t="s">
        <v>10</v>
      </c>
      <c r="B35" s="8">
        <v>1.7083999999999999</v>
      </c>
      <c r="C35" s="8">
        <v>2.6265000000000001</v>
      </c>
      <c r="D35" s="8">
        <v>1.8098000000000001</v>
      </c>
      <c r="E35" s="7">
        <v>0.41239999999999999</v>
      </c>
      <c r="F35" s="10">
        <v>0.62660000000000005</v>
      </c>
      <c r="G35" s="10">
        <v>0.50860000000000005</v>
      </c>
      <c r="H35" s="7">
        <v>0.44190000000000002</v>
      </c>
      <c r="I35" s="7">
        <v>0.39660000000000001</v>
      </c>
      <c r="J35" s="8">
        <v>1.5303</v>
      </c>
      <c r="K35" s="7">
        <v>0.39529999999999998</v>
      </c>
      <c r="L35" s="7">
        <v>0.39539999999999997</v>
      </c>
      <c r="M35" s="7">
        <v>0.36909999999999998</v>
      </c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1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13" t="s">
        <v>11</v>
      </c>
      <c r="B38" s="13">
        <v>1</v>
      </c>
      <c r="C38" s="13">
        <v>2</v>
      </c>
      <c r="D38" s="13">
        <v>3</v>
      </c>
      <c r="E38" s="13">
        <v>4</v>
      </c>
      <c r="F38" s="13">
        <v>5</v>
      </c>
      <c r="G38" s="13">
        <v>6</v>
      </c>
      <c r="H38" s="13">
        <v>7</v>
      </c>
      <c r="I38" s="13">
        <v>8</v>
      </c>
      <c r="J38" s="13">
        <v>9</v>
      </c>
      <c r="K38" s="13">
        <v>10</v>
      </c>
      <c r="L38" s="13">
        <v>11</v>
      </c>
      <c r="M38" s="13">
        <v>12</v>
      </c>
      <c r="N38" s="2"/>
      <c r="O38" s="2"/>
      <c r="P38" s="2"/>
      <c r="Q38" s="2"/>
    </row>
    <row r="39" spans="1:17" x14ac:dyDescent="0.25">
      <c r="A39" s="13" t="s">
        <v>1</v>
      </c>
      <c r="B39" s="2">
        <v>0.43650001287460327</v>
      </c>
      <c r="C39" s="2">
        <v>0.34589999914169312</v>
      </c>
      <c r="D39" s="2">
        <v>0.83279997110366821</v>
      </c>
      <c r="E39" s="14">
        <v>1.1181999444961548</v>
      </c>
      <c r="F39" s="14">
        <v>2.1324000358581543</v>
      </c>
      <c r="G39" s="14">
        <v>2.7411999702453613</v>
      </c>
      <c r="H39" s="14">
        <v>2.7304000854492188</v>
      </c>
      <c r="I39" s="14">
        <v>2.5971000194549561</v>
      </c>
      <c r="J39" s="14">
        <v>2.7478001117706299</v>
      </c>
      <c r="K39" s="14">
        <v>2.8041000366210938</v>
      </c>
      <c r="L39" s="14">
        <v>2.8255000114440918</v>
      </c>
      <c r="M39" s="14">
        <v>1.194599986076355</v>
      </c>
      <c r="N39" s="2"/>
      <c r="O39" s="2" t="s">
        <v>2</v>
      </c>
      <c r="P39" s="2"/>
      <c r="Q39" s="2"/>
    </row>
    <row r="40" spans="1:17" x14ac:dyDescent="0.25">
      <c r="A40" s="13" t="s">
        <v>3</v>
      </c>
      <c r="B40" s="2">
        <v>0.38560000061988831</v>
      </c>
      <c r="C40" s="14">
        <v>2.7335999011993408</v>
      </c>
      <c r="D40" s="14">
        <v>2.8106000423431396</v>
      </c>
      <c r="E40" s="14">
        <v>2.7818000316619873</v>
      </c>
      <c r="F40" s="14">
        <v>2.2778999805450439</v>
      </c>
      <c r="G40" s="14">
        <v>2.5367999076843262</v>
      </c>
      <c r="H40" s="14">
        <v>3.0164999961853027</v>
      </c>
      <c r="I40" s="14">
        <v>2.9091999530792236</v>
      </c>
      <c r="J40" s="14">
        <v>2.3269999027252197</v>
      </c>
      <c r="K40" s="2">
        <v>0.65200001001358032</v>
      </c>
      <c r="L40" s="14">
        <v>2.7507998943328857</v>
      </c>
      <c r="M40" s="14">
        <v>2.8117001056671143</v>
      </c>
      <c r="N40" s="2"/>
      <c r="O40" s="2" t="s">
        <v>4</v>
      </c>
      <c r="P40" s="2"/>
      <c r="Q40" s="2"/>
    </row>
    <row r="41" spans="1:17" x14ac:dyDescent="0.25">
      <c r="A41" s="13" t="s">
        <v>5</v>
      </c>
      <c r="B41" s="2">
        <v>0.40110000967979431</v>
      </c>
      <c r="C41" s="2">
        <v>0.47119998931884766</v>
      </c>
      <c r="D41" s="2">
        <v>0.4528999924659729</v>
      </c>
      <c r="E41" s="2">
        <v>0.41080000996589661</v>
      </c>
      <c r="F41" s="14">
        <v>2.737299919128418</v>
      </c>
      <c r="G41" s="14">
        <v>2.7165000438690186</v>
      </c>
      <c r="H41" s="2">
        <v>0.3732999861240387</v>
      </c>
      <c r="I41" s="2">
        <v>0.41420000791549683</v>
      </c>
      <c r="J41" s="2">
        <v>0.54149997234344482</v>
      </c>
      <c r="K41" s="14">
        <v>2.029400110244751</v>
      </c>
      <c r="L41" s="14">
        <v>2.5048999786376953</v>
      </c>
      <c r="M41" s="14">
        <v>2.1238999366760254</v>
      </c>
      <c r="N41" s="2"/>
      <c r="O41" s="9">
        <v>0.86208752542734146</v>
      </c>
      <c r="P41" s="2"/>
      <c r="Q41" s="2"/>
    </row>
    <row r="42" spans="1:17" x14ac:dyDescent="0.25">
      <c r="A42" s="13" t="s">
        <v>6</v>
      </c>
      <c r="B42" s="14">
        <v>1.6481000185012817</v>
      </c>
      <c r="C42" s="14">
        <v>2.6038999557495117</v>
      </c>
      <c r="D42" s="14">
        <v>2.434499979019165</v>
      </c>
      <c r="E42" s="14">
        <v>2.161099910736084</v>
      </c>
      <c r="F42" s="14">
        <v>2.3427000045776367</v>
      </c>
      <c r="G42" s="14">
        <v>2.38319993019104</v>
      </c>
      <c r="H42" s="14">
        <v>2.6089999675750732</v>
      </c>
      <c r="I42" s="14">
        <v>2.7374999523162842</v>
      </c>
      <c r="J42" s="14">
        <v>2.6354000568389893</v>
      </c>
      <c r="K42" s="14">
        <v>2.6733999252319336</v>
      </c>
      <c r="L42" s="14">
        <v>2.4489998817443848</v>
      </c>
      <c r="M42" s="14">
        <v>2.1242001056671143</v>
      </c>
      <c r="N42" s="2"/>
      <c r="O42" s="2"/>
      <c r="P42" s="2"/>
      <c r="Q42" s="2"/>
    </row>
    <row r="43" spans="1:17" x14ac:dyDescent="0.25">
      <c r="A43" s="13" t="s">
        <v>7</v>
      </c>
      <c r="B43" s="14">
        <v>2.6772000789642334</v>
      </c>
      <c r="C43" s="2">
        <v>0.39399999380111694</v>
      </c>
      <c r="D43" s="14">
        <v>2.2651998996734619</v>
      </c>
      <c r="E43" s="14">
        <v>2.6642999649047852</v>
      </c>
      <c r="F43" s="14">
        <v>2.0432000160217285</v>
      </c>
      <c r="G43" s="14">
        <v>2.4316999912261963</v>
      </c>
      <c r="H43" s="14">
        <v>1.5010000467300415</v>
      </c>
      <c r="I43" s="14">
        <v>1.7809000015258789</v>
      </c>
      <c r="J43" s="14">
        <v>2.6721000671386719</v>
      </c>
      <c r="K43" s="14">
        <v>2.5290000438690186</v>
      </c>
      <c r="L43" s="14">
        <v>2.8787000179290771</v>
      </c>
      <c r="M43" s="14">
        <v>2.3726000785827637</v>
      </c>
      <c r="N43" s="2"/>
      <c r="O43" s="2">
        <f>B39</f>
        <v>0.43650001287460327</v>
      </c>
      <c r="P43" s="2">
        <f>O43*0.975</f>
        <v>0.42558751255273819</v>
      </c>
      <c r="Q43" s="2">
        <f>O43+P43</f>
        <v>0.86208752542734146</v>
      </c>
    </row>
    <row r="44" spans="1:17" x14ac:dyDescent="0.25">
      <c r="A44" s="13" t="s">
        <v>8</v>
      </c>
      <c r="B44" s="14">
        <v>2.5868000984191895</v>
      </c>
      <c r="C44" s="14">
        <v>2.750499963760376</v>
      </c>
      <c r="D44" s="14">
        <v>1.6007000207901001</v>
      </c>
      <c r="E44" s="14">
        <v>2.4558000564575195</v>
      </c>
      <c r="F44" s="14">
        <v>2.7151000499725342</v>
      </c>
      <c r="G44" s="14">
        <v>2.6098999977111816</v>
      </c>
      <c r="H44" s="14">
        <v>2.7943000793457031</v>
      </c>
      <c r="I44" s="14">
        <v>2.6865999698638916</v>
      </c>
      <c r="J44" s="14">
        <v>2.559499979019165</v>
      </c>
      <c r="K44" s="14">
        <v>2.6735999584197998</v>
      </c>
      <c r="L44" s="14">
        <v>1.8708000183105469</v>
      </c>
      <c r="M44" s="14">
        <v>2.3222999572753906</v>
      </c>
      <c r="N44" s="2"/>
      <c r="O44" s="2"/>
      <c r="P44" s="2"/>
      <c r="Q44" s="2"/>
    </row>
    <row r="45" spans="1:17" x14ac:dyDescent="0.25">
      <c r="A45" s="13" t="s">
        <v>9</v>
      </c>
      <c r="B45" s="14">
        <v>2.7190999984741211</v>
      </c>
      <c r="C45" s="14">
        <v>2.9058001041412354</v>
      </c>
      <c r="D45" s="14">
        <v>2.7920000553131104</v>
      </c>
      <c r="E45" s="14">
        <v>2.2355999946594238</v>
      </c>
      <c r="F45" s="14">
        <v>2.7751998901367188</v>
      </c>
      <c r="G45" s="14">
        <v>2.8526999950408936</v>
      </c>
      <c r="H45" s="14">
        <v>2.638700008392334</v>
      </c>
      <c r="I45" s="14">
        <v>2.478100061416626</v>
      </c>
      <c r="J45" s="14">
        <v>2.4133000373840332</v>
      </c>
      <c r="K45" s="14">
        <v>2.8166999816894531</v>
      </c>
      <c r="L45" s="14">
        <v>1.8810000419616699</v>
      </c>
      <c r="M45" s="14">
        <v>2.3900001049041748</v>
      </c>
      <c r="N45" s="2"/>
      <c r="O45" s="2"/>
      <c r="P45" s="2"/>
      <c r="Q45" s="2"/>
    </row>
    <row r="46" spans="1:17" x14ac:dyDescent="0.25">
      <c r="A46" s="13" t="s">
        <v>10</v>
      </c>
      <c r="B46" s="14">
        <v>2.6644001007080078</v>
      </c>
      <c r="C46" s="14">
        <v>2.671299934387207</v>
      </c>
      <c r="D46" s="14">
        <v>2.6584000587463379</v>
      </c>
      <c r="E46" s="2">
        <v>0.41760000586509705</v>
      </c>
      <c r="F46" s="14">
        <v>2.1719999313354492</v>
      </c>
      <c r="G46" s="14">
        <v>1.2792999744415283</v>
      </c>
      <c r="H46" s="14">
        <v>0.95240002870559692</v>
      </c>
      <c r="I46" s="2">
        <v>0.33079999685287476</v>
      </c>
      <c r="J46" s="14">
        <v>2.7946000099182129</v>
      </c>
      <c r="K46" s="14">
        <v>1.0465999841690063</v>
      </c>
      <c r="L46" s="2">
        <v>0.47040000557899475</v>
      </c>
      <c r="M46" s="14">
        <v>2.2065000534057617</v>
      </c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0" t="s">
        <v>33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13" t="s">
        <v>11</v>
      </c>
      <c r="B49" s="13">
        <v>1</v>
      </c>
      <c r="C49" s="13">
        <v>2</v>
      </c>
      <c r="D49" s="13">
        <v>3</v>
      </c>
      <c r="E49" s="13">
        <v>4</v>
      </c>
      <c r="F49" s="13">
        <v>5</v>
      </c>
      <c r="G49" s="13">
        <v>6</v>
      </c>
      <c r="H49" s="13">
        <v>7</v>
      </c>
      <c r="I49" s="13">
        <v>8</v>
      </c>
      <c r="J49" s="13">
        <v>9</v>
      </c>
      <c r="K49" s="13">
        <v>10</v>
      </c>
      <c r="L49" s="13">
        <v>11</v>
      </c>
      <c r="M49" s="13">
        <v>12</v>
      </c>
      <c r="N49" s="2"/>
      <c r="O49" s="2"/>
      <c r="P49" s="2"/>
      <c r="Q49" s="2"/>
    </row>
    <row r="50" spans="1:17" x14ac:dyDescent="0.25">
      <c r="A50" s="13" t="s">
        <v>1</v>
      </c>
      <c r="B50" s="2">
        <v>0.53320002555847168</v>
      </c>
      <c r="C50" s="2">
        <v>0.50900000333786011</v>
      </c>
      <c r="D50" s="2">
        <v>0.93209999799728394</v>
      </c>
      <c r="E50" s="14">
        <v>1.1114000082015991</v>
      </c>
      <c r="F50" s="14">
        <v>1.8108999729156494</v>
      </c>
      <c r="G50" s="14">
        <v>1.6815999746322632</v>
      </c>
      <c r="H50" s="14">
        <v>1.8410999774932861</v>
      </c>
      <c r="I50" s="14">
        <v>2.55430006980896</v>
      </c>
      <c r="J50" s="14">
        <v>2.3598999977111816</v>
      </c>
      <c r="K50" s="14">
        <v>2.2170999050140381</v>
      </c>
      <c r="L50" s="14">
        <v>2.1630001068115234</v>
      </c>
      <c r="M50" s="14">
        <v>1.2075999975204468</v>
      </c>
      <c r="N50" s="2"/>
      <c r="O50" s="2" t="s">
        <v>2</v>
      </c>
      <c r="P50" s="2"/>
      <c r="Q50" s="2"/>
    </row>
    <row r="51" spans="1:17" x14ac:dyDescent="0.25">
      <c r="A51" s="13" t="s">
        <v>3</v>
      </c>
      <c r="B51" s="2">
        <v>0.53210002183914185</v>
      </c>
      <c r="C51" s="14">
        <v>2.5622000694274902</v>
      </c>
      <c r="D51" s="14">
        <v>2.5799999237060547</v>
      </c>
      <c r="E51" s="14">
        <v>2.7637999057769775</v>
      </c>
      <c r="F51" s="2">
        <v>0.5503000020980835</v>
      </c>
      <c r="G51" s="14">
        <v>2.5362000465393066</v>
      </c>
      <c r="H51" s="14">
        <v>2.177299976348877</v>
      </c>
      <c r="I51" s="14">
        <v>1.2448999881744385</v>
      </c>
      <c r="J51" s="2">
        <v>0.52170002460479736</v>
      </c>
      <c r="K51" s="14">
        <v>1.0831999778747559</v>
      </c>
      <c r="L51" s="14">
        <v>2.5769999027252197</v>
      </c>
      <c r="M51" s="14">
        <v>2.7379000186920166</v>
      </c>
      <c r="N51" s="2"/>
      <c r="O51" s="2" t="s">
        <v>4</v>
      </c>
      <c r="P51" s="2"/>
      <c r="Q51" s="2"/>
    </row>
    <row r="52" spans="1:17" x14ac:dyDescent="0.25">
      <c r="A52" s="13" t="s">
        <v>5</v>
      </c>
      <c r="B52" s="2">
        <v>0.57819998264312744</v>
      </c>
      <c r="C52" s="2">
        <v>0.52170002460479736</v>
      </c>
      <c r="D52" s="2">
        <v>0.43529999256134033</v>
      </c>
      <c r="E52" s="2">
        <v>0.47049999237060547</v>
      </c>
      <c r="F52" s="14">
        <v>2.3489999771118164</v>
      </c>
      <c r="G52" s="14">
        <v>2.4070000648498535</v>
      </c>
      <c r="H52" s="2">
        <v>0.48410001397132874</v>
      </c>
      <c r="I52" s="2">
        <v>0.47119998931884766</v>
      </c>
      <c r="J52" s="2">
        <v>0.6305999755859375</v>
      </c>
      <c r="K52" s="2">
        <v>0.79579997062683105</v>
      </c>
      <c r="L52" s="14">
        <v>2.5446999073028564</v>
      </c>
      <c r="M52" s="14">
        <v>1.9213999509811401</v>
      </c>
      <c r="N52" s="2"/>
      <c r="O52" s="9">
        <v>1.0530700504779815</v>
      </c>
      <c r="P52" s="2"/>
      <c r="Q52" s="2"/>
    </row>
    <row r="53" spans="1:17" x14ac:dyDescent="0.25">
      <c r="A53" s="13" t="s">
        <v>6</v>
      </c>
      <c r="B53" s="14">
        <v>1.7128000259399414</v>
      </c>
      <c r="C53" s="14">
        <v>1.9733999967575073</v>
      </c>
      <c r="D53" s="14">
        <v>2.6816999912261963</v>
      </c>
      <c r="E53" s="14">
        <v>2.36080002784729</v>
      </c>
      <c r="F53" s="14">
        <v>2.1693999767303467</v>
      </c>
      <c r="G53" s="14">
        <v>2.4600999355316162</v>
      </c>
      <c r="H53" s="14">
        <v>2.7864000797271729</v>
      </c>
      <c r="I53" s="14">
        <v>2.5771999359130859</v>
      </c>
      <c r="J53" s="14">
        <v>2.6191000938415527</v>
      </c>
      <c r="K53" s="14">
        <v>2.3443999290466309</v>
      </c>
      <c r="L53" s="14">
        <v>2.5183000564575195</v>
      </c>
      <c r="M53" s="2">
        <v>0.53939998149871826</v>
      </c>
      <c r="N53" s="2"/>
      <c r="O53" s="2"/>
      <c r="P53" s="2"/>
      <c r="Q53" s="2"/>
    </row>
    <row r="54" spans="1:17" x14ac:dyDescent="0.25">
      <c r="A54" s="13" t="s">
        <v>7</v>
      </c>
      <c r="B54" s="14">
        <v>1.9773000478744507</v>
      </c>
      <c r="C54" s="2">
        <v>0.53119999170303345</v>
      </c>
      <c r="D54" s="14">
        <v>2.2704000473022461</v>
      </c>
      <c r="E54" s="14">
        <v>2.7894001007080078</v>
      </c>
      <c r="F54" s="14">
        <v>1.6335999965667725</v>
      </c>
      <c r="G54" s="14">
        <v>2.6703000068664551</v>
      </c>
      <c r="H54" s="14">
        <v>1.2425999641418457</v>
      </c>
      <c r="I54" s="14">
        <v>1.837399959564209</v>
      </c>
      <c r="J54" s="14">
        <v>2.6377999782562256</v>
      </c>
      <c r="K54" s="14">
        <v>2.7309999465942383</v>
      </c>
      <c r="L54" s="14">
        <v>1.3732999563217163</v>
      </c>
      <c r="M54" s="14">
        <v>2.6194000244140625</v>
      </c>
      <c r="N54" s="2"/>
      <c r="O54" s="2">
        <f>B50</f>
        <v>0.53320002555847168</v>
      </c>
      <c r="P54" s="2">
        <f>O54*0.975</f>
        <v>0.51987002491950984</v>
      </c>
      <c r="Q54" s="2">
        <f>O54+P54</f>
        <v>1.0530700504779815</v>
      </c>
    </row>
    <row r="55" spans="1:17" x14ac:dyDescent="0.25">
      <c r="A55" s="13" t="s">
        <v>8</v>
      </c>
      <c r="B55" s="14">
        <v>2.6747000217437744</v>
      </c>
      <c r="C55" s="14">
        <v>2.4825999736785889</v>
      </c>
      <c r="D55" s="2">
        <v>0.98360002040863037</v>
      </c>
      <c r="E55" s="14">
        <v>1.5786999464035034</v>
      </c>
      <c r="F55" s="14">
        <v>1.909000039100647</v>
      </c>
      <c r="G55" s="14">
        <v>2.1477999687194824</v>
      </c>
      <c r="H55" s="14">
        <v>1.6137000322341919</v>
      </c>
      <c r="I55" s="14">
        <v>2.6573998928070068</v>
      </c>
      <c r="J55" s="14">
        <v>2.7588000297546387</v>
      </c>
      <c r="K55" s="14">
        <v>2.7042999267578125</v>
      </c>
      <c r="L55" s="14">
        <v>1.3321000337600708</v>
      </c>
      <c r="M55" s="14">
        <v>1.8059999942779541</v>
      </c>
      <c r="N55" s="2"/>
      <c r="O55" s="2"/>
      <c r="P55" s="2"/>
      <c r="Q55" s="2"/>
    </row>
    <row r="56" spans="1:17" x14ac:dyDescent="0.25">
      <c r="A56" s="13" t="s">
        <v>9</v>
      </c>
      <c r="B56" s="14">
        <v>2.6666998863220215</v>
      </c>
      <c r="C56" s="14">
        <v>1.8633999824523926</v>
      </c>
      <c r="D56" s="14">
        <v>2.1858999729156494</v>
      </c>
      <c r="E56" s="14">
        <v>1.094499945640564</v>
      </c>
      <c r="F56" s="14">
        <v>2.0982000827789307</v>
      </c>
      <c r="G56" s="14">
        <v>1.9187999963760376</v>
      </c>
      <c r="H56" s="14">
        <v>2.3845000267028809</v>
      </c>
      <c r="I56" s="14">
        <v>1.5770000219345093</v>
      </c>
      <c r="J56" s="14">
        <v>2.6496000289916992</v>
      </c>
      <c r="K56" s="14">
        <v>2.1110999584197998</v>
      </c>
      <c r="L56" s="2">
        <v>0.99250000715255737</v>
      </c>
      <c r="M56" s="14">
        <v>2.2423000335693359</v>
      </c>
      <c r="N56" s="2"/>
      <c r="O56" s="2"/>
      <c r="P56" s="2"/>
      <c r="Q56" s="2"/>
    </row>
    <row r="57" spans="1:17" x14ac:dyDescent="0.25">
      <c r="A57" s="13" t="s">
        <v>10</v>
      </c>
      <c r="B57" s="14">
        <v>2.3046000003814697</v>
      </c>
      <c r="C57" s="2">
        <v>0.61030000448226929</v>
      </c>
      <c r="D57" s="14">
        <v>1.76419997215271</v>
      </c>
      <c r="E57" s="2">
        <v>0.51889997720718384</v>
      </c>
      <c r="F57" s="2">
        <v>0.49369999766349792</v>
      </c>
      <c r="G57" s="2">
        <v>0.56709998846054077</v>
      </c>
      <c r="H57" s="14">
        <v>2.2750999927520752</v>
      </c>
      <c r="I57" s="2">
        <v>0.56620001792907715</v>
      </c>
      <c r="J57" s="14">
        <v>2</v>
      </c>
      <c r="K57" s="14">
        <v>1.0891000032424927</v>
      </c>
      <c r="L57" s="2">
        <v>0.52619999647140503</v>
      </c>
      <c r="M57" s="14">
        <v>1.5573999881744385</v>
      </c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3" t="s">
        <v>34</v>
      </c>
      <c r="B59" s="2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13" t="s">
        <v>11</v>
      </c>
      <c r="B60" s="13">
        <v>1</v>
      </c>
      <c r="C60" s="13">
        <v>2</v>
      </c>
      <c r="D60" s="13">
        <v>3</v>
      </c>
      <c r="E60" s="13">
        <v>4</v>
      </c>
      <c r="F60" s="13">
        <v>5</v>
      </c>
      <c r="G60" s="13">
        <v>6</v>
      </c>
      <c r="H60" s="13">
        <v>7</v>
      </c>
      <c r="I60" s="13">
        <v>8</v>
      </c>
      <c r="J60" s="13">
        <v>9</v>
      </c>
      <c r="K60" s="13">
        <v>10</v>
      </c>
      <c r="L60" s="13">
        <v>11</v>
      </c>
      <c r="M60" s="13">
        <v>12</v>
      </c>
      <c r="N60" s="2"/>
      <c r="O60" s="2"/>
      <c r="P60" s="2"/>
      <c r="Q60" s="2"/>
    </row>
    <row r="61" spans="1:17" x14ac:dyDescent="0.25">
      <c r="A61" s="13" t="s">
        <v>1</v>
      </c>
      <c r="B61" s="2">
        <v>0.49419999122619629</v>
      </c>
      <c r="C61" s="2">
        <v>0.55409997701644897</v>
      </c>
      <c r="D61" s="14">
        <v>1.0848000049591064</v>
      </c>
      <c r="E61" s="14">
        <v>1.2877999544143677</v>
      </c>
      <c r="F61" s="14">
        <v>2.0137999057769775</v>
      </c>
      <c r="G61" s="14">
        <v>1.7786999940872192</v>
      </c>
      <c r="H61" s="14">
        <v>2.0034000873565674</v>
      </c>
      <c r="I61" s="14">
        <v>2.7114999294281006</v>
      </c>
      <c r="J61" s="14">
        <v>2.2465000152587891</v>
      </c>
      <c r="K61" s="14">
        <v>2.3050000667572021</v>
      </c>
      <c r="L61" s="14">
        <v>2.2734999656677246</v>
      </c>
      <c r="M61" s="14">
        <v>1.260699987411499</v>
      </c>
      <c r="N61" s="2"/>
      <c r="O61" s="2" t="s">
        <v>2</v>
      </c>
      <c r="P61" s="2"/>
      <c r="Q61" s="2"/>
    </row>
    <row r="62" spans="1:17" x14ac:dyDescent="0.25">
      <c r="A62" s="13" t="s">
        <v>3</v>
      </c>
      <c r="B62" s="2">
        <v>0.52450001239776611</v>
      </c>
      <c r="C62" s="14">
        <v>2.5076000690460205</v>
      </c>
      <c r="D62" s="14">
        <v>2.641200065612793</v>
      </c>
      <c r="E62" s="14">
        <v>2.5913000106811523</v>
      </c>
      <c r="F62" s="14">
        <v>1.9225000143051147</v>
      </c>
      <c r="G62" s="14">
        <v>2.8417999744415283</v>
      </c>
      <c r="H62" s="14">
        <v>2.45989990234375</v>
      </c>
      <c r="I62" s="14">
        <v>1.3115999698638916</v>
      </c>
      <c r="J62" s="2">
        <v>0.52920001745223999</v>
      </c>
      <c r="K62" s="14">
        <v>1.1641000509262085</v>
      </c>
      <c r="L62" s="14">
        <v>2.4623000621795654</v>
      </c>
      <c r="M62" s="14">
        <v>2.4588000774383545</v>
      </c>
      <c r="N62" s="2"/>
      <c r="O62" s="2" t="s">
        <v>4</v>
      </c>
      <c r="P62" s="2"/>
      <c r="Q62" s="2"/>
    </row>
    <row r="63" spans="1:17" x14ac:dyDescent="0.25">
      <c r="A63" s="13" t="s">
        <v>5</v>
      </c>
      <c r="B63" s="2">
        <v>0.55580002069473267</v>
      </c>
      <c r="C63" s="2">
        <v>0.49579998850822449</v>
      </c>
      <c r="D63" s="2">
        <v>0.50739997625350952</v>
      </c>
      <c r="E63" s="2">
        <v>0.62010002136230469</v>
      </c>
      <c r="F63" s="14">
        <v>2.2985000610351563</v>
      </c>
      <c r="G63" s="14">
        <v>2.4263999462127686</v>
      </c>
      <c r="H63" s="2">
        <v>0.4918999969959259</v>
      </c>
      <c r="I63" s="2">
        <v>0.55309998989105225</v>
      </c>
      <c r="J63" s="2">
        <v>0.60860002040863037</v>
      </c>
      <c r="K63" s="14">
        <v>1.264799952507019</v>
      </c>
      <c r="L63" s="14">
        <v>2.4423000812530518</v>
      </c>
      <c r="M63" s="14">
        <v>1.475100040435791</v>
      </c>
      <c r="N63" s="2"/>
      <c r="O63" s="9">
        <v>0.97604498267173767</v>
      </c>
      <c r="P63" s="2"/>
      <c r="Q63" s="2"/>
    </row>
    <row r="64" spans="1:17" x14ac:dyDescent="0.25">
      <c r="A64" s="13" t="s">
        <v>6</v>
      </c>
      <c r="B64" s="14">
        <v>1.8860000371932983</v>
      </c>
      <c r="C64" s="14">
        <v>2.3311998844146729</v>
      </c>
      <c r="D64" s="14">
        <v>2.7300000190734863</v>
      </c>
      <c r="E64" s="14">
        <v>2.4921998977661133</v>
      </c>
      <c r="F64" s="14">
        <v>2.2314999103546143</v>
      </c>
      <c r="G64" s="14">
        <v>2.4642000198364258</v>
      </c>
      <c r="H64" s="14">
        <v>2.7076001167297363</v>
      </c>
      <c r="I64" s="14">
        <v>2.6888000965118408</v>
      </c>
      <c r="J64" s="14">
        <v>2.6398000717163086</v>
      </c>
      <c r="K64" s="14">
        <v>2.2801001071929932</v>
      </c>
      <c r="L64" s="14">
        <v>2.5413999557495117</v>
      </c>
      <c r="M64" s="14">
        <v>1.2946000099182129</v>
      </c>
      <c r="N64" s="2"/>
      <c r="O64" s="2"/>
      <c r="P64" s="2"/>
      <c r="Q64" s="2"/>
    </row>
    <row r="65" spans="1:17" x14ac:dyDescent="0.25">
      <c r="A65" s="13" t="s">
        <v>7</v>
      </c>
      <c r="B65" s="14">
        <v>2.1579999923706055</v>
      </c>
      <c r="C65" s="2">
        <v>0.66579997539520264</v>
      </c>
      <c r="D65" s="14">
        <v>2.3533000946044922</v>
      </c>
      <c r="E65" s="14">
        <v>2.8055999279022217</v>
      </c>
      <c r="F65" s="14">
        <v>1.8983000516891479</v>
      </c>
      <c r="G65" s="14">
        <v>2.5531001091003418</v>
      </c>
      <c r="H65" s="14">
        <v>1.4134999513626099</v>
      </c>
      <c r="I65" s="14">
        <v>2.0725998878479004</v>
      </c>
      <c r="J65" s="14">
        <v>2.5209999084472656</v>
      </c>
      <c r="K65" s="14">
        <v>2.8064000606536865</v>
      </c>
      <c r="L65" s="14">
        <v>1.5281000137329102</v>
      </c>
      <c r="M65" s="14">
        <v>2.6591000556945801</v>
      </c>
      <c r="N65" s="2"/>
      <c r="O65" s="2">
        <f>B61</f>
        <v>0.49419999122619629</v>
      </c>
      <c r="P65" s="2">
        <f>O65*0.975</f>
        <v>0.48184499144554138</v>
      </c>
      <c r="Q65" s="2">
        <f>O65+P65</f>
        <v>0.97604498267173767</v>
      </c>
    </row>
    <row r="66" spans="1:17" x14ac:dyDescent="0.25">
      <c r="A66" s="13" t="s">
        <v>8</v>
      </c>
      <c r="B66" s="14">
        <v>2.4911999702453613</v>
      </c>
      <c r="C66" s="14">
        <v>2.3642001152038574</v>
      </c>
      <c r="D66" s="14">
        <v>1.3564000129699707</v>
      </c>
      <c r="E66" s="14">
        <v>1.9749000072479248</v>
      </c>
      <c r="F66" s="14">
        <v>2.1775999069213867</v>
      </c>
      <c r="G66" s="14">
        <v>2.1979000568389893</v>
      </c>
      <c r="H66" s="14">
        <v>1.9768999814987183</v>
      </c>
      <c r="I66" s="14">
        <v>2.3726999759674072</v>
      </c>
      <c r="J66" s="14">
        <v>2.7916998863220215</v>
      </c>
      <c r="K66" s="14">
        <v>2.7339000701904297</v>
      </c>
      <c r="L66" s="14">
        <v>1.3916000127792358</v>
      </c>
      <c r="M66" s="14">
        <v>2.2785000801086426</v>
      </c>
      <c r="N66" s="2"/>
      <c r="O66" s="2"/>
      <c r="P66" s="2"/>
      <c r="Q66" s="2"/>
    </row>
    <row r="67" spans="1:17" x14ac:dyDescent="0.25">
      <c r="A67" s="13" t="s">
        <v>9</v>
      </c>
      <c r="B67" s="14">
        <v>2.674799919128418</v>
      </c>
      <c r="C67" s="14">
        <v>1.9083000421524048</v>
      </c>
      <c r="D67" s="14">
        <v>2.1133999824523926</v>
      </c>
      <c r="E67" s="14">
        <v>1.215999960899353</v>
      </c>
      <c r="F67" s="14">
        <v>2.2332999706268311</v>
      </c>
      <c r="G67" s="14">
        <v>2.1475000381469727</v>
      </c>
      <c r="H67" s="14">
        <v>2.4367001056671143</v>
      </c>
      <c r="I67" s="14">
        <v>1.7546999454498291</v>
      </c>
      <c r="J67" s="14">
        <v>2.6640999317169189</v>
      </c>
      <c r="K67" s="14">
        <v>2.0388998985290527</v>
      </c>
      <c r="L67" s="14">
        <v>1.270799994468689</v>
      </c>
      <c r="M67" s="14">
        <v>2.3387999534606934</v>
      </c>
      <c r="N67" s="2"/>
      <c r="O67" s="2"/>
      <c r="P67" s="2"/>
      <c r="Q67" s="2"/>
    </row>
    <row r="68" spans="1:17" x14ac:dyDescent="0.25">
      <c r="A68" s="13" t="s">
        <v>10</v>
      </c>
      <c r="B68" s="14">
        <v>1.8961999416351318</v>
      </c>
      <c r="C68" s="14">
        <v>2.7179000377655029</v>
      </c>
      <c r="D68" s="14">
        <v>2.1970000267028809</v>
      </c>
      <c r="E68" s="2">
        <v>0.52700001001358032</v>
      </c>
      <c r="F68" s="2">
        <v>0.48960000276565552</v>
      </c>
      <c r="G68" s="2">
        <v>0.54589998722076416</v>
      </c>
      <c r="H68" s="14">
        <v>2.5685000419616699</v>
      </c>
      <c r="I68" s="2">
        <v>0.54040002822875977</v>
      </c>
      <c r="J68" s="14">
        <v>1.9366999864578247</v>
      </c>
      <c r="K68" s="14">
        <v>1.3870999813079834</v>
      </c>
      <c r="L68" s="2">
        <v>0.52999997138977051</v>
      </c>
      <c r="M68" s="14">
        <v>1.9752000570297241</v>
      </c>
      <c r="N68" s="2"/>
      <c r="O68" s="2"/>
      <c r="P68" s="2"/>
      <c r="Q68" s="2"/>
    </row>
    <row r="70" spans="1:17" x14ac:dyDescent="0.25">
      <c r="A70" s="23" t="s">
        <v>35</v>
      </c>
      <c r="B70" s="2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13" t="s">
        <v>11</v>
      </c>
      <c r="B71" s="13">
        <v>1</v>
      </c>
      <c r="C71" s="13">
        <v>2</v>
      </c>
      <c r="D71" s="13">
        <v>3</v>
      </c>
      <c r="E71" s="13">
        <v>4</v>
      </c>
      <c r="F71" s="13">
        <v>5</v>
      </c>
      <c r="G71" s="13">
        <v>6</v>
      </c>
      <c r="H71" s="13">
        <v>7</v>
      </c>
      <c r="I71" s="13">
        <v>8</v>
      </c>
      <c r="J71" s="13">
        <v>9</v>
      </c>
      <c r="K71" s="13">
        <v>10</v>
      </c>
      <c r="L71" s="13">
        <v>11</v>
      </c>
      <c r="M71" s="13">
        <v>12</v>
      </c>
      <c r="N71" s="2"/>
      <c r="O71" s="2"/>
      <c r="P71" s="2"/>
      <c r="Q71" s="2"/>
    </row>
    <row r="72" spans="1:17" x14ac:dyDescent="0.25">
      <c r="A72" s="13" t="s">
        <v>1</v>
      </c>
      <c r="B72" s="2">
        <v>0.62480002641677856</v>
      </c>
      <c r="C72" s="2">
        <v>0.6021999716758728</v>
      </c>
      <c r="D72" s="2">
        <v>1.2274999618530273</v>
      </c>
      <c r="E72" s="14">
        <v>1.3515000343322754</v>
      </c>
      <c r="F72" s="14">
        <v>1.9984999895095825</v>
      </c>
      <c r="G72" s="14">
        <v>1.9594000577926636</v>
      </c>
      <c r="H72" s="14">
        <v>2.1751999855041504</v>
      </c>
      <c r="I72" s="14">
        <v>2.5887999534606934</v>
      </c>
      <c r="J72" s="14">
        <v>2.3643999099731445</v>
      </c>
      <c r="K72" s="14">
        <v>2.2860000133514404</v>
      </c>
      <c r="L72" s="14">
        <v>2.2014999389648438</v>
      </c>
      <c r="M72" s="14">
        <v>1.5080000162124634</v>
      </c>
      <c r="N72" s="2"/>
      <c r="O72" s="2" t="s">
        <v>2</v>
      </c>
      <c r="P72" s="2"/>
      <c r="Q72" s="2"/>
    </row>
    <row r="73" spans="1:17" x14ac:dyDescent="0.25">
      <c r="A73" s="13" t="s">
        <v>3</v>
      </c>
      <c r="B73" s="2">
        <v>0.5658000111579895</v>
      </c>
      <c r="C73" s="14">
        <v>2.7488999366760254</v>
      </c>
      <c r="D73" s="14">
        <v>2.7809998989105225</v>
      </c>
      <c r="E73" s="14">
        <v>2.8896000385284424</v>
      </c>
      <c r="F73" s="2">
        <v>0.6973000168800354</v>
      </c>
      <c r="G73" s="14">
        <v>2.7925999164581299</v>
      </c>
      <c r="H73" s="14">
        <v>2.3322999477386475</v>
      </c>
      <c r="I73" s="14">
        <v>1.4351999759674072</v>
      </c>
      <c r="J73" s="2">
        <v>0.57749998569488525</v>
      </c>
      <c r="K73" s="14">
        <v>1.2364000082015991</v>
      </c>
      <c r="L73" s="14">
        <v>2.5329999923706055</v>
      </c>
      <c r="M73" s="14">
        <v>2.6038999557495117</v>
      </c>
      <c r="N73" s="2"/>
      <c r="O73" s="2" t="s">
        <v>4</v>
      </c>
      <c r="P73" s="2"/>
      <c r="Q73" s="2"/>
    </row>
    <row r="74" spans="1:17" x14ac:dyDescent="0.25">
      <c r="A74" s="13" t="s">
        <v>5</v>
      </c>
      <c r="B74" s="2">
        <v>0.57179999351501465</v>
      </c>
      <c r="C74" s="2">
        <v>0.52310001850128174</v>
      </c>
      <c r="D74" s="2">
        <v>0.56150001287460327</v>
      </c>
      <c r="E74" s="2">
        <v>0.58880001306533813</v>
      </c>
      <c r="F74" s="14">
        <v>2.6168999671936035</v>
      </c>
      <c r="G74" s="14">
        <v>2.5959999561309814</v>
      </c>
      <c r="H74" s="2">
        <v>0.54559999704360962</v>
      </c>
      <c r="I74" s="2">
        <v>0.65600001811981201</v>
      </c>
      <c r="J74" s="2">
        <v>0.75370001792907715</v>
      </c>
      <c r="K74" s="14">
        <v>1.2372000217437744</v>
      </c>
      <c r="L74" s="14">
        <v>2.6515998840332031</v>
      </c>
      <c r="M74" s="14">
        <v>1.9534000158309937</v>
      </c>
      <c r="N74" s="2"/>
      <c r="O74" s="9">
        <v>1.2339800521731377</v>
      </c>
      <c r="P74" s="2"/>
      <c r="Q74" s="2"/>
    </row>
    <row r="75" spans="1:17" x14ac:dyDescent="0.25">
      <c r="A75" s="13" t="s">
        <v>6</v>
      </c>
      <c r="B75" s="14">
        <v>2.1491000652313232</v>
      </c>
      <c r="C75" s="14">
        <v>2.50819993019104</v>
      </c>
      <c r="D75" s="14">
        <v>2.5195999145507813</v>
      </c>
      <c r="E75" s="14">
        <v>2.4651999473571777</v>
      </c>
      <c r="F75" s="14">
        <v>2.4147000312805176</v>
      </c>
      <c r="G75" s="14">
        <v>2.676300048828125</v>
      </c>
      <c r="H75" s="14">
        <v>2.7214999198913574</v>
      </c>
      <c r="I75" s="14">
        <v>2.8512001037597656</v>
      </c>
      <c r="J75" s="14">
        <v>2.7467999458312988</v>
      </c>
      <c r="K75" s="14">
        <v>2.3736000061035156</v>
      </c>
      <c r="L75" s="14">
        <v>2.7111999988555908</v>
      </c>
      <c r="M75" s="14">
        <v>1.3913999795913696</v>
      </c>
      <c r="N75" s="2"/>
      <c r="O75" s="2"/>
      <c r="P75" s="2"/>
      <c r="Q75" s="2"/>
    </row>
    <row r="76" spans="1:17" x14ac:dyDescent="0.25">
      <c r="A76" s="13" t="s">
        <v>7</v>
      </c>
      <c r="B76" s="14">
        <v>2.1484999656677246</v>
      </c>
      <c r="C76" s="14">
        <v>1.4500000476837158</v>
      </c>
      <c r="D76" s="14">
        <v>2.4697000980377197</v>
      </c>
      <c r="E76" s="14">
        <v>2.7016000747680664</v>
      </c>
      <c r="F76" s="14">
        <v>1.9794000387191772</v>
      </c>
      <c r="G76" s="14">
        <v>2.4003000259399414</v>
      </c>
      <c r="H76" s="14">
        <v>1.5469000339508057</v>
      </c>
      <c r="I76" s="14">
        <v>2.0826001167297363</v>
      </c>
      <c r="J76" s="14">
        <v>2.737299919128418</v>
      </c>
      <c r="K76" s="14">
        <v>2.7249000072479248</v>
      </c>
      <c r="L76" s="14">
        <v>1.7315000295639038</v>
      </c>
      <c r="M76" s="14">
        <v>2.6387999057769775</v>
      </c>
      <c r="N76" s="2"/>
      <c r="O76" s="2">
        <f>B72</f>
        <v>0.62480002641677856</v>
      </c>
      <c r="P76" s="2">
        <f>O76*0.975</f>
        <v>0.6091800257563591</v>
      </c>
      <c r="Q76" s="2">
        <f>O76+P76</f>
        <v>1.2339800521731377</v>
      </c>
    </row>
    <row r="77" spans="1:17" x14ac:dyDescent="0.25">
      <c r="A77" s="13" t="s">
        <v>8</v>
      </c>
      <c r="B77" s="14">
        <v>2.6640999317169189</v>
      </c>
      <c r="C77" s="14">
        <v>2.5536000728607178</v>
      </c>
      <c r="D77" s="2">
        <v>1.1823999881744385</v>
      </c>
      <c r="E77" s="14">
        <v>1.8645000457763672</v>
      </c>
      <c r="F77" s="14">
        <v>2.1761999130249023</v>
      </c>
      <c r="G77" s="14">
        <v>2.3901000022888184</v>
      </c>
      <c r="H77" s="14">
        <v>2.0229001045227051</v>
      </c>
      <c r="I77" s="14">
        <v>2.5917999744415283</v>
      </c>
      <c r="J77" s="14">
        <v>2.6340999603271484</v>
      </c>
      <c r="K77" s="14">
        <v>2.779400110244751</v>
      </c>
      <c r="L77" s="14">
        <v>1.6525000333786011</v>
      </c>
      <c r="M77" s="14">
        <v>2.4921000003814697</v>
      </c>
      <c r="N77" s="2"/>
      <c r="O77" s="2"/>
      <c r="P77" s="2"/>
      <c r="Q77" s="2"/>
    </row>
    <row r="78" spans="1:17" x14ac:dyDescent="0.25">
      <c r="A78" s="13" t="s">
        <v>9</v>
      </c>
      <c r="B78" s="14">
        <v>2.8413000106811523</v>
      </c>
      <c r="C78" s="14">
        <v>2.0209999084472656</v>
      </c>
      <c r="D78" s="14">
        <v>2.3924000263214111</v>
      </c>
      <c r="E78" s="14">
        <v>1.5104999542236328</v>
      </c>
      <c r="F78" s="14">
        <v>2.084399938583374</v>
      </c>
      <c r="G78" s="14">
        <v>2.1226000785827637</v>
      </c>
      <c r="H78" s="14">
        <v>2.5150001049041748</v>
      </c>
      <c r="I78" s="14">
        <v>1.9434000253677368</v>
      </c>
      <c r="J78" s="14">
        <v>2.6610000133514404</v>
      </c>
      <c r="K78" s="14">
        <v>2.1744999885559082</v>
      </c>
      <c r="L78" s="14">
        <v>1.3675999641418457</v>
      </c>
      <c r="M78" s="14">
        <v>2.4721000194549561</v>
      </c>
      <c r="N78" s="2"/>
      <c r="O78" s="2"/>
      <c r="P78" s="2"/>
      <c r="Q78" s="2"/>
    </row>
    <row r="79" spans="1:17" x14ac:dyDescent="0.25">
      <c r="A79" s="13" t="s">
        <v>10</v>
      </c>
      <c r="B79" s="14">
        <v>2.589900016784668</v>
      </c>
      <c r="C79" s="14">
        <v>2.8445999622344971</v>
      </c>
      <c r="D79" s="14">
        <v>2.3094000816345215</v>
      </c>
      <c r="E79" s="2">
        <v>0.58160001039505005</v>
      </c>
      <c r="F79" s="2">
        <v>0.52079999446868896</v>
      </c>
      <c r="G79" s="2">
        <v>0.59570002555847168</v>
      </c>
      <c r="H79" s="14">
        <v>2.5926001071929932</v>
      </c>
      <c r="I79" s="2">
        <v>0.56849998235702515</v>
      </c>
      <c r="J79" s="14">
        <v>2.2662999629974365</v>
      </c>
      <c r="K79" s="14">
        <v>1.5358999967575073</v>
      </c>
      <c r="L79" s="2">
        <v>0.56879997253417969</v>
      </c>
      <c r="M79" s="14">
        <v>1.80840003490448</v>
      </c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activeCell="A71" sqref="A71"/>
    </sheetView>
  </sheetViews>
  <sheetFormatPr defaultRowHeight="15.75" x14ac:dyDescent="0.25"/>
  <sheetData>
    <row r="1" spans="1:18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2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1:18" x14ac:dyDescent="0.25">
      <c r="A4" s="24" t="s">
        <v>20</v>
      </c>
      <c r="B4" s="15"/>
      <c r="C4" s="15"/>
      <c r="D4" s="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</row>
    <row r="5" spans="1:18" x14ac:dyDescent="0.25">
      <c r="A5" s="13" t="s">
        <v>11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4"/>
      <c r="O5" s="4"/>
      <c r="P5" s="4"/>
      <c r="Q5" s="4"/>
      <c r="R5" s="1"/>
    </row>
    <row r="6" spans="1:18" x14ac:dyDescent="0.25">
      <c r="A6" s="13" t="s">
        <v>1</v>
      </c>
      <c r="B6" s="2">
        <v>0.54119998216629028</v>
      </c>
      <c r="C6" s="2">
        <v>0.54790002107620239</v>
      </c>
      <c r="D6" s="2">
        <v>0.52050000429153442</v>
      </c>
      <c r="E6" s="2">
        <v>0.51639997959136963</v>
      </c>
      <c r="F6" s="14">
        <v>1.5006999969482422</v>
      </c>
      <c r="G6" s="14">
        <v>1.1025999784469604</v>
      </c>
      <c r="H6" s="2">
        <v>0.52350002527236938</v>
      </c>
      <c r="I6" s="2">
        <v>0.53949999809265137</v>
      </c>
      <c r="J6" s="2">
        <v>0.53570002317428589</v>
      </c>
      <c r="K6" s="2">
        <v>0.55440002679824829</v>
      </c>
      <c r="L6" s="2">
        <v>0.52219998836517334</v>
      </c>
      <c r="M6" s="2">
        <v>0.4968000054359436</v>
      </c>
      <c r="N6" s="4"/>
      <c r="O6" s="2" t="s">
        <v>2</v>
      </c>
      <c r="P6" s="4"/>
      <c r="Q6" s="4"/>
      <c r="R6" s="1"/>
    </row>
    <row r="7" spans="1:18" x14ac:dyDescent="0.25">
      <c r="A7" s="13" t="s">
        <v>3</v>
      </c>
      <c r="B7" s="2">
        <v>0.51969999074935913</v>
      </c>
      <c r="C7" s="2">
        <v>0.71189999580383301</v>
      </c>
      <c r="D7" s="14">
        <v>1.1518000364303589</v>
      </c>
      <c r="E7" s="2">
        <v>0.51599997282028198</v>
      </c>
      <c r="F7" s="2">
        <v>0.4830000102519989</v>
      </c>
      <c r="G7" s="14">
        <v>2.6805000305175781</v>
      </c>
      <c r="H7" s="2">
        <v>0.56629997491836548</v>
      </c>
      <c r="I7" s="2">
        <v>0.55860000848770142</v>
      </c>
      <c r="J7" s="2">
        <v>0.51590001583099365</v>
      </c>
      <c r="K7" s="2">
        <v>0.55330002307891846</v>
      </c>
      <c r="L7" s="2">
        <v>0.48739999532699585</v>
      </c>
      <c r="M7" s="14">
        <v>1.2165000438690186</v>
      </c>
      <c r="N7" s="4"/>
      <c r="O7" s="2" t="s">
        <v>4</v>
      </c>
      <c r="P7" s="4"/>
      <c r="Q7" s="4"/>
      <c r="R7" s="1"/>
    </row>
    <row r="8" spans="1:18" x14ac:dyDescent="0.25">
      <c r="A8" s="13" t="s">
        <v>5</v>
      </c>
      <c r="B8" s="2">
        <v>0.60540002584457397</v>
      </c>
      <c r="C8" s="2">
        <v>0.52660000324249268</v>
      </c>
      <c r="D8" s="2">
        <v>0.47110000252723694</v>
      </c>
      <c r="E8" s="2">
        <v>0.5285000205039978</v>
      </c>
      <c r="F8" s="2">
        <v>0.56559997797012329</v>
      </c>
      <c r="G8" s="2">
        <v>0.57160001993179321</v>
      </c>
      <c r="H8" s="2">
        <v>0.55629998445510864</v>
      </c>
      <c r="I8" s="2">
        <v>0.59439998865127563</v>
      </c>
      <c r="J8" s="2">
        <v>0.47699999809265137</v>
      </c>
      <c r="K8" s="2">
        <v>0.54570001363754272</v>
      </c>
      <c r="L8" s="14">
        <v>2.7859001159667969</v>
      </c>
      <c r="M8" s="2">
        <v>0.54100000858306885</v>
      </c>
      <c r="N8" s="4"/>
      <c r="O8" s="9">
        <v>1.0688699647784232</v>
      </c>
      <c r="P8" s="4"/>
      <c r="Q8" s="4"/>
      <c r="R8" s="1"/>
    </row>
    <row r="9" spans="1:18" x14ac:dyDescent="0.25">
      <c r="A9" s="13" t="s">
        <v>6</v>
      </c>
      <c r="B9" s="14">
        <v>1.736299991607666</v>
      </c>
      <c r="C9" s="2">
        <v>0.59359997510910034</v>
      </c>
      <c r="D9" s="2">
        <v>0.59200000762939453</v>
      </c>
      <c r="E9" s="2">
        <v>0.51620000600814819</v>
      </c>
      <c r="F9" s="2">
        <v>0.52579998970031738</v>
      </c>
      <c r="G9" s="2">
        <v>0.53659999370574951</v>
      </c>
      <c r="H9" s="14">
        <v>1.3925000429153442</v>
      </c>
      <c r="I9" s="2">
        <v>0.62569999694824219</v>
      </c>
      <c r="J9" s="2">
        <v>0.53390002250671387</v>
      </c>
      <c r="K9" s="14">
        <v>1.069599986076355</v>
      </c>
      <c r="L9" s="14">
        <v>2.8071000576019287</v>
      </c>
      <c r="M9" s="2">
        <v>0.70639997720718384</v>
      </c>
      <c r="N9" s="4"/>
      <c r="O9" s="4"/>
      <c r="P9" s="4"/>
      <c r="Q9" s="4"/>
      <c r="R9" s="1"/>
    </row>
    <row r="10" spans="1:18" x14ac:dyDescent="0.25">
      <c r="A10" s="13" t="s">
        <v>7</v>
      </c>
      <c r="B10" s="2">
        <v>0.59490001201629639</v>
      </c>
      <c r="C10" s="2">
        <v>0.54519999027252197</v>
      </c>
      <c r="D10" s="14">
        <v>2.3986001014709473</v>
      </c>
      <c r="E10" s="14">
        <v>2.8645999431610107</v>
      </c>
      <c r="F10" s="2">
        <v>0.49889999628067017</v>
      </c>
      <c r="G10" s="14">
        <v>1.4932999610900879</v>
      </c>
      <c r="H10" s="2">
        <v>0.56610000133514404</v>
      </c>
      <c r="I10" s="14">
        <v>1.2180999517440796</v>
      </c>
      <c r="J10" s="2">
        <v>0.54680001735687256</v>
      </c>
      <c r="K10" s="2">
        <v>0.56929999589920044</v>
      </c>
      <c r="L10" s="2">
        <v>0.56319999694824219</v>
      </c>
      <c r="M10" s="14">
        <v>1.9128999710083008</v>
      </c>
      <c r="N10" s="4"/>
      <c r="O10" s="4">
        <f>B6</f>
        <v>0.54119998216629028</v>
      </c>
      <c r="P10" s="4">
        <f>O10*0.975</f>
        <v>0.52766998261213305</v>
      </c>
      <c r="Q10" s="4">
        <f>O10+P10</f>
        <v>1.0688699647784232</v>
      </c>
      <c r="R10" s="1"/>
    </row>
    <row r="11" spans="1:18" x14ac:dyDescent="0.25">
      <c r="A11" s="13" t="s">
        <v>8</v>
      </c>
      <c r="B11" s="14">
        <v>2.1075000762939453</v>
      </c>
      <c r="C11" s="2">
        <v>0.73439997434616089</v>
      </c>
      <c r="D11" s="2">
        <v>0.52490001916885376</v>
      </c>
      <c r="E11" s="2">
        <v>0.73669999837875366</v>
      </c>
      <c r="F11" s="14">
        <v>1.1361000537872314</v>
      </c>
      <c r="G11" s="2">
        <v>0.94679999351501465</v>
      </c>
      <c r="H11" s="14">
        <v>1.1365000009536743</v>
      </c>
      <c r="I11" s="14">
        <v>2.2569999694824219</v>
      </c>
      <c r="J11" s="14">
        <v>1.9537999629974365</v>
      </c>
      <c r="K11" s="14">
        <v>2.8192999362945557</v>
      </c>
      <c r="L11" s="2">
        <v>0.54400002956390381</v>
      </c>
      <c r="M11" s="14">
        <v>2.0053999423980713</v>
      </c>
      <c r="N11" s="4"/>
      <c r="O11" s="4"/>
      <c r="P11" s="4"/>
      <c r="Q11" s="4"/>
      <c r="R11" s="1"/>
    </row>
    <row r="12" spans="1:18" x14ac:dyDescent="0.25">
      <c r="A12" s="13" t="s">
        <v>9</v>
      </c>
      <c r="B12" s="2">
        <v>0.62410002946853638</v>
      </c>
      <c r="C12" s="2">
        <v>0.49140000343322754</v>
      </c>
      <c r="D12" s="2">
        <v>0.57270002365112305</v>
      </c>
      <c r="E12" s="2">
        <v>0.56160002946853638</v>
      </c>
      <c r="F12" s="2">
        <v>0.52640002965927124</v>
      </c>
      <c r="G12" s="14">
        <v>1.4510999917984009</v>
      </c>
      <c r="H12" s="2">
        <v>0.57499998807907104</v>
      </c>
      <c r="I12" s="2">
        <v>0.83090001344680786</v>
      </c>
      <c r="J12" s="14">
        <v>2.0344998836517334</v>
      </c>
      <c r="K12" s="14">
        <v>1.6655999422073364</v>
      </c>
      <c r="L12" s="2">
        <v>0.45730000734329224</v>
      </c>
      <c r="M12" s="2">
        <v>0.80900001525878906</v>
      </c>
      <c r="N12" s="4"/>
      <c r="O12" s="4"/>
      <c r="P12" s="4"/>
      <c r="Q12" s="4"/>
      <c r="R12" s="1"/>
    </row>
    <row r="13" spans="1:18" x14ac:dyDescent="0.25">
      <c r="A13" s="13" t="s">
        <v>10</v>
      </c>
      <c r="B13" s="2">
        <v>0.69950002431869507</v>
      </c>
      <c r="C13" s="2">
        <v>0.71280002593994141</v>
      </c>
      <c r="D13" s="2">
        <v>0.41539999842643738</v>
      </c>
      <c r="E13" s="2">
        <v>0.50410002470016479</v>
      </c>
      <c r="F13" s="2">
        <v>0.50209999084472656</v>
      </c>
      <c r="G13" s="2">
        <v>0.52109998464584351</v>
      </c>
      <c r="H13" s="2">
        <v>0.5285000205039978</v>
      </c>
      <c r="I13" s="2">
        <v>0.54500001668930054</v>
      </c>
      <c r="J13" s="2">
        <v>0.53789997100830078</v>
      </c>
      <c r="K13" s="2">
        <v>0.52530002593994141</v>
      </c>
      <c r="L13" s="2">
        <v>0.517799973487854</v>
      </c>
      <c r="M13" s="2">
        <v>0.54040002822875977</v>
      </c>
      <c r="N13" s="4"/>
      <c r="O13" s="4"/>
      <c r="P13" s="4"/>
      <c r="Q13" s="4"/>
      <c r="R13" s="1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8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18" x14ac:dyDescent="0.25">
      <c r="A16" s="21" t="s">
        <v>21</v>
      </c>
      <c r="B16" s="15"/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</row>
    <row r="17" spans="1:18" x14ac:dyDescent="0.25">
      <c r="A17" s="13" t="s">
        <v>11</v>
      </c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12</v>
      </c>
      <c r="N17" s="4"/>
      <c r="O17" s="4"/>
      <c r="P17" s="4"/>
      <c r="Q17" s="4"/>
      <c r="R17" s="1"/>
    </row>
    <row r="18" spans="1:18" x14ac:dyDescent="0.25">
      <c r="A18" s="13" t="s">
        <v>1</v>
      </c>
      <c r="B18" s="2">
        <v>0.50880002975463867</v>
      </c>
      <c r="C18" s="2">
        <v>0.46050000190734863</v>
      </c>
      <c r="D18" s="2">
        <v>0.49729999899864197</v>
      </c>
      <c r="E18" s="2">
        <v>0.48359999060630798</v>
      </c>
      <c r="F18" s="14">
        <v>1.7111999988555908</v>
      </c>
      <c r="G18" s="14">
        <v>1.2084000110626221</v>
      </c>
      <c r="H18" s="2">
        <v>0.47749999165534973</v>
      </c>
      <c r="I18" s="2">
        <v>0.52420002222061157</v>
      </c>
      <c r="J18" s="2">
        <v>0.49549999833106995</v>
      </c>
      <c r="K18" s="2">
        <v>0.45809999108314514</v>
      </c>
      <c r="L18" s="2">
        <v>0.47929999232292175</v>
      </c>
      <c r="M18" s="2">
        <v>0.47200000286102295</v>
      </c>
      <c r="N18" s="4"/>
      <c r="O18" s="2" t="s">
        <v>2</v>
      </c>
      <c r="P18" s="4"/>
      <c r="Q18" s="4"/>
      <c r="R18" s="1"/>
    </row>
    <row r="19" spans="1:18" x14ac:dyDescent="0.25">
      <c r="A19" s="13" t="s">
        <v>3</v>
      </c>
      <c r="B19" s="2">
        <v>0.49320000410079956</v>
      </c>
      <c r="C19" s="14">
        <v>1.1159000396728516</v>
      </c>
      <c r="D19" s="14">
        <v>1.6008000373840332</v>
      </c>
      <c r="E19" s="2">
        <v>0.50739997625350952</v>
      </c>
      <c r="F19" s="2">
        <v>0.50029999017715454</v>
      </c>
      <c r="G19" s="14">
        <v>2.6598999500274658</v>
      </c>
      <c r="H19" s="2">
        <v>0.48800000548362732</v>
      </c>
      <c r="I19" s="2">
        <v>0.48980000615119934</v>
      </c>
      <c r="J19" s="2">
        <v>0.48649999499320984</v>
      </c>
      <c r="K19" s="2">
        <v>0.48800000548362732</v>
      </c>
      <c r="L19" s="2">
        <v>0.45419999957084656</v>
      </c>
      <c r="M19" s="14">
        <v>1.1782000064849854</v>
      </c>
      <c r="N19" s="4"/>
      <c r="O19" s="2" t="s">
        <v>4</v>
      </c>
      <c r="P19" s="4"/>
      <c r="Q19" s="4"/>
      <c r="R19" s="1"/>
    </row>
    <row r="20" spans="1:18" x14ac:dyDescent="0.25">
      <c r="A20" s="13" t="s">
        <v>5</v>
      </c>
      <c r="B20" s="2">
        <v>0.5382000207901001</v>
      </c>
      <c r="C20" s="2">
        <v>0.49790000915527344</v>
      </c>
      <c r="D20" s="2">
        <v>0.47630000114440918</v>
      </c>
      <c r="E20" s="2">
        <v>0.51840001344680786</v>
      </c>
      <c r="F20" s="2">
        <v>0.51319998502731323</v>
      </c>
      <c r="G20" s="2">
        <v>0.49320000410079956</v>
      </c>
      <c r="H20" s="2">
        <v>0.4869999885559082</v>
      </c>
      <c r="I20" s="2">
        <v>0.46950000524520874</v>
      </c>
      <c r="J20" s="2">
        <v>0.45309999585151672</v>
      </c>
      <c r="K20" s="2">
        <v>0.44920000433921814</v>
      </c>
      <c r="L20" s="14">
        <v>2.7160000801086426</v>
      </c>
      <c r="M20" s="2">
        <v>0.49990001320838928</v>
      </c>
      <c r="N20" s="4"/>
      <c r="O20" s="9">
        <f>Q22</f>
        <v>1.0048800587654114</v>
      </c>
      <c r="P20" s="4"/>
      <c r="Q20" s="4"/>
      <c r="R20" s="1"/>
    </row>
    <row r="21" spans="1:18" x14ac:dyDescent="0.25">
      <c r="A21" s="13" t="s">
        <v>6</v>
      </c>
      <c r="B21" s="14">
        <v>1.4200999736785889</v>
      </c>
      <c r="C21" s="2">
        <v>0.59530001878738403</v>
      </c>
      <c r="D21" s="2">
        <v>0.51560002565383911</v>
      </c>
      <c r="E21" s="2">
        <v>0.4659000039100647</v>
      </c>
      <c r="F21" s="2">
        <v>0.48240000009536743</v>
      </c>
      <c r="G21" s="2">
        <v>0.46709999442100525</v>
      </c>
      <c r="H21" s="14">
        <v>1.149399995803833</v>
      </c>
      <c r="I21" s="2">
        <v>0.53890001773834229</v>
      </c>
      <c r="J21" s="2">
        <v>0.44510000944137573</v>
      </c>
      <c r="K21" s="14">
        <v>1.3210999965667725</v>
      </c>
      <c r="L21" s="14">
        <v>2.5206999778747559</v>
      </c>
      <c r="M21" s="2">
        <v>0.54790002107620239</v>
      </c>
      <c r="N21" s="4"/>
      <c r="O21" s="4"/>
      <c r="P21" s="4"/>
      <c r="Q21" s="4"/>
      <c r="R21" s="1"/>
    </row>
    <row r="22" spans="1:18" x14ac:dyDescent="0.25">
      <c r="A22" s="13" t="s">
        <v>7</v>
      </c>
      <c r="B22" s="2">
        <v>0.5503000020980835</v>
      </c>
      <c r="C22" s="2">
        <v>0.45759999752044678</v>
      </c>
      <c r="D22" s="14">
        <v>2.3752999305725098</v>
      </c>
      <c r="E22" s="14">
        <v>2.6633999347686768</v>
      </c>
      <c r="F22" s="2">
        <v>0.48910000920295715</v>
      </c>
      <c r="G22" s="14">
        <v>1.7558000087738037</v>
      </c>
      <c r="H22" s="2">
        <v>0.49050000309944153</v>
      </c>
      <c r="I22" s="14">
        <v>1.631100058555603</v>
      </c>
      <c r="J22" s="2">
        <v>0.45600000023841858</v>
      </c>
      <c r="K22" s="2">
        <v>0.48390001058578491</v>
      </c>
      <c r="L22" s="2">
        <v>0.59490001201629639</v>
      </c>
      <c r="M22" s="14">
        <v>1.898900032043457</v>
      </c>
      <c r="N22" s="4"/>
      <c r="O22" s="4">
        <f>B18</f>
        <v>0.50880002975463867</v>
      </c>
      <c r="P22" s="4">
        <f>O22*0.975</f>
        <v>0.49608002901077269</v>
      </c>
      <c r="Q22" s="4">
        <f>O22+P22</f>
        <v>1.0048800587654114</v>
      </c>
      <c r="R22" s="1"/>
    </row>
    <row r="23" spans="1:18" x14ac:dyDescent="0.25">
      <c r="A23" s="13" t="s">
        <v>8</v>
      </c>
      <c r="B23" s="14">
        <v>1.6619999408721924</v>
      </c>
      <c r="C23" s="2">
        <v>0.91869997978210449</v>
      </c>
      <c r="D23" s="2">
        <v>0.43979999423027039</v>
      </c>
      <c r="E23" s="2">
        <v>0.49500000476837158</v>
      </c>
      <c r="F23" s="2">
        <v>0.59259998798370361</v>
      </c>
      <c r="G23" s="14">
        <v>1.0485999584197998</v>
      </c>
      <c r="H23" s="14">
        <v>1.1444000005722046</v>
      </c>
      <c r="I23" s="14">
        <v>2.0555000305175781</v>
      </c>
      <c r="J23" s="14">
        <v>2.0876998901367188</v>
      </c>
      <c r="K23" s="14">
        <v>2.7544000148773193</v>
      </c>
      <c r="L23" s="2">
        <v>0.55260002613067627</v>
      </c>
      <c r="M23" s="14">
        <v>2.05430006980896</v>
      </c>
      <c r="N23" s="4"/>
      <c r="O23" s="4"/>
      <c r="P23" s="4"/>
      <c r="Q23" s="4"/>
      <c r="R23" s="1"/>
    </row>
    <row r="24" spans="1:18" x14ac:dyDescent="0.25">
      <c r="A24" s="13" t="s">
        <v>9</v>
      </c>
      <c r="B24" s="2">
        <v>0.55430001020431519</v>
      </c>
      <c r="C24" s="2">
        <v>0.49419999122619629</v>
      </c>
      <c r="D24" s="2">
        <v>0.48159998655319214</v>
      </c>
      <c r="E24" s="2">
        <v>0.4846000075340271</v>
      </c>
      <c r="F24" s="2">
        <v>0.47749999165534973</v>
      </c>
      <c r="G24" s="14">
        <v>1.6107000112533569</v>
      </c>
      <c r="H24" s="2">
        <v>0.48010000586509705</v>
      </c>
      <c r="I24" s="2">
        <v>0.56760001182556152</v>
      </c>
      <c r="J24" s="14">
        <v>1.9270000457763672</v>
      </c>
      <c r="K24" s="14">
        <v>1.7632999420166016</v>
      </c>
      <c r="L24" s="2">
        <v>0.42140001058578491</v>
      </c>
      <c r="M24" s="14">
        <v>1.1038000583648682</v>
      </c>
      <c r="N24" s="4"/>
      <c r="O24" s="4"/>
      <c r="P24" s="4"/>
      <c r="Q24" s="4"/>
      <c r="R24" s="1"/>
    </row>
    <row r="25" spans="1:18" x14ac:dyDescent="0.25">
      <c r="A25" s="13" t="s">
        <v>10</v>
      </c>
      <c r="B25" s="2">
        <v>0.58050000667572021</v>
      </c>
      <c r="C25" s="2">
        <v>0.58099997043609619</v>
      </c>
      <c r="D25" s="2">
        <v>0.49290001392364502</v>
      </c>
      <c r="E25" s="2">
        <v>0.47119998931884766</v>
      </c>
      <c r="F25" s="2">
        <v>0.47420001029968262</v>
      </c>
      <c r="G25" s="2">
        <v>0.48069998621940613</v>
      </c>
      <c r="H25" s="2">
        <v>0.47519999742507935</v>
      </c>
      <c r="I25" s="2">
        <v>0.4659000039100647</v>
      </c>
      <c r="J25" s="2">
        <v>0.50029999017715454</v>
      </c>
      <c r="K25" s="2">
        <v>0.49129998683929443</v>
      </c>
      <c r="L25" s="2">
        <v>0.48579999804496765</v>
      </c>
      <c r="M25" s="2">
        <v>0.4982999861240387</v>
      </c>
      <c r="N25" s="4"/>
      <c r="O25" s="4"/>
      <c r="P25" s="4"/>
      <c r="Q25" s="4"/>
      <c r="R25" s="1"/>
    </row>
    <row r="26" spans="1:18" x14ac:dyDescent="0.2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1"/>
    </row>
    <row r="27" spans="1:18" x14ac:dyDescent="0.25">
      <c r="A27" s="24" t="s">
        <v>22</v>
      </c>
      <c r="B27" s="15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</row>
    <row r="28" spans="1:18" x14ac:dyDescent="0.25">
      <c r="A28" s="13" t="s">
        <v>11</v>
      </c>
      <c r="B28" s="13">
        <v>1</v>
      </c>
      <c r="C28" s="13">
        <v>2</v>
      </c>
      <c r="D28" s="13">
        <v>3</v>
      </c>
      <c r="E28" s="13">
        <v>4</v>
      </c>
      <c r="F28" s="13">
        <v>5</v>
      </c>
      <c r="G28" s="13">
        <v>6</v>
      </c>
      <c r="H28" s="13">
        <v>7</v>
      </c>
      <c r="I28" s="13">
        <v>8</v>
      </c>
      <c r="J28" s="13">
        <v>9</v>
      </c>
      <c r="K28" s="13">
        <v>10</v>
      </c>
      <c r="L28" s="13">
        <v>11</v>
      </c>
      <c r="M28" s="13">
        <v>12</v>
      </c>
      <c r="N28" s="4"/>
      <c r="O28" s="4"/>
      <c r="P28" s="4"/>
      <c r="Q28" s="4"/>
      <c r="R28" s="1"/>
    </row>
    <row r="29" spans="1:18" x14ac:dyDescent="0.25">
      <c r="A29" s="13" t="s">
        <v>1</v>
      </c>
      <c r="B29" s="2">
        <v>0.53810000419616699</v>
      </c>
      <c r="C29" s="2">
        <v>0.53560000658035278</v>
      </c>
      <c r="D29" s="2">
        <v>0.57800000905990601</v>
      </c>
      <c r="E29" s="2">
        <v>0.50749999284744263</v>
      </c>
      <c r="F29" s="14">
        <v>1.7143000364303589</v>
      </c>
      <c r="G29" s="14">
        <v>1.2145999670028687</v>
      </c>
      <c r="H29" s="2">
        <v>0.50620001554489136</v>
      </c>
      <c r="I29" s="2">
        <v>0.53310000896453857</v>
      </c>
      <c r="J29" s="2">
        <v>0.48829999566078186</v>
      </c>
      <c r="K29" s="2">
        <v>0.48280000686645508</v>
      </c>
      <c r="L29" s="2">
        <v>0.5406000018119812</v>
      </c>
      <c r="M29" s="2">
        <v>0.52130001783370972</v>
      </c>
      <c r="N29" s="4"/>
      <c r="O29" s="2" t="s">
        <v>2</v>
      </c>
      <c r="P29" s="4"/>
      <c r="Q29" s="4"/>
      <c r="R29" s="1"/>
    </row>
    <row r="30" spans="1:18" x14ac:dyDescent="0.25">
      <c r="A30" s="13" t="s">
        <v>3</v>
      </c>
      <c r="B30" s="2">
        <v>0.55949997901916504</v>
      </c>
      <c r="C30" s="2">
        <v>1.6073999404907227</v>
      </c>
      <c r="D30" s="2">
        <v>1.5911999940872192</v>
      </c>
      <c r="E30" s="2">
        <v>0.53930002450942993</v>
      </c>
      <c r="F30" s="2">
        <v>0.49050000309944153</v>
      </c>
      <c r="G30" s="14">
        <v>2.7290999889373779</v>
      </c>
      <c r="H30" s="2">
        <v>0.49520000815391541</v>
      </c>
      <c r="I30" s="2">
        <v>0.5163000226020813</v>
      </c>
      <c r="J30" s="2">
        <v>0.51499998569488525</v>
      </c>
      <c r="K30" s="2">
        <v>0.53949999809265137</v>
      </c>
      <c r="L30" s="2">
        <v>0.52179998159408569</v>
      </c>
      <c r="M30" s="14">
        <v>1.4541000127792358</v>
      </c>
      <c r="N30" s="4"/>
      <c r="O30" s="2" t="s">
        <v>4</v>
      </c>
      <c r="P30" s="4"/>
      <c r="Q30" s="4"/>
      <c r="R30" s="1"/>
    </row>
    <row r="31" spans="1:18" x14ac:dyDescent="0.25">
      <c r="A31" s="13" t="s">
        <v>5</v>
      </c>
      <c r="B31" s="2">
        <v>0.56430000066757202</v>
      </c>
      <c r="C31" s="2">
        <v>0.54220002889633179</v>
      </c>
      <c r="D31" s="2">
        <v>0.46239998936653137</v>
      </c>
      <c r="E31" s="2">
        <v>0.50480002164840698</v>
      </c>
      <c r="F31" s="2">
        <v>0.52960002422332764</v>
      </c>
      <c r="G31" s="2">
        <v>0.53380000591278076</v>
      </c>
      <c r="H31" s="2">
        <v>0.57190001010894775</v>
      </c>
      <c r="I31" s="2">
        <v>0.51499998569488525</v>
      </c>
      <c r="J31" s="2">
        <v>0.49140000343322754</v>
      </c>
      <c r="K31" s="2">
        <v>0.50269997119903564</v>
      </c>
      <c r="L31" s="14">
        <v>2.8006999492645264</v>
      </c>
      <c r="M31" s="2">
        <v>0.6128000020980835</v>
      </c>
      <c r="N31" s="4"/>
      <c r="O31" s="9">
        <f>Q33</f>
        <v>1.0627475082874298</v>
      </c>
      <c r="P31" s="4"/>
      <c r="Q31" s="4"/>
      <c r="R31" s="1"/>
    </row>
    <row r="32" spans="1:18" x14ac:dyDescent="0.25">
      <c r="A32" s="13" t="s">
        <v>6</v>
      </c>
      <c r="B32" s="14">
        <v>1.6153000593185425</v>
      </c>
      <c r="C32" s="2">
        <v>0.56319999694824219</v>
      </c>
      <c r="D32" s="2">
        <v>0.51029998064041138</v>
      </c>
      <c r="E32" s="2">
        <v>0.51579999923706055</v>
      </c>
      <c r="F32" s="2">
        <v>0.49869999289512634</v>
      </c>
      <c r="G32" s="2">
        <v>0.56099998950958252</v>
      </c>
      <c r="H32" s="14">
        <v>1.6064000129699707</v>
      </c>
      <c r="I32" s="14">
        <v>1.448699951171875</v>
      </c>
      <c r="J32" s="2">
        <v>0.55769997835159302</v>
      </c>
      <c r="K32" s="14">
        <v>1.468000054359436</v>
      </c>
      <c r="L32" s="14">
        <v>2.7186000347137451</v>
      </c>
      <c r="M32" s="2">
        <v>0.60149997472763062</v>
      </c>
      <c r="N32" s="4"/>
      <c r="O32" s="4"/>
      <c r="P32" s="4"/>
      <c r="Q32" s="4"/>
      <c r="R32" s="1"/>
    </row>
    <row r="33" spans="1:18" x14ac:dyDescent="0.25">
      <c r="A33" s="13" t="s">
        <v>7</v>
      </c>
      <c r="B33" s="2">
        <v>0.60039997100830078</v>
      </c>
      <c r="C33" s="2">
        <v>0.4968000054359436</v>
      </c>
      <c r="D33" s="14">
        <v>2.5469000339508057</v>
      </c>
      <c r="E33" s="14">
        <v>2.8482000827789307</v>
      </c>
      <c r="F33" s="2">
        <v>0.54900002479553223</v>
      </c>
      <c r="G33" s="14">
        <v>2.0353000164031982</v>
      </c>
      <c r="H33" s="2">
        <v>0.52560001611709595</v>
      </c>
      <c r="I33" s="14">
        <v>1.4550000429153442</v>
      </c>
      <c r="J33" s="2">
        <v>0.49050000309944153</v>
      </c>
      <c r="K33" s="2">
        <v>0.46570000052452087</v>
      </c>
      <c r="L33" s="2">
        <v>0.58310002088546753</v>
      </c>
      <c r="M33" s="14">
        <v>2.3308999538421631</v>
      </c>
      <c r="N33" s="4"/>
      <c r="O33" s="4">
        <f>B29</f>
        <v>0.53810000419616699</v>
      </c>
      <c r="P33" s="4">
        <f>O33*0.975</f>
        <v>0.52464750409126282</v>
      </c>
      <c r="Q33" s="4">
        <f>O33+P33</f>
        <v>1.0627475082874298</v>
      </c>
      <c r="R33" s="1"/>
    </row>
    <row r="34" spans="1:18" x14ac:dyDescent="0.25">
      <c r="A34" s="13" t="s">
        <v>8</v>
      </c>
      <c r="B34" s="14">
        <v>2.0782999992370605</v>
      </c>
      <c r="C34" s="14">
        <v>1.3278000354766846</v>
      </c>
      <c r="D34" s="2">
        <v>0.5</v>
      </c>
      <c r="E34" s="2">
        <v>0.99099999666213989</v>
      </c>
      <c r="F34" s="14">
        <v>1.5914000272750854</v>
      </c>
      <c r="G34" s="14">
        <v>1.4046000242233276</v>
      </c>
      <c r="H34" s="14">
        <v>1.4340000152587891</v>
      </c>
      <c r="I34" s="14">
        <v>2.3866000175476074</v>
      </c>
      <c r="J34" s="14">
        <v>2.187000036239624</v>
      </c>
      <c r="K34" s="14">
        <v>2.6798000335693359</v>
      </c>
      <c r="L34" s="2">
        <v>0.56950002908706665</v>
      </c>
      <c r="M34" s="14">
        <v>2.0862998962402344</v>
      </c>
      <c r="N34" s="4"/>
      <c r="O34" s="4"/>
      <c r="P34" s="4"/>
      <c r="Q34" s="4"/>
      <c r="R34" s="1"/>
    </row>
    <row r="35" spans="1:18" x14ac:dyDescent="0.25">
      <c r="A35" s="13" t="s">
        <v>9</v>
      </c>
      <c r="B35" s="2">
        <v>0.58469998836517334</v>
      </c>
      <c r="C35" s="2">
        <v>0.52719998359680176</v>
      </c>
      <c r="D35" s="2">
        <v>0.53060001134872437</v>
      </c>
      <c r="E35" s="2">
        <v>0.48829999566078186</v>
      </c>
      <c r="F35" s="2">
        <v>0.54369997978210449</v>
      </c>
      <c r="G35" s="14">
        <v>1.7265000343322754</v>
      </c>
      <c r="H35" s="2">
        <v>0.48840001225471497</v>
      </c>
      <c r="I35" s="2">
        <v>0.72070002555847168</v>
      </c>
      <c r="J35" s="14">
        <v>2.5018999576568604</v>
      </c>
      <c r="K35" s="14">
        <v>1.7841999530792236</v>
      </c>
      <c r="L35" s="2">
        <v>0.55839997529983521</v>
      </c>
      <c r="M35" s="2">
        <v>1.0292999744415283</v>
      </c>
      <c r="N35" s="4"/>
      <c r="O35" s="4"/>
      <c r="P35" s="4"/>
      <c r="Q35" s="4"/>
      <c r="R35" s="1"/>
    </row>
    <row r="36" spans="1:18" x14ac:dyDescent="0.25">
      <c r="A36" s="13" t="s">
        <v>10</v>
      </c>
      <c r="B36" s="2">
        <v>0.82940000295639038</v>
      </c>
      <c r="C36" s="2">
        <v>0.59270000457763672</v>
      </c>
      <c r="D36" s="2">
        <v>0.55190002918243408</v>
      </c>
      <c r="E36" s="2">
        <v>0.54640001058578491</v>
      </c>
      <c r="F36" s="2">
        <v>0.56019997596740723</v>
      </c>
      <c r="G36" s="2">
        <v>0.50190001726150513</v>
      </c>
      <c r="H36" s="2">
        <v>0.49860000610351563</v>
      </c>
      <c r="I36" s="2">
        <v>0.52380001544952393</v>
      </c>
      <c r="J36" s="2">
        <v>0.48359999060630798</v>
      </c>
      <c r="K36" s="2">
        <v>0.46950000524520874</v>
      </c>
      <c r="L36" s="2">
        <v>0.56059998273849487</v>
      </c>
      <c r="M36" s="2">
        <v>0.52170002460479736</v>
      </c>
      <c r="N36" s="4"/>
      <c r="O36" s="4"/>
      <c r="P36" s="4"/>
      <c r="Q36" s="4"/>
      <c r="R36" s="1"/>
    </row>
    <row r="37" spans="1:18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/>
    </row>
    <row r="38" spans="1:18" x14ac:dyDescent="0.25">
      <c r="A38" s="21" t="s">
        <v>23</v>
      </c>
      <c r="B38" s="1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8" x14ac:dyDescent="0.25">
      <c r="A39" s="13" t="s">
        <v>11</v>
      </c>
      <c r="B39" s="13">
        <v>1</v>
      </c>
      <c r="C39" s="13">
        <v>2</v>
      </c>
      <c r="D39" s="13">
        <v>3</v>
      </c>
      <c r="E39" s="13">
        <v>4</v>
      </c>
      <c r="F39" s="13">
        <v>5</v>
      </c>
      <c r="G39" s="13">
        <v>6</v>
      </c>
      <c r="H39" s="13">
        <v>7</v>
      </c>
      <c r="I39" s="13">
        <v>8</v>
      </c>
      <c r="J39" s="13">
        <v>9</v>
      </c>
      <c r="K39" s="13">
        <v>10</v>
      </c>
      <c r="L39" s="13">
        <v>11</v>
      </c>
      <c r="M39" s="13">
        <v>12</v>
      </c>
      <c r="N39" s="2"/>
      <c r="O39" s="2"/>
      <c r="P39" s="2"/>
      <c r="Q39" s="2"/>
    </row>
    <row r="40" spans="1:18" x14ac:dyDescent="0.25">
      <c r="A40" s="13" t="s">
        <v>1</v>
      </c>
      <c r="B40" s="2">
        <v>0.49919998645782471</v>
      </c>
      <c r="C40" s="2">
        <v>0.46560001373291016</v>
      </c>
      <c r="D40" s="2">
        <v>0.5317000150680542</v>
      </c>
      <c r="E40" s="2">
        <v>0.49210000038146973</v>
      </c>
      <c r="F40" s="14">
        <v>1.7861000299453735</v>
      </c>
      <c r="G40" s="14">
        <v>1.2740999460220337</v>
      </c>
      <c r="H40" s="2">
        <v>0.48600000143051147</v>
      </c>
      <c r="I40" s="2">
        <v>0.53469997644424438</v>
      </c>
      <c r="J40" s="2">
        <v>0.46020001173019409</v>
      </c>
      <c r="K40" s="2">
        <v>0.47179999947547913</v>
      </c>
      <c r="L40" s="2">
        <v>0.44740000367164612</v>
      </c>
      <c r="M40" s="2">
        <v>0.43290001153945923</v>
      </c>
      <c r="N40" s="2"/>
      <c r="O40" s="2" t="s">
        <v>2</v>
      </c>
      <c r="P40" s="2"/>
      <c r="Q40" s="2"/>
    </row>
    <row r="41" spans="1:18" x14ac:dyDescent="0.25">
      <c r="A41" s="13" t="s">
        <v>3</v>
      </c>
      <c r="B41" s="2">
        <v>0.47150000929832458</v>
      </c>
      <c r="C41" s="2">
        <v>0.52530002593994141</v>
      </c>
      <c r="D41" s="2">
        <v>0.49779999256134033</v>
      </c>
      <c r="E41" s="2">
        <v>0.58859997987747192</v>
      </c>
      <c r="F41" s="2">
        <v>0.46219998598098755</v>
      </c>
      <c r="G41" s="14">
        <v>2.5250000953674316</v>
      </c>
      <c r="H41" s="2">
        <v>0.50099998712539673</v>
      </c>
      <c r="I41" s="2">
        <v>0.43450000882148743</v>
      </c>
      <c r="J41" s="2">
        <v>0.47269999980926514</v>
      </c>
      <c r="K41" s="2">
        <v>0.47659999132156372</v>
      </c>
      <c r="L41" s="2">
        <v>0.4253000020980835</v>
      </c>
      <c r="M41" s="14">
        <v>1.337399959564209</v>
      </c>
      <c r="N41" s="2"/>
      <c r="O41" s="2" t="s">
        <v>4</v>
      </c>
      <c r="P41" s="2"/>
      <c r="Q41" s="2"/>
    </row>
    <row r="42" spans="1:18" x14ac:dyDescent="0.25">
      <c r="A42" s="13" t="s">
        <v>5</v>
      </c>
      <c r="B42" s="2">
        <v>0.51709997653961182</v>
      </c>
      <c r="C42" s="2">
        <v>0.47789999842643738</v>
      </c>
      <c r="D42" s="2">
        <v>0.42699998617172241</v>
      </c>
      <c r="E42" s="2">
        <v>0.4724000096321106</v>
      </c>
      <c r="F42" s="2">
        <v>0.46689999103546143</v>
      </c>
      <c r="G42" s="2">
        <v>0.45969998836517334</v>
      </c>
      <c r="H42" s="2">
        <v>0.45039999485015869</v>
      </c>
      <c r="I42" s="2">
        <v>0.44449999928474426</v>
      </c>
      <c r="J42" s="2">
        <v>0.43930000066757202</v>
      </c>
      <c r="K42" s="2">
        <v>0.45359998941421509</v>
      </c>
      <c r="L42" s="14">
        <v>2.5290999412536621</v>
      </c>
      <c r="M42" s="2">
        <v>0.6535000205039978</v>
      </c>
      <c r="N42" s="2"/>
      <c r="O42" s="9">
        <v>0.98591997325420377</v>
      </c>
      <c r="P42" s="2"/>
      <c r="Q42" s="2"/>
    </row>
    <row r="43" spans="1:18" x14ac:dyDescent="0.25">
      <c r="A43" s="13" t="s">
        <v>6</v>
      </c>
      <c r="B43" s="14">
        <v>2.0371999740600586</v>
      </c>
      <c r="C43" s="2">
        <v>0.58710002899169922</v>
      </c>
      <c r="D43" s="2">
        <v>0.58710002899169922</v>
      </c>
      <c r="E43" s="2">
        <v>0.49649998545646667</v>
      </c>
      <c r="F43" s="2">
        <v>0.47839999198913574</v>
      </c>
      <c r="G43" s="2">
        <v>0.45919999480247498</v>
      </c>
      <c r="H43" s="14">
        <v>1.3317999839782715</v>
      </c>
      <c r="I43" s="14">
        <v>1.0462000370025635</v>
      </c>
      <c r="J43" s="2">
        <v>0.50300002098083496</v>
      </c>
      <c r="K43" s="14">
        <v>1.4122999906539917</v>
      </c>
      <c r="L43" s="14">
        <v>2.3255000114440918</v>
      </c>
      <c r="M43" s="2">
        <v>0.5023999810218811</v>
      </c>
      <c r="N43" s="2"/>
      <c r="O43" s="2"/>
      <c r="P43" s="2"/>
      <c r="Q43" s="2"/>
    </row>
    <row r="44" spans="1:18" x14ac:dyDescent="0.25">
      <c r="A44" s="13" t="s">
        <v>7</v>
      </c>
      <c r="B44" s="2">
        <v>0.5778999924659729</v>
      </c>
      <c r="C44" s="2">
        <v>0.45809999108314514</v>
      </c>
      <c r="D44" s="14">
        <v>2.3138000965118408</v>
      </c>
      <c r="E44" s="14">
        <v>2.7978999614715576</v>
      </c>
      <c r="F44" s="2">
        <v>0.58600002527236938</v>
      </c>
      <c r="G44" s="14">
        <v>1.7067999839782715</v>
      </c>
      <c r="H44" s="2">
        <v>0.51840001344680786</v>
      </c>
      <c r="I44" s="14">
        <v>1.5383000373840332</v>
      </c>
      <c r="J44" s="2">
        <v>0.59880000352859497</v>
      </c>
      <c r="K44" s="2">
        <v>0.5220000147819519</v>
      </c>
      <c r="L44" s="2">
        <v>0.58069998025894165</v>
      </c>
      <c r="M44" s="14">
        <v>1.8453999757766724</v>
      </c>
      <c r="N44" s="2"/>
      <c r="O44" s="2">
        <f>B40</f>
        <v>0.49919998645782471</v>
      </c>
      <c r="P44" s="2">
        <f>O44*0.975</f>
        <v>0.48671998679637907</v>
      </c>
      <c r="Q44" s="2">
        <f>O44+P44</f>
        <v>0.98591997325420377</v>
      </c>
    </row>
    <row r="45" spans="1:18" x14ac:dyDescent="0.25">
      <c r="A45" s="13" t="s">
        <v>8</v>
      </c>
      <c r="B45" s="14">
        <v>2.1096000671386719</v>
      </c>
      <c r="C45" s="2">
        <v>0.54830002784729004</v>
      </c>
      <c r="D45" s="2">
        <v>0.46219998598098755</v>
      </c>
      <c r="E45" s="14">
        <v>1.0336999893188477</v>
      </c>
      <c r="F45" s="2">
        <v>0.5461999773979187</v>
      </c>
      <c r="G45" s="14">
        <v>1.4634000062942505</v>
      </c>
      <c r="H45" s="14">
        <v>1.6979999542236328</v>
      </c>
      <c r="I45" s="14">
        <v>2.1161999702453613</v>
      </c>
      <c r="J45" s="14">
        <v>1.6130000352859497</v>
      </c>
      <c r="K45" s="14">
        <v>2.6930000782012939</v>
      </c>
      <c r="L45" s="2">
        <v>0.47170001268386841</v>
      </c>
      <c r="M45" s="14">
        <v>1.2928999662399292</v>
      </c>
      <c r="N45" s="2"/>
      <c r="O45" s="2"/>
      <c r="P45" s="2"/>
      <c r="Q45" s="2"/>
    </row>
    <row r="46" spans="1:18" x14ac:dyDescent="0.25">
      <c r="A46" s="13" t="s">
        <v>9</v>
      </c>
      <c r="B46" s="2">
        <v>0.58429998159408569</v>
      </c>
      <c r="C46" s="2">
        <v>0.46009999513626099</v>
      </c>
      <c r="D46" s="2">
        <v>0.55699998140335083</v>
      </c>
      <c r="E46" s="2">
        <v>0.48539999127388</v>
      </c>
      <c r="F46" s="2">
        <v>0.64249998331069946</v>
      </c>
      <c r="G46" s="14">
        <v>1.315500020980835</v>
      </c>
      <c r="H46" s="2">
        <v>0.47009998559951782</v>
      </c>
      <c r="I46" s="14">
        <v>1.1426999568939209</v>
      </c>
      <c r="J46" s="14">
        <v>2.5717000961303711</v>
      </c>
      <c r="K46" s="4">
        <v>0.8881000280380249</v>
      </c>
      <c r="L46" s="2">
        <v>0.45300000905990601</v>
      </c>
      <c r="M46" s="2">
        <v>0.46279999613761902</v>
      </c>
      <c r="N46" s="2"/>
      <c r="O46" s="2"/>
      <c r="P46" s="2"/>
      <c r="Q46" s="2"/>
    </row>
    <row r="47" spans="1:18" x14ac:dyDescent="0.25">
      <c r="A47" s="13" t="s">
        <v>10</v>
      </c>
      <c r="B47" s="2">
        <v>0.55949997901916504</v>
      </c>
      <c r="C47" s="2">
        <v>0.58300000429153442</v>
      </c>
      <c r="D47" s="2">
        <v>0.4724000096321106</v>
      </c>
      <c r="E47" s="2">
        <v>0.50029999017715454</v>
      </c>
      <c r="F47" s="2">
        <v>0.49590000510215759</v>
      </c>
      <c r="G47" s="2">
        <v>0.48240000009536743</v>
      </c>
      <c r="H47" s="2">
        <v>0.47389999032020569</v>
      </c>
      <c r="I47" s="2">
        <v>0.48039999604225159</v>
      </c>
      <c r="J47" s="2">
        <v>0.51700001955032349</v>
      </c>
      <c r="K47" s="2">
        <v>0.45480000972747803</v>
      </c>
      <c r="L47" s="2">
        <v>0.46299999952316284</v>
      </c>
      <c r="M47" s="2">
        <v>0.44420000910758972</v>
      </c>
      <c r="N47" s="2"/>
      <c r="O47" s="2"/>
      <c r="P47" s="2"/>
      <c r="Q47" s="2"/>
    </row>
    <row r="48" spans="1:18" x14ac:dyDescent="0.25">
      <c r="A48" s="2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8" x14ac:dyDescent="0.25">
      <c r="A49" s="24" t="s">
        <v>24</v>
      </c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8" x14ac:dyDescent="0.25">
      <c r="A50" s="13" t="s">
        <v>11</v>
      </c>
      <c r="B50" s="13">
        <v>1</v>
      </c>
      <c r="C50" s="13">
        <v>2</v>
      </c>
      <c r="D50" s="13">
        <v>3</v>
      </c>
      <c r="E50" s="13">
        <v>4</v>
      </c>
      <c r="F50" s="13">
        <v>5</v>
      </c>
      <c r="G50" s="13">
        <v>6</v>
      </c>
      <c r="H50" s="13">
        <v>7</v>
      </c>
      <c r="I50" s="13">
        <v>8</v>
      </c>
      <c r="J50" s="13">
        <v>9</v>
      </c>
      <c r="K50" s="13">
        <v>10</v>
      </c>
      <c r="L50" s="13">
        <v>11</v>
      </c>
      <c r="M50" s="13">
        <v>12</v>
      </c>
      <c r="N50" s="2"/>
      <c r="O50" s="2"/>
      <c r="P50" s="2"/>
      <c r="Q50" s="2"/>
    </row>
    <row r="51" spans="1:18" x14ac:dyDescent="0.25">
      <c r="A51" s="13" t="s">
        <v>1</v>
      </c>
      <c r="B51" s="2">
        <v>0.52700001001358032</v>
      </c>
      <c r="C51" s="2">
        <v>0.50419998168945313</v>
      </c>
      <c r="D51" s="2">
        <v>0.59270000457763672</v>
      </c>
      <c r="E51" s="2">
        <v>0.52920001745223999</v>
      </c>
      <c r="F51" s="14">
        <v>2.02239990234375</v>
      </c>
      <c r="G51" s="14">
        <v>1.6368999481201172</v>
      </c>
      <c r="H51" s="2">
        <v>0.50110000371932983</v>
      </c>
      <c r="I51" s="2">
        <v>0.60119998455047607</v>
      </c>
      <c r="J51" s="2">
        <v>0.47260001301765442</v>
      </c>
      <c r="K51" s="2">
        <v>0.48960000276565552</v>
      </c>
      <c r="L51" s="2">
        <v>0.47830000519752502</v>
      </c>
      <c r="M51" s="2">
        <v>0.47260001301765442</v>
      </c>
      <c r="N51" s="2"/>
      <c r="O51" s="2"/>
      <c r="P51" s="2"/>
      <c r="Q51" s="2"/>
    </row>
    <row r="52" spans="1:18" x14ac:dyDescent="0.25">
      <c r="A52" s="13" t="s">
        <v>3</v>
      </c>
      <c r="B52" s="2">
        <v>0.48840001225471497</v>
      </c>
      <c r="C52" s="2">
        <v>0.50929999351501465</v>
      </c>
      <c r="D52" s="2">
        <v>0.48330000042915344</v>
      </c>
      <c r="E52" s="2">
        <v>0.79530000686645508</v>
      </c>
      <c r="F52" s="2">
        <v>0.52109998464584351</v>
      </c>
      <c r="G52" s="14">
        <v>2.6270999908447266</v>
      </c>
      <c r="H52" s="2">
        <v>0.53219997882843018</v>
      </c>
      <c r="I52" s="2">
        <v>0.49900001287460327</v>
      </c>
      <c r="J52" s="2">
        <v>0.50470000505447388</v>
      </c>
      <c r="K52" s="2">
        <v>0.45879998803138733</v>
      </c>
      <c r="L52" s="2">
        <v>0.4244999885559082</v>
      </c>
      <c r="M52" s="14">
        <v>1.5304000377655029</v>
      </c>
      <c r="N52" s="2"/>
      <c r="O52" s="2" t="s">
        <v>2</v>
      </c>
      <c r="P52" s="2"/>
      <c r="Q52" s="2"/>
    </row>
    <row r="53" spans="1:18" x14ac:dyDescent="0.25">
      <c r="A53" s="13" t="s">
        <v>5</v>
      </c>
      <c r="B53" s="2">
        <v>0.55570000410079956</v>
      </c>
      <c r="C53" s="2">
        <v>0.50160002708435059</v>
      </c>
      <c r="D53" s="2">
        <v>0.45350000262260437</v>
      </c>
      <c r="E53" s="2">
        <v>0.50089997053146362</v>
      </c>
      <c r="F53" s="2">
        <v>0.51510000228881836</v>
      </c>
      <c r="G53" s="2">
        <v>0.53780001401901245</v>
      </c>
      <c r="H53" s="2">
        <v>0.49410000443458557</v>
      </c>
      <c r="I53" s="2">
        <v>0.47729998826980591</v>
      </c>
      <c r="J53" s="2">
        <v>0.45359998941421509</v>
      </c>
      <c r="K53" s="2">
        <v>0.48849999904632568</v>
      </c>
      <c r="L53" s="14">
        <v>2.6545000076293945</v>
      </c>
      <c r="M53" s="4">
        <v>0.83969998359680176</v>
      </c>
      <c r="N53" s="2"/>
      <c r="O53" s="2" t="s">
        <v>4</v>
      </c>
      <c r="P53" s="2"/>
      <c r="Q53" s="2"/>
    </row>
    <row r="54" spans="1:18" x14ac:dyDescent="0.25">
      <c r="A54" s="13" t="s">
        <v>6</v>
      </c>
      <c r="B54" s="14">
        <v>2.2330999374389648</v>
      </c>
      <c r="C54" s="4">
        <v>0.83509999513626099</v>
      </c>
      <c r="D54" s="4">
        <v>0.89440000057220459</v>
      </c>
      <c r="E54" s="2">
        <v>0.4927000105381012</v>
      </c>
      <c r="F54" s="2">
        <v>0.49230000376701355</v>
      </c>
      <c r="G54" s="2">
        <v>0.48249998688697815</v>
      </c>
      <c r="H54" s="14">
        <v>1.7998000383377075</v>
      </c>
      <c r="I54" s="14">
        <v>1.3574999570846558</v>
      </c>
      <c r="J54" s="2">
        <v>0.50739997625350952</v>
      </c>
      <c r="K54" s="14">
        <v>1.6404999494552612</v>
      </c>
      <c r="L54" s="14">
        <v>2.4804999828338623</v>
      </c>
      <c r="M54" s="2">
        <v>0.54149997234344482</v>
      </c>
      <c r="N54" s="2"/>
      <c r="O54" s="9">
        <v>1.040825019776821</v>
      </c>
      <c r="P54" s="2"/>
      <c r="Q54" s="2"/>
    </row>
    <row r="55" spans="1:18" x14ac:dyDescent="0.25">
      <c r="A55" s="13" t="s">
        <v>7</v>
      </c>
      <c r="B55" s="2">
        <v>0.6381000280380249</v>
      </c>
      <c r="C55" s="2">
        <v>0.49540001153945923</v>
      </c>
      <c r="D55" s="14">
        <v>2.6326999664306641</v>
      </c>
      <c r="E55" s="14">
        <v>2.8301000595092773</v>
      </c>
      <c r="F55" s="2">
        <v>0.78750002384185791</v>
      </c>
      <c r="G55" s="14">
        <v>2.0873000621795654</v>
      </c>
      <c r="H55" s="2">
        <v>0.50709998607635498</v>
      </c>
      <c r="I55" s="14">
        <v>1.6891000270843506</v>
      </c>
      <c r="J55" s="2">
        <v>0.78259998559951782</v>
      </c>
      <c r="K55" s="2">
        <v>0.60920000076293945</v>
      </c>
      <c r="L55" s="2">
        <v>0.66930001974105835</v>
      </c>
      <c r="M55" s="14">
        <v>2.1515998840332031</v>
      </c>
      <c r="N55" s="2"/>
      <c r="O55" s="2"/>
      <c r="P55" s="2"/>
      <c r="Q55" s="2"/>
    </row>
    <row r="56" spans="1:18" x14ac:dyDescent="0.25">
      <c r="A56" s="13" t="s">
        <v>8</v>
      </c>
      <c r="B56" s="14">
        <v>2.3958001136779785</v>
      </c>
      <c r="C56" s="2">
        <v>0.57920002937316895</v>
      </c>
      <c r="D56" s="2">
        <v>0.49470001459121704</v>
      </c>
      <c r="E56" s="14">
        <v>1.4644999504089355</v>
      </c>
      <c r="F56" s="2">
        <v>0.52890002727508545</v>
      </c>
      <c r="G56" s="14">
        <v>1.8322999477386475</v>
      </c>
      <c r="H56" s="14">
        <v>1.8547999858856201</v>
      </c>
      <c r="I56" s="14">
        <v>2.5876998901367188</v>
      </c>
      <c r="J56" s="14">
        <v>2.0260999202728271</v>
      </c>
      <c r="K56" s="14">
        <v>2.6770999431610107</v>
      </c>
      <c r="L56" s="2">
        <v>0.47049999237060547</v>
      </c>
      <c r="M56" s="14">
        <v>1.4947999715805054</v>
      </c>
      <c r="N56" s="2"/>
      <c r="O56" s="2">
        <f>B51</f>
        <v>0.52700001001358032</v>
      </c>
      <c r="P56" s="2">
        <f>O56*0.975</f>
        <v>0.51382500976324075</v>
      </c>
      <c r="Q56" s="2">
        <f>O56+P56</f>
        <v>1.040825019776821</v>
      </c>
    </row>
    <row r="57" spans="1:18" x14ac:dyDescent="0.25">
      <c r="A57" s="13" t="s">
        <v>9</v>
      </c>
      <c r="B57" s="2">
        <v>0.63959997892379761</v>
      </c>
      <c r="C57" s="2">
        <v>0.51940000057220459</v>
      </c>
      <c r="D57" s="2">
        <v>0.85189998149871826</v>
      </c>
      <c r="E57" s="2">
        <v>0.52039998769760132</v>
      </c>
      <c r="F57" s="2">
        <v>0.80110001564025879</v>
      </c>
      <c r="G57" s="14">
        <v>1.6116000413894653</v>
      </c>
      <c r="H57" s="2">
        <v>0.63179999589920044</v>
      </c>
      <c r="I57" s="14">
        <v>1.371399998664856</v>
      </c>
      <c r="J57" s="14">
        <v>2.8087000846862793</v>
      </c>
      <c r="K57" s="14">
        <v>1.2870999574661255</v>
      </c>
      <c r="L57" s="2">
        <v>0.47170001268386841</v>
      </c>
      <c r="M57" s="2">
        <v>0.50309997797012329</v>
      </c>
      <c r="N57" s="2"/>
      <c r="O57" s="2"/>
      <c r="P57" s="2"/>
      <c r="Q57" s="2"/>
    </row>
    <row r="58" spans="1:18" x14ac:dyDescent="0.25">
      <c r="A58" s="13" t="s">
        <v>10</v>
      </c>
      <c r="B58" s="2">
        <v>0.56470000743865967</v>
      </c>
      <c r="C58" s="2">
        <v>0.6996999979019165</v>
      </c>
      <c r="D58" s="2">
        <v>0.50080001354217529</v>
      </c>
      <c r="E58" s="2">
        <v>0.52039998769760132</v>
      </c>
      <c r="F58" s="2">
        <v>0.49559998512268066</v>
      </c>
      <c r="G58" s="2">
        <v>0.51260000467300415</v>
      </c>
      <c r="H58" s="2">
        <v>0.51139998435974121</v>
      </c>
      <c r="I58" s="2">
        <v>0.53810000419616699</v>
      </c>
      <c r="J58" s="2">
        <v>0.53640002012252808</v>
      </c>
      <c r="K58" s="2">
        <v>0.4708000123500824</v>
      </c>
      <c r="L58" s="2">
        <v>0.48149999976158142</v>
      </c>
      <c r="M58" s="2">
        <v>0.45820000767707825</v>
      </c>
      <c r="N58" s="2"/>
      <c r="O58" s="2"/>
      <c r="P58" s="2"/>
      <c r="Q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x14ac:dyDescent="0.25">
      <c r="A60" s="24" t="s">
        <v>25</v>
      </c>
      <c r="B60" s="4"/>
      <c r="C60" s="15"/>
      <c r="D60" s="15"/>
      <c r="E60" s="1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"/>
    </row>
    <row r="61" spans="1:18" x14ac:dyDescent="0.25">
      <c r="A61" s="13" t="s">
        <v>11</v>
      </c>
      <c r="B61" s="13">
        <v>1</v>
      </c>
      <c r="C61" s="13">
        <v>2</v>
      </c>
      <c r="D61" s="13">
        <v>3</v>
      </c>
      <c r="E61" s="13">
        <v>4</v>
      </c>
      <c r="F61" s="13">
        <v>5</v>
      </c>
      <c r="G61" s="13">
        <v>6</v>
      </c>
      <c r="H61" s="13">
        <v>7</v>
      </c>
      <c r="I61" s="13">
        <v>8</v>
      </c>
      <c r="J61" s="13">
        <v>9</v>
      </c>
      <c r="K61" s="13">
        <v>10</v>
      </c>
      <c r="L61" s="13">
        <v>11</v>
      </c>
      <c r="M61" s="13">
        <v>12</v>
      </c>
      <c r="N61" s="4"/>
      <c r="O61" s="4"/>
      <c r="P61" s="4"/>
      <c r="Q61" s="4"/>
      <c r="R61" s="1"/>
    </row>
    <row r="62" spans="1:18" x14ac:dyDescent="0.25">
      <c r="A62" s="13" t="s">
        <v>1</v>
      </c>
      <c r="B62" s="2">
        <v>0.56529998779296875</v>
      </c>
      <c r="C62" s="2">
        <v>0.54280000925064087</v>
      </c>
      <c r="D62" s="2">
        <v>0.55849999189376831</v>
      </c>
      <c r="E62" s="2">
        <v>0.5275999903678894</v>
      </c>
      <c r="F62" s="14">
        <v>1.461400032043457</v>
      </c>
      <c r="G62" s="14">
        <v>1.1311999559402466</v>
      </c>
      <c r="H62" s="2">
        <v>0.52939999103546143</v>
      </c>
      <c r="I62" s="2">
        <v>0.74260002374649048</v>
      </c>
      <c r="J62" s="2">
        <v>0.5974000096321106</v>
      </c>
      <c r="K62" s="2">
        <v>0.55570000410079956</v>
      </c>
      <c r="L62" s="2">
        <v>0.5429999828338623</v>
      </c>
      <c r="M62" s="2">
        <v>0.52219998836517334</v>
      </c>
      <c r="N62" s="4"/>
      <c r="O62" s="2" t="s">
        <v>2</v>
      </c>
      <c r="P62" s="4"/>
      <c r="Q62" s="4"/>
      <c r="R62" s="1"/>
    </row>
    <row r="63" spans="1:18" x14ac:dyDescent="0.25">
      <c r="A63" s="13" t="s">
        <v>3</v>
      </c>
      <c r="B63" s="2">
        <v>0.59390002489089966</v>
      </c>
      <c r="C63" s="2">
        <v>0.55369997024536133</v>
      </c>
      <c r="D63" s="2">
        <v>0.90960001945495605</v>
      </c>
      <c r="E63" s="2">
        <v>0.48840001225471497</v>
      </c>
      <c r="F63" s="2">
        <v>0.5023999810218811</v>
      </c>
      <c r="G63" s="14">
        <v>2.6726999282836914</v>
      </c>
      <c r="H63" s="2">
        <v>0.51150000095367432</v>
      </c>
      <c r="I63" s="2">
        <v>0.51520001888275146</v>
      </c>
      <c r="J63" s="2">
        <v>0.53759998083114624</v>
      </c>
      <c r="K63" s="2">
        <v>0.5746999979019165</v>
      </c>
      <c r="L63" s="2">
        <v>0.47549998760223389</v>
      </c>
      <c r="M63" s="2">
        <v>0.84409999847412109</v>
      </c>
      <c r="N63" s="4"/>
      <c r="O63" s="2" t="s">
        <v>4</v>
      </c>
      <c r="P63" s="4"/>
      <c r="Q63" s="4"/>
      <c r="R63" s="1"/>
    </row>
    <row r="64" spans="1:18" x14ac:dyDescent="0.25">
      <c r="A64" s="13" t="s">
        <v>5</v>
      </c>
      <c r="B64" s="2">
        <v>0.62949997186660767</v>
      </c>
      <c r="C64" s="2">
        <v>0.54909998178482056</v>
      </c>
      <c r="D64" s="2">
        <v>0.52100002765655518</v>
      </c>
      <c r="E64" s="2">
        <v>0.52560001611709595</v>
      </c>
      <c r="F64" s="2">
        <v>0.51249998807907104</v>
      </c>
      <c r="G64" s="2">
        <v>0.62980002164840698</v>
      </c>
      <c r="H64" s="2">
        <v>0.6348000168800354</v>
      </c>
      <c r="I64" s="2">
        <v>0.52810001373291016</v>
      </c>
      <c r="J64" s="2">
        <v>0.50269997119903564</v>
      </c>
      <c r="K64" s="2">
        <v>0.53299999237060547</v>
      </c>
      <c r="L64" s="14">
        <v>2.709399938583374</v>
      </c>
      <c r="M64" s="2">
        <v>0.54979997873306274</v>
      </c>
      <c r="N64" s="4"/>
      <c r="O64" s="9">
        <v>1.1164674758911133</v>
      </c>
      <c r="P64" s="4"/>
      <c r="Q64" s="4"/>
      <c r="R64" s="1"/>
    </row>
    <row r="65" spans="1:18" x14ac:dyDescent="0.25">
      <c r="A65" s="13" t="s">
        <v>6</v>
      </c>
      <c r="B65" s="14">
        <v>1.8382999897003174</v>
      </c>
      <c r="C65" s="2">
        <v>0.55140000581741333</v>
      </c>
      <c r="D65" s="2">
        <v>0.61690002679824829</v>
      </c>
      <c r="E65" s="2">
        <v>0.51380002498626709</v>
      </c>
      <c r="F65" s="2">
        <v>0.49739998579025269</v>
      </c>
      <c r="G65" s="2">
        <v>0.54079997539520264</v>
      </c>
      <c r="H65" s="14">
        <v>1.4187999963760376</v>
      </c>
      <c r="I65" s="2">
        <v>0.70630002021789551</v>
      </c>
      <c r="J65" s="2">
        <v>0.5033000111579895</v>
      </c>
      <c r="K65" s="14">
        <v>1.2798000574111938</v>
      </c>
      <c r="L65" s="14">
        <v>2.6937999725341797</v>
      </c>
      <c r="M65" s="2">
        <v>0.57630002498626709</v>
      </c>
      <c r="N65" s="4"/>
      <c r="O65" s="4"/>
      <c r="P65" s="4"/>
      <c r="Q65" s="4"/>
      <c r="R65" s="1"/>
    </row>
    <row r="66" spans="1:18" x14ac:dyDescent="0.25">
      <c r="A66" s="13" t="s">
        <v>7</v>
      </c>
      <c r="B66" s="2">
        <v>0.60170000791549683</v>
      </c>
      <c r="C66" s="2">
        <v>0.52950000762939453</v>
      </c>
      <c r="D66" s="14">
        <v>2.6414999961853027</v>
      </c>
      <c r="E66" s="14">
        <v>2.9572999477386475</v>
      </c>
      <c r="F66" s="2">
        <v>0.54989999532699585</v>
      </c>
      <c r="G66" s="14">
        <v>1.816100001335144</v>
      </c>
      <c r="H66" s="2">
        <v>0.6064000129699707</v>
      </c>
      <c r="I66" s="14">
        <v>1.4494999647140503</v>
      </c>
      <c r="J66" s="2">
        <v>0.49990001320838928</v>
      </c>
      <c r="K66" s="2">
        <v>0.56419998407363892</v>
      </c>
      <c r="L66" s="2">
        <v>0.60000002384185791</v>
      </c>
      <c r="M66" s="14">
        <v>2.0682001113891602</v>
      </c>
      <c r="N66" s="4"/>
      <c r="O66" s="4">
        <f>B62</f>
        <v>0.56529998779296875</v>
      </c>
      <c r="P66" s="4">
        <f>O66*0.975</f>
        <v>0.55116748809814453</v>
      </c>
      <c r="Q66" s="4">
        <f>O66+P66</f>
        <v>1.1164674758911133</v>
      </c>
      <c r="R66" s="1"/>
    </row>
    <row r="67" spans="1:18" x14ac:dyDescent="0.25">
      <c r="A67" s="13" t="s">
        <v>8</v>
      </c>
      <c r="B67" s="14">
        <v>1.9726999998092651</v>
      </c>
      <c r="C67" s="2">
        <v>1.6074999570846558</v>
      </c>
      <c r="D67" s="2">
        <v>0.5406000018119812</v>
      </c>
      <c r="E67" s="2">
        <v>0.86890000104904175</v>
      </c>
      <c r="F67" s="14">
        <v>1.3840999603271484</v>
      </c>
      <c r="G67" s="2">
        <v>1.0161000490188599</v>
      </c>
      <c r="H67" s="14">
        <v>1.1627999544143677</v>
      </c>
      <c r="I67" s="14">
        <v>2.4670999050140381</v>
      </c>
      <c r="J67" s="14">
        <v>2.5455999374389648</v>
      </c>
      <c r="K67" s="14">
        <v>2.9697999954223633</v>
      </c>
      <c r="L67" s="2">
        <v>0.97519999742507935</v>
      </c>
      <c r="M67" s="14">
        <v>2.311500072479248</v>
      </c>
      <c r="N67" s="4"/>
      <c r="O67" s="4"/>
      <c r="P67" s="4"/>
      <c r="Q67" s="4"/>
      <c r="R67" s="1"/>
    </row>
    <row r="68" spans="1:18" x14ac:dyDescent="0.25">
      <c r="A68" s="13" t="s">
        <v>9</v>
      </c>
      <c r="B68" s="2">
        <v>0.62919998168945313</v>
      </c>
      <c r="C68" s="2">
        <v>0.54269999265670776</v>
      </c>
      <c r="D68" s="2">
        <v>0.51099997758865356</v>
      </c>
      <c r="E68" s="2">
        <v>0.6216999888420105</v>
      </c>
      <c r="F68" s="2">
        <v>0.50199997425079346</v>
      </c>
      <c r="G68" s="14">
        <v>1.7804000377655029</v>
      </c>
      <c r="H68" s="2">
        <v>0.54259997606277466</v>
      </c>
      <c r="I68" s="2">
        <v>0.75989997386932373</v>
      </c>
      <c r="J68" s="14">
        <v>2.5418999195098877</v>
      </c>
      <c r="K68" s="14">
        <v>2.0120999813079834</v>
      </c>
      <c r="L68" s="2">
        <v>0.49090000987052917</v>
      </c>
      <c r="M68" s="14">
        <v>1.2242000102996826</v>
      </c>
      <c r="N68" s="4"/>
      <c r="O68" s="4"/>
      <c r="P68" s="4"/>
      <c r="Q68" s="4"/>
      <c r="R68" s="1"/>
    </row>
    <row r="69" spans="1:18" x14ac:dyDescent="0.25">
      <c r="A69" s="13" t="s">
        <v>10</v>
      </c>
      <c r="B69" s="2">
        <v>0.63129997253417969</v>
      </c>
      <c r="C69" s="2">
        <v>0.64560002088546753</v>
      </c>
      <c r="D69" s="2">
        <v>0.54009997844696045</v>
      </c>
      <c r="E69" s="2">
        <v>0.60729998350143433</v>
      </c>
      <c r="F69" s="2">
        <v>0.55830001831054688</v>
      </c>
      <c r="G69" s="2">
        <v>0.54420000314712524</v>
      </c>
      <c r="H69" s="2">
        <v>0.6062999963760376</v>
      </c>
      <c r="I69" s="2">
        <v>0.61619997024536133</v>
      </c>
      <c r="J69" s="2">
        <v>0.54229998588562012</v>
      </c>
      <c r="K69" s="2">
        <v>0.53189998865127563</v>
      </c>
      <c r="L69" s="2">
        <v>0.54420000314712524</v>
      </c>
      <c r="M69" s="2">
        <v>0.53670001029968262</v>
      </c>
      <c r="N69" s="4"/>
      <c r="O69" s="4"/>
      <c r="P69" s="4"/>
      <c r="Q69" s="4"/>
      <c r="R69" s="1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x14ac:dyDescent="0.25">
      <c r="A71" s="20" t="s">
        <v>26</v>
      </c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8" x14ac:dyDescent="0.25">
      <c r="A72" s="13" t="s">
        <v>11</v>
      </c>
      <c r="B72" s="13">
        <v>1</v>
      </c>
      <c r="C72" s="13">
        <v>2</v>
      </c>
      <c r="D72" s="13">
        <v>3</v>
      </c>
      <c r="E72" s="13">
        <v>4</v>
      </c>
      <c r="F72" s="13">
        <v>5</v>
      </c>
      <c r="G72" s="13">
        <v>6</v>
      </c>
      <c r="H72" s="13">
        <v>7</v>
      </c>
      <c r="I72" s="13">
        <v>8</v>
      </c>
      <c r="J72" s="13">
        <v>9</v>
      </c>
      <c r="K72" s="13">
        <v>10</v>
      </c>
      <c r="L72" s="13">
        <v>11</v>
      </c>
      <c r="M72" s="13">
        <v>12</v>
      </c>
      <c r="N72" s="2"/>
      <c r="O72" s="2"/>
      <c r="P72" s="2"/>
      <c r="Q72" s="2"/>
    </row>
    <row r="73" spans="1:18" x14ac:dyDescent="0.25">
      <c r="A73" s="13" t="s">
        <v>1</v>
      </c>
      <c r="B73" s="2">
        <v>0.55260002613067627</v>
      </c>
      <c r="C73" s="2">
        <v>0.51169997453689575</v>
      </c>
      <c r="D73" s="2">
        <v>0.62120002508163452</v>
      </c>
      <c r="E73" s="2">
        <v>0.57380002737045288</v>
      </c>
      <c r="F73" s="14">
        <v>1.9433000087738037</v>
      </c>
      <c r="G73" s="14">
        <v>1.2919000387191772</v>
      </c>
      <c r="H73" s="2">
        <v>0.50540000200271606</v>
      </c>
      <c r="I73" s="2">
        <v>0.56199997663497925</v>
      </c>
      <c r="J73" s="2">
        <v>0.50019997358322144</v>
      </c>
      <c r="K73" s="2">
        <v>0.53289997577667236</v>
      </c>
      <c r="L73" s="2">
        <v>0.50859999656677246</v>
      </c>
      <c r="M73" s="2">
        <v>0.50260001420974731</v>
      </c>
      <c r="N73" s="2"/>
      <c r="O73" s="2" t="s">
        <v>2</v>
      </c>
      <c r="P73" s="2"/>
      <c r="Q73" s="2"/>
    </row>
    <row r="74" spans="1:18" x14ac:dyDescent="0.25">
      <c r="A74" s="13" t="s">
        <v>3</v>
      </c>
      <c r="B74" s="2">
        <v>0.57520002126693726</v>
      </c>
      <c r="C74" s="2">
        <v>0.57639998197555542</v>
      </c>
      <c r="D74" s="2">
        <v>0.52560001611709595</v>
      </c>
      <c r="E74" s="2">
        <v>0.65179997682571411</v>
      </c>
      <c r="F74" s="2">
        <v>0.81629997491836548</v>
      </c>
      <c r="G74" s="14">
        <v>2.6449999809265137</v>
      </c>
      <c r="H74" s="2">
        <v>0.55870002508163452</v>
      </c>
      <c r="I74" s="2">
        <v>0.51510000228881836</v>
      </c>
      <c r="J74" s="2">
        <v>0.49570000171661377</v>
      </c>
      <c r="K74" s="2">
        <v>0.52999997138977051</v>
      </c>
      <c r="L74" s="2">
        <v>0.48010000586509705</v>
      </c>
      <c r="M74" s="14">
        <v>1.4780999422073364</v>
      </c>
      <c r="N74" s="2"/>
      <c r="O74" s="2" t="s">
        <v>4</v>
      </c>
      <c r="P74" s="2"/>
      <c r="Q74" s="2"/>
    </row>
    <row r="75" spans="1:18" x14ac:dyDescent="0.25">
      <c r="A75" s="13" t="s">
        <v>5</v>
      </c>
      <c r="B75" s="2">
        <v>0.52120000123977661</v>
      </c>
      <c r="C75" s="2">
        <v>0.5274999737739563</v>
      </c>
      <c r="D75" s="2">
        <v>0.48449999094009399</v>
      </c>
      <c r="E75" s="2">
        <v>0.51649999618530273</v>
      </c>
      <c r="F75" s="2">
        <v>0.60130000114440918</v>
      </c>
      <c r="G75" s="2">
        <v>0.58639997243881226</v>
      </c>
      <c r="H75" s="2">
        <v>0.53299999237060547</v>
      </c>
      <c r="I75" s="2">
        <v>0.56059998273849487</v>
      </c>
      <c r="J75" s="2">
        <v>0.50809997320175171</v>
      </c>
      <c r="K75" s="2">
        <v>0.51200002431869507</v>
      </c>
      <c r="L75" s="14">
        <v>2.6386001110076904</v>
      </c>
      <c r="M75" s="2">
        <v>0.86369997262954712</v>
      </c>
      <c r="N75" s="2"/>
      <c r="O75" s="9">
        <v>1.0913850516080856</v>
      </c>
      <c r="P75" s="2"/>
      <c r="Q75" s="2"/>
    </row>
    <row r="76" spans="1:18" x14ac:dyDescent="0.25">
      <c r="A76" s="13" t="s">
        <v>6</v>
      </c>
      <c r="B76" s="14">
        <v>1.9401999711990356</v>
      </c>
      <c r="C76" s="2">
        <v>0.71710002422332764</v>
      </c>
      <c r="D76" s="2">
        <v>0.65719997882843018</v>
      </c>
      <c r="E76" s="2">
        <v>0.58410000801086426</v>
      </c>
      <c r="F76" s="2">
        <v>0.55800002813339233</v>
      </c>
      <c r="G76" s="2">
        <v>0.55790001153945923</v>
      </c>
      <c r="H76" s="14">
        <v>1.419700026512146</v>
      </c>
      <c r="I76" s="14">
        <v>1.1766999959945679</v>
      </c>
      <c r="J76" s="2">
        <v>0.59729999303817749</v>
      </c>
      <c r="K76" s="14">
        <v>1.6477999687194824</v>
      </c>
      <c r="L76" s="14">
        <v>2.5329000949859619</v>
      </c>
      <c r="M76" s="2">
        <v>0.58190000057220459</v>
      </c>
      <c r="N76" s="2"/>
      <c r="O76" s="2"/>
      <c r="P76" s="2"/>
      <c r="Q76" s="2"/>
    </row>
    <row r="77" spans="1:18" x14ac:dyDescent="0.25">
      <c r="A77" s="13" t="s">
        <v>7</v>
      </c>
      <c r="B77" s="2">
        <v>0.59039998054504395</v>
      </c>
      <c r="C77" s="2">
        <v>0.4781000018119812</v>
      </c>
      <c r="D77" s="14">
        <v>2.3808000087738037</v>
      </c>
      <c r="E77" s="14">
        <v>2.8297998905181885</v>
      </c>
      <c r="F77" s="2">
        <v>0.83520001173019409</v>
      </c>
      <c r="G77" s="14">
        <v>2.1119999885559082</v>
      </c>
      <c r="H77" s="2">
        <v>0.52810001373291016</v>
      </c>
      <c r="I77" s="14">
        <v>1.6559000015258789</v>
      </c>
      <c r="J77" s="2">
        <v>0.64840000867843628</v>
      </c>
      <c r="K77" s="2">
        <v>0.61110001802444458</v>
      </c>
      <c r="L77" s="2">
        <v>0.70130002498626709</v>
      </c>
      <c r="M77" s="14">
        <v>1.9580999612808228</v>
      </c>
      <c r="N77" s="2"/>
      <c r="O77" s="2">
        <f>B73</f>
        <v>0.55260002613067627</v>
      </c>
      <c r="P77" s="2">
        <f>O77*0.975</f>
        <v>0.53878502547740936</v>
      </c>
      <c r="Q77" s="2">
        <f>O77+P77</f>
        <v>1.0913850516080856</v>
      </c>
    </row>
    <row r="78" spans="1:18" x14ac:dyDescent="0.25">
      <c r="A78" s="13" t="s">
        <v>8</v>
      </c>
      <c r="B78" s="14">
        <v>2.0429000854492188</v>
      </c>
      <c r="C78" s="2">
        <v>0.58890002965927124</v>
      </c>
      <c r="D78" s="2">
        <v>0.52679997682571411</v>
      </c>
      <c r="E78" s="14">
        <v>1.2888000011444092</v>
      </c>
      <c r="F78" s="2">
        <v>0.59640002250671387</v>
      </c>
      <c r="G78" s="14">
        <v>1.6380000114440918</v>
      </c>
      <c r="H78" s="14">
        <v>1.7551000118255615</v>
      </c>
      <c r="I78" s="14">
        <v>2.1837000846862793</v>
      </c>
      <c r="J78" s="14">
        <v>1.8705999851226807</v>
      </c>
      <c r="K78" s="14">
        <v>2.765700101852417</v>
      </c>
      <c r="L78" s="2">
        <v>0.52969998121261597</v>
      </c>
      <c r="M78" s="14">
        <v>1.5268000364303589</v>
      </c>
      <c r="N78" s="2"/>
      <c r="O78" s="2"/>
      <c r="P78" s="2"/>
      <c r="Q78" s="2"/>
    </row>
    <row r="79" spans="1:18" x14ac:dyDescent="0.25">
      <c r="A79" s="13" t="s">
        <v>9</v>
      </c>
      <c r="B79" s="2">
        <v>0.57590001821517944</v>
      </c>
      <c r="C79" s="2">
        <v>0.49709999561309814</v>
      </c>
      <c r="D79" s="2">
        <v>0.76279997825622559</v>
      </c>
      <c r="E79" s="2">
        <v>0.54339998960494995</v>
      </c>
      <c r="F79" s="2">
        <v>0.72790002822875977</v>
      </c>
      <c r="G79" s="14">
        <v>1.5247000455856323</v>
      </c>
      <c r="H79" s="2">
        <v>0.51190000772476196</v>
      </c>
      <c r="I79" s="14">
        <v>1.2312999963760376</v>
      </c>
      <c r="J79" s="14">
        <v>2.6222999095916748</v>
      </c>
      <c r="K79" s="14">
        <v>1.2022000551223755</v>
      </c>
      <c r="L79" s="2">
        <v>0.52369999885559082</v>
      </c>
      <c r="M79" s="2">
        <v>0.57069998979568481</v>
      </c>
      <c r="N79" s="2"/>
      <c r="O79" s="2"/>
      <c r="P79" s="2"/>
      <c r="Q79" s="2"/>
    </row>
    <row r="80" spans="1:18" x14ac:dyDescent="0.25">
      <c r="A80" s="13" t="s">
        <v>10</v>
      </c>
      <c r="B80" s="2">
        <v>0.60650002956390381</v>
      </c>
      <c r="C80" s="2">
        <v>0.57059997320175171</v>
      </c>
      <c r="D80" s="2">
        <v>0.51959997415542603</v>
      </c>
      <c r="E80" s="2">
        <v>0.53670001029968262</v>
      </c>
      <c r="F80" s="2">
        <v>0.52130001783370972</v>
      </c>
      <c r="G80" s="2">
        <v>0.52960002422332764</v>
      </c>
      <c r="H80" s="2">
        <v>0.53130000829696655</v>
      </c>
      <c r="I80" s="2">
        <v>0.55620002746582031</v>
      </c>
      <c r="J80" s="2">
        <v>0.55839997529983521</v>
      </c>
      <c r="K80" s="2">
        <v>0.51099997758865356</v>
      </c>
      <c r="L80" s="2">
        <v>0.508899986743927</v>
      </c>
      <c r="M80" s="2">
        <v>0.51599997282028198</v>
      </c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15" sqref="A15"/>
    </sheetView>
  </sheetViews>
  <sheetFormatPr defaultRowHeight="15.75" x14ac:dyDescent="0.25"/>
  <sheetData>
    <row r="1" spans="1:17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3" t="s">
        <v>11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2"/>
      <c r="O5" s="2"/>
      <c r="P5" s="2"/>
      <c r="Q5" s="2"/>
    </row>
    <row r="6" spans="1:17" x14ac:dyDescent="0.25">
      <c r="A6" s="13" t="s">
        <v>1</v>
      </c>
      <c r="B6" s="2">
        <v>0.55949997901916504</v>
      </c>
      <c r="C6" s="2">
        <v>0.51719999313354492</v>
      </c>
      <c r="D6" s="2">
        <v>0.74830001592636108</v>
      </c>
      <c r="E6" s="2">
        <v>0.75459998846054077</v>
      </c>
      <c r="F6" s="14">
        <v>1.7694000005722046</v>
      </c>
      <c r="G6" s="14">
        <v>1.7645000219345093</v>
      </c>
      <c r="H6" s="2">
        <v>0.49739998579025269</v>
      </c>
      <c r="I6" s="14">
        <v>2.0739998817443848</v>
      </c>
      <c r="J6" s="2">
        <v>0.50059998035430908</v>
      </c>
      <c r="K6" s="2">
        <v>0.48069998621940613</v>
      </c>
      <c r="L6" s="2">
        <v>0.50590002536773682</v>
      </c>
      <c r="M6" s="2">
        <v>0.55709999799728394</v>
      </c>
      <c r="N6" s="2"/>
      <c r="O6" s="2" t="s">
        <v>2</v>
      </c>
      <c r="P6" s="2"/>
      <c r="Q6" s="2"/>
    </row>
    <row r="7" spans="1:17" x14ac:dyDescent="0.25">
      <c r="A7" s="13" t="s">
        <v>3</v>
      </c>
      <c r="B7" s="2">
        <v>0.54140001535415649</v>
      </c>
      <c r="C7" s="14">
        <v>1.2548999786376953</v>
      </c>
      <c r="D7" s="2">
        <v>0.45690000057220459</v>
      </c>
      <c r="E7" s="2">
        <v>0.64099997282028198</v>
      </c>
      <c r="F7" s="2">
        <v>0.52780002355575562</v>
      </c>
      <c r="G7" s="14">
        <v>2.8245999813079834</v>
      </c>
      <c r="H7" s="2">
        <v>0.54579997062683105</v>
      </c>
      <c r="I7" s="2">
        <v>0.54180002212524414</v>
      </c>
      <c r="J7" s="2">
        <v>0.48669999837875366</v>
      </c>
      <c r="K7" s="2">
        <v>0.46830001473426819</v>
      </c>
      <c r="L7" s="2">
        <v>0.42010000348091125</v>
      </c>
      <c r="M7" s="14">
        <v>2.1726000308990479</v>
      </c>
      <c r="N7" s="2"/>
      <c r="O7" s="2" t="s">
        <v>4</v>
      </c>
      <c r="P7" s="2"/>
      <c r="Q7" s="2"/>
    </row>
    <row r="8" spans="1:17" x14ac:dyDescent="0.25">
      <c r="A8" s="13" t="s">
        <v>5</v>
      </c>
      <c r="B8" s="2">
        <v>0.57190001010894775</v>
      </c>
      <c r="C8" s="2">
        <v>0.52050000429153442</v>
      </c>
      <c r="D8" s="2">
        <v>0.49909999966621399</v>
      </c>
      <c r="E8" s="2">
        <v>0.52480000257492065</v>
      </c>
      <c r="F8" s="2">
        <v>0.51690000295639038</v>
      </c>
      <c r="G8" s="2">
        <v>0.49939998984336853</v>
      </c>
      <c r="H8" s="2">
        <v>0.52819997072219849</v>
      </c>
      <c r="I8" s="2">
        <v>0.54199999570846558</v>
      </c>
      <c r="J8" s="2">
        <v>0.50989997386932373</v>
      </c>
      <c r="K8" s="2">
        <v>0.49480000138282776</v>
      </c>
      <c r="L8" s="14">
        <v>2.5285999774932861</v>
      </c>
      <c r="M8" s="2">
        <v>0.90890002250671387</v>
      </c>
      <c r="N8" s="2"/>
      <c r="O8" s="9">
        <v>1.1050124585628509</v>
      </c>
      <c r="P8" s="2"/>
      <c r="Q8" s="2"/>
    </row>
    <row r="9" spans="1:17" x14ac:dyDescent="0.25">
      <c r="A9" s="13" t="s">
        <v>6</v>
      </c>
      <c r="B9" s="14">
        <v>1.9932999610900879</v>
      </c>
      <c r="C9" s="14">
        <v>3.0260999202728271</v>
      </c>
      <c r="D9" s="14">
        <v>2.8659999370574951</v>
      </c>
      <c r="E9" s="2">
        <v>0.68470001220703125</v>
      </c>
      <c r="F9" s="2">
        <v>0.67669999599456787</v>
      </c>
      <c r="G9" s="2">
        <v>0.52710002660751343</v>
      </c>
      <c r="H9" s="14">
        <v>1.9795000553131104</v>
      </c>
      <c r="I9" s="14">
        <v>1.5686999559402466</v>
      </c>
      <c r="J9" s="2">
        <v>0.52009999752044678</v>
      </c>
      <c r="K9" s="14">
        <v>1.3481999635696411</v>
      </c>
      <c r="L9" s="14">
        <v>2.5724999904632568</v>
      </c>
      <c r="M9" s="2">
        <v>0.52079999446868896</v>
      </c>
      <c r="N9" s="2"/>
      <c r="O9" s="2"/>
      <c r="P9" s="2"/>
      <c r="Q9" s="2"/>
    </row>
    <row r="10" spans="1:17" x14ac:dyDescent="0.25">
      <c r="A10" s="13" t="s">
        <v>7</v>
      </c>
      <c r="B10" s="2">
        <v>0.63090002536773682</v>
      </c>
      <c r="C10" s="2">
        <v>0.4724000096321106</v>
      </c>
      <c r="D10" s="14">
        <v>2.5878000259399414</v>
      </c>
      <c r="E10" s="14">
        <v>2.5487000942230225</v>
      </c>
      <c r="F10" s="2">
        <v>1.0276999473571777</v>
      </c>
      <c r="G10" s="14">
        <v>1.8783999681472778</v>
      </c>
      <c r="H10" s="2">
        <v>0.51590001583099365</v>
      </c>
      <c r="I10" s="14">
        <v>1.4134999513626099</v>
      </c>
      <c r="J10" s="2">
        <v>0.68059998750686646</v>
      </c>
      <c r="K10" s="2">
        <v>0.58829998970031738</v>
      </c>
      <c r="L10" s="2">
        <v>0.56300002336502075</v>
      </c>
      <c r="M10" s="14">
        <v>2.0227000713348389</v>
      </c>
      <c r="N10" s="2"/>
      <c r="O10" s="2">
        <f>B6</f>
        <v>0.55949997901916504</v>
      </c>
      <c r="P10" s="2">
        <f>O10*0.975</f>
        <v>0.54551247954368587</v>
      </c>
      <c r="Q10" s="2">
        <f>O10+P10</f>
        <v>1.1050124585628509</v>
      </c>
    </row>
    <row r="11" spans="1:17" x14ac:dyDescent="0.25">
      <c r="A11" s="13" t="s">
        <v>8</v>
      </c>
      <c r="B11" s="14">
        <v>2.5009000301361084</v>
      </c>
      <c r="C11" s="14">
        <v>1.6704000234603882</v>
      </c>
      <c r="D11" s="2">
        <v>0.47769999504089355</v>
      </c>
      <c r="E11" s="14">
        <v>1.6679999828338623</v>
      </c>
      <c r="F11" s="14">
        <v>1.465999960899353</v>
      </c>
      <c r="G11" s="14">
        <v>1.651900053024292</v>
      </c>
      <c r="H11" s="14">
        <v>1.9881999492645264</v>
      </c>
      <c r="I11" s="14">
        <v>2.7179000377655029</v>
      </c>
      <c r="J11" s="14">
        <v>2.7307000160217285</v>
      </c>
      <c r="K11" s="14">
        <v>2.8547000885009766</v>
      </c>
      <c r="L11" s="2">
        <v>0.49909999966621399</v>
      </c>
      <c r="M11" s="14">
        <v>1.7964999675750732</v>
      </c>
      <c r="N11" s="2"/>
      <c r="O11" s="2"/>
      <c r="P11" s="2"/>
      <c r="Q11" s="2"/>
    </row>
    <row r="12" spans="1:17" x14ac:dyDescent="0.25">
      <c r="A12" s="13" t="s">
        <v>9</v>
      </c>
      <c r="B12" s="2">
        <v>0.60689997673034668</v>
      </c>
      <c r="C12" s="2">
        <v>0.64099997282028198</v>
      </c>
      <c r="D12" s="14">
        <v>1.1119999885559082</v>
      </c>
      <c r="E12" s="2">
        <v>0.47690001130104065</v>
      </c>
      <c r="F12" s="2">
        <v>0.64749997854232788</v>
      </c>
      <c r="G12" s="14">
        <v>2.2456998825073242</v>
      </c>
      <c r="H12" s="2">
        <v>0.6129000186920166</v>
      </c>
      <c r="I12" s="2">
        <v>1.0836000442504883</v>
      </c>
      <c r="J12" s="14">
        <v>2.7692999839782715</v>
      </c>
      <c r="K12" s="14">
        <v>2.3752000331878662</v>
      </c>
      <c r="L12" s="2">
        <v>0.49939998984336853</v>
      </c>
      <c r="M12" s="2">
        <v>0.75370001792907715</v>
      </c>
      <c r="N12" s="2"/>
      <c r="O12" s="2"/>
      <c r="P12" s="2"/>
      <c r="Q12" s="2"/>
    </row>
    <row r="13" spans="1:17" x14ac:dyDescent="0.25">
      <c r="A13" s="13" t="s">
        <v>10</v>
      </c>
      <c r="B13" s="2">
        <v>0.58990001678466797</v>
      </c>
      <c r="C13" s="14">
        <v>1.6417000293731689</v>
      </c>
      <c r="D13" s="2">
        <v>0.49369999766349792</v>
      </c>
      <c r="E13" s="2">
        <v>0.60509997606277466</v>
      </c>
      <c r="F13" s="2">
        <v>0.4724000096321106</v>
      </c>
      <c r="G13" s="2">
        <v>0.52009999752044678</v>
      </c>
      <c r="H13" s="2">
        <v>0.53189998865127563</v>
      </c>
      <c r="I13" s="2">
        <v>0.54159998893737793</v>
      </c>
      <c r="J13" s="2">
        <v>0.54110002517700195</v>
      </c>
      <c r="K13" s="2">
        <v>0.49779999256134033</v>
      </c>
      <c r="L13" s="2">
        <v>0.47839999198913574</v>
      </c>
      <c r="M13" s="2">
        <v>0.48939999938011169</v>
      </c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1" t="s">
        <v>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3" t="s">
        <v>11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2"/>
      <c r="O16" s="2"/>
      <c r="P16" s="2"/>
      <c r="Q16" s="2"/>
    </row>
    <row r="17" spans="1:17" x14ac:dyDescent="0.25">
      <c r="A17" s="13" t="s">
        <v>1</v>
      </c>
      <c r="B17" s="2">
        <v>0.44900000095367432</v>
      </c>
      <c r="C17" s="2">
        <v>0.38629999756813049</v>
      </c>
      <c r="D17" s="2">
        <v>0.59259998798370361</v>
      </c>
      <c r="E17" s="2">
        <v>0.65710002183914185</v>
      </c>
      <c r="F17" s="14">
        <v>1.9369000196456909</v>
      </c>
      <c r="G17" s="14">
        <v>2.7242000102996826</v>
      </c>
      <c r="H17" s="2">
        <v>0.40119999647140503</v>
      </c>
      <c r="I17" s="14">
        <v>2.7557001113891602</v>
      </c>
      <c r="J17" s="2">
        <v>0.36710000038146973</v>
      </c>
      <c r="K17" s="2">
        <v>0.41699999570846558</v>
      </c>
      <c r="L17" s="2">
        <v>0.42329999804496765</v>
      </c>
      <c r="M17" s="2">
        <v>0.5875999927520752</v>
      </c>
      <c r="N17" s="2"/>
      <c r="O17" s="2" t="s">
        <v>2</v>
      </c>
      <c r="P17" s="2"/>
      <c r="Q17" s="2"/>
    </row>
    <row r="18" spans="1:17" x14ac:dyDescent="0.25">
      <c r="A18" s="13" t="s">
        <v>3</v>
      </c>
      <c r="B18" s="2">
        <v>0.40569999814033508</v>
      </c>
      <c r="C18" s="14">
        <v>2.1375000476837158</v>
      </c>
      <c r="D18" s="2">
        <v>0.39169999957084656</v>
      </c>
      <c r="E18" s="14">
        <v>1.9029999971389771</v>
      </c>
      <c r="F18" s="14">
        <v>0.95789998769760132</v>
      </c>
      <c r="G18" s="14">
        <v>2.8052000999450684</v>
      </c>
      <c r="H18" s="2">
        <v>0.40900000929832458</v>
      </c>
      <c r="I18" s="2">
        <v>0.42730000615119934</v>
      </c>
      <c r="J18" s="2">
        <v>0.37850001454353333</v>
      </c>
      <c r="K18" s="2">
        <v>0.38499999046325684</v>
      </c>
      <c r="L18" s="2">
        <v>0.37929999828338623</v>
      </c>
      <c r="M18" s="14">
        <v>2.6988000869750977</v>
      </c>
      <c r="N18" s="2"/>
      <c r="O18" s="2" t="s">
        <v>4</v>
      </c>
      <c r="P18" s="2"/>
      <c r="Q18" s="2"/>
    </row>
    <row r="19" spans="1:17" x14ac:dyDescent="0.25">
      <c r="A19" s="13" t="s">
        <v>5</v>
      </c>
      <c r="B19" s="2">
        <v>0.44870001077651978</v>
      </c>
      <c r="C19" s="2">
        <v>0.38929998874664307</v>
      </c>
      <c r="D19" s="2">
        <v>0.39190000295639038</v>
      </c>
      <c r="E19" s="2">
        <v>0.39309999346733093</v>
      </c>
      <c r="F19" s="2">
        <v>0.375</v>
      </c>
      <c r="G19" s="2">
        <v>0.3677000105381012</v>
      </c>
      <c r="H19" s="2">
        <v>0.42219999432563782</v>
      </c>
      <c r="I19" s="2">
        <v>0.41850000619888306</v>
      </c>
      <c r="J19" s="2">
        <v>0.37400001287460327</v>
      </c>
      <c r="K19" s="2">
        <v>0.35449999570846558</v>
      </c>
      <c r="L19" s="14">
        <v>2.9177000522613525</v>
      </c>
      <c r="M19" s="14">
        <v>0.93650001287460327</v>
      </c>
      <c r="N19" s="2"/>
      <c r="O19" s="9">
        <v>0.88677500188350677</v>
      </c>
      <c r="P19" s="2"/>
      <c r="Q19" s="2"/>
    </row>
    <row r="20" spans="1:17" x14ac:dyDescent="0.25">
      <c r="A20" s="13" t="s">
        <v>6</v>
      </c>
      <c r="B20" s="14">
        <v>1.5424000024795532</v>
      </c>
      <c r="C20" s="14">
        <v>2.8447000980377197</v>
      </c>
      <c r="D20" s="14">
        <v>2.61680006980896</v>
      </c>
      <c r="E20" s="2">
        <v>0.55580002069473267</v>
      </c>
      <c r="F20" s="2">
        <v>0.49590000510215759</v>
      </c>
      <c r="G20" s="2">
        <v>0.42739999294281006</v>
      </c>
      <c r="H20" s="14">
        <v>2.0894999504089355</v>
      </c>
      <c r="I20" s="14">
        <v>1.6466000080108643</v>
      </c>
      <c r="J20" s="2">
        <v>0.45840001106262207</v>
      </c>
      <c r="K20" s="14">
        <v>1.5058000087738037</v>
      </c>
      <c r="L20" s="14">
        <v>2.6352999210357666</v>
      </c>
      <c r="M20" s="2">
        <v>0.41909998655319214</v>
      </c>
      <c r="N20" s="2"/>
      <c r="O20" s="2"/>
      <c r="P20" s="2"/>
      <c r="Q20" s="2"/>
    </row>
    <row r="21" spans="1:17" x14ac:dyDescent="0.25">
      <c r="A21" s="13" t="s">
        <v>7</v>
      </c>
      <c r="B21" s="2">
        <v>0.51039999723434448</v>
      </c>
      <c r="C21" s="2">
        <v>0.42689999938011169</v>
      </c>
      <c r="D21" s="14">
        <v>2.3382000923156738</v>
      </c>
      <c r="E21" s="2">
        <v>0.42559999227523804</v>
      </c>
      <c r="F21" s="2">
        <v>0.80720001459121704</v>
      </c>
      <c r="G21" s="14">
        <v>2.3094000816345215</v>
      </c>
      <c r="H21" s="2">
        <v>0.43070000410079956</v>
      </c>
      <c r="I21" s="14">
        <v>1.1337000131607056</v>
      </c>
      <c r="J21" s="2">
        <v>0.39140000939369202</v>
      </c>
      <c r="K21" s="2">
        <v>0.36750000715255737</v>
      </c>
      <c r="L21" s="2">
        <v>0.65069997310638428</v>
      </c>
      <c r="M21" s="14">
        <v>2.5315999984741211</v>
      </c>
      <c r="N21" s="2"/>
      <c r="O21" s="2">
        <f>B17</f>
        <v>0.44900000095367432</v>
      </c>
      <c r="P21" s="2">
        <f>O21*0.975</f>
        <v>0.43777500092983246</v>
      </c>
      <c r="Q21" s="2">
        <f>O21+P21</f>
        <v>0.88677500188350677</v>
      </c>
    </row>
    <row r="22" spans="1:17" x14ac:dyDescent="0.25">
      <c r="A22" s="13" t="s">
        <v>8</v>
      </c>
      <c r="B22" s="14">
        <v>2.3866000175476074</v>
      </c>
      <c r="C22" s="14">
        <v>2.848099946975708</v>
      </c>
      <c r="D22" s="2">
        <v>0.42010000348091125</v>
      </c>
      <c r="E22" s="14">
        <v>1.3907999992370605</v>
      </c>
      <c r="F22" s="14">
        <v>2.6173000335693359</v>
      </c>
      <c r="G22" s="14">
        <v>2.7314000129699707</v>
      </c>
      <c r="H22" s="14">
        <v>2.82669997215271</v>
      </c>
      <c r="I22" s="14">
        <v>2.8368000984191895</v>
      </c>
      <c r="J22" s="14">
        <v>2.9105000495910645</v>
      </c>
      <c r="K22" s="14">
        <v>2.8926999568939209</v>
      </c>
      <c r="L22" s="2">
        <v>0.65570002794265747</v>
      </c>
      <c r="M22" s="14">
        <v>2.497499942779541</v>
      </c>
      <c r="N22" s="2"/>
      <c r="O22" s="2"/>
      <c r="P22" s="2"/>
      <c r="Q22" s="2"/>
    </row>
    <row r="23" spans="1:17" x14ac:dyDescent="0.25">
      <c r="A23" s="13" t="s">
        <v>9</v>
      </c>
      <c r="B23" s="14">
        <v>2.7902998924255371</v>
      </c>
      <c r="C23" s="2">
        <v>0.53990000486373901</v>
      </c>
      <c r="D23" s="14">
        <v>1.0877000093460083</v>
      </c>
      <c r="E23" s="2">
        <v>0.42870000004768372</v>
      </c>
      <c r="F23" s="2">
        <v>0.35339999198913574</v>
      </c>
      <c r="G23" s="14">
        <v>2.809499979019165</v>
      </c>
      <c r="H23" s="2">
        <v>0.56349998712539673</v>
      </c>
      <c r="I23" s="14">
        <v>1.2115000486373901</v>
      </c>
      <c r="J23" s="14">
        <v>2.4825000762939453</v>
      </c>
      <c r="K23" s="14">
        <v>2.7300999164581299</v>
      </c>
      <c r="L23" s="2">
        <v>0.4862000048160553</v>
      </c>
      <c r="M23" s="14">
        <v>1.989300012588501</v>
      </c>
      <c r="N23" s="2"/>
      <c r="O23" s="2"/>
      <c r="P23" s="2"/>
      <c r="Q23" s="2"/>
    </row>
    <row r="24" spans="1:17" x14ac:dyDescent="0.25">
      <c r="A24" s="13" t="s">
        <v>10</v>
      </c>
      <c r="B24" s="14">
        <v>1.5386999845504761</v>
      </c>
      <c r="C24" s="14">
        <v>2.5318999290466309</v>
      </c>
      <c r="D24" s="2">
        <v>0.42019999027252197</v>
      </c>
      <c r="E24" s="2">
        <v>0.40950000286102295</v>
      </c>
      <c r="F24" s="2">
        <v>0.40520000457763672</v>
      </c>
      <c r="G24" s="2">
        <v>0.43239998817443848</v>
      </c>
      <c r="H24" s="2">
        <v>0.41839998960494995</v>
      </c>
      <c r="I24" s="2">
        <v>0.39179998636245728</v>
      </c>
      <c r="J24" s="2">
        <v>0.56180000305175781</v>
      </c>
      <c r="K24" s="2">
        <v>0.38130000233650208</v>
      </c>
      <c r="L24" s="2">
        <v>0.41639998555183411</v>
      </c>
      <c r="M24" s="2">
        <v>0.45410001277923584</v>
      </c>
      <c r="N24" s="2"/>
      <c r="O24" s="2"/>
      <c r="P24" s="2"/>
      <c r="Q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Nonsymbionts</vt:lpstr>
      <vt:lpstr>B. agricolaris</vt:lpstr>
      <vt:lpstr>B. hayleyella</vt:lpstr>
      <vt:lpstr>B. bonniea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Marty</dc:creator>
  <cp:lastModifiedBy>Debbie</cp:lastModifiedBy>
  <dcterms:created xsi:type="dcterms:W3CDTF">2018-03-27T15:33:26Z</dcterms:created>
  <dcterms:modified xsi:type="dcterms:W3CDTF">2019-02-08T19:44:42Z</dcterms:modified>
</cp:coreProperties>
</file>