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815" windowHeight="6315" activeTab="0"/>
  </bookViews>
  <sheets>
    <sheet name="Shee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<sst xmlns="http://schemas.openxmlformats.org/spreadsheetml/2006/main" count="2" uniqueCount="2">
  <si>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Growth curve of CyHV-2 in FtGF cell line</t>
  </si>
  <si>
    <t>Growth curve of FtGF cells at passage 57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</si>
</sst>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b/>
      <vertAlign val="subscript"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vertAlign val="superscript"/>
      <sz val="12"/>
      <color indexed="8"/>
      <name val="Times New Roman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Growth curve of CyHV-2 in FtGF cell line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11"/>
          <c:w val="0.7955"/>
          <c:h val="0.83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Sheet4!$D$6:$D$15</c:f>
              <c:numCache/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CyHV-2   titre Log TCID 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50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/ml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Growth curve of FtGF cells at passege 25 </a:t>
            </a:r>
          </a:p>
        </c:rich>
      </c:tx>
      <c:layout>
        <c:manualLayout>
          <c:xMode val="factor"/>
          <c:yMode val="factor"/>
          <c:x val="0.044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00575"/>
          <c:w val="0.84425"/>
          <c:h val="0.91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Sheet1!$E$5:$E$14</c:f>
              <c:numCache/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cells (1 x 10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5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0.91025</cdr:y>
    </cdr:from>
    <cdr:to>
      <cdr:x>0.76725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3190875"/>
          <a:ext cx="3009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Days post Inoculation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152400</xdr:rowOff>
    </xdr:from>
    <xdr:to>
      <xdr:col>15</xdr:col>
      <xdr:colOff>428625</xdr:colOff>
      <xdr:row>23</xdr:row>
      <xdr:rowOff>104775</xdr:rowOff>
    </xdr:to>
    <xdr:graphicFrame>
      <xdr:nvGraphicFramePr>
        <xdr:cNvPr id="1" name="Chart 5"/>
        <xdr:cNvGraphicFramePr/>
      </xdr:nvGraphicFramePr>
      <xdr:xfrm>
        <a:off x="3914775" y="352425"/>
        <a:ext cx="56578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57150</xdr:rowOff>
    </xdr:from>
    <xdr:to>
      <xdr:col>17</xdr:col>
      <xdr:colOff>390525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5705475" y="904875"/>
        <a:ext cx="5048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R13" sqref="R13"/>
    </sheetView>
  </sheetViews>
  <sheetFormatPr defaultColWidth="9.140625" defaultRowHeight="12.75"/>
  <sheetData>
    <row r="1" ht="15.75">
      <c r="A1" s="1" t="s">
        <v>0</v>
      </c>
    </row>
    <row r="6" spans="1:5" ht="12.75">
      <c r="A6">
        <v>1</v>
      </c>
      <c r="B6">
        <v>1</v>
      </c>
      <c r="C6">
        <v>1.3</v>
      </c>
      <c r="D6">
        <f>AVERAGE(B6:C6)</f>
        <v>1.15</v>
      </c>
      <c r="E6">
        <f>STDEV(B6:C6)</f>
        <v>0.21213203435596617</v>
      </c>
    </row>
    <row r="7" spans="1:5" ht="12.75">
      <c r="A7">
        <v>2</v>
      </c>
      <c r="B7">
        <v>1.6</v>
      </c>
      <c r="C7">
        <v>1.8</v>
      </c>
      <c r="D7">
        <f aca="true" t="shared" si="0" ref="D7:D15">AVERAGE(B7:C7)</f>
        <v>1.7000000000000002</v>
      </c>
      <c r="E7">
        <f aca="true" t="shared" si="1" ref="E7:E15">STDEV(B7:C7)</f>
        <v>0.141421356237308</v>
      </c>
    </row>
    <row r="8" spans="1:5" ht="12.75">
      <c r="A8">
        <v>3</v>
      </c>
      <c r="B8">
        <v>1.8</v>
      </c>
      <c r="C8">
        <v>1.95</v>
      </c>
      <c r="D8">
        <f t="shared" si="0"/>
        <v>1.875</v>
      </c>
      <c r="E8">
        <f t="shared" si="1"/>
        <v>0.10606601717798414</v>
      </c>
    </row>
    <row r="9" spans="1:5" ht="12.75">
      <c r="A9">
        <v>4</v>
      </c>
      <c r="B9">
        <v>4.2</v>
      </c>
      <c r="C9">
        <v>4.6</v>
      </c>
      <c r="D9">
        <f t="shared" si="0"/>
        <v>4.4</v>
      </c>
      <c r="E9">
        <f t="shared" si="1"/>
        <v>0.2828427124746034</v>
      </c>
    </row>
    <row r="10" spans="1:5" ht="12.75">
      <c r="A10">
        <v>5</v>
      </c>
      <c r="B10">
        <v>5.8</v>
      </c>
      <c r="C10">
        <v>5.9</v>
      </c>
      <c r="D10">
        <f t="shared" si="0"/>
        <v>5.85</v>
      </c>
      <c r="E10">
        <f t="shared" si="1"/>
        <v>0.07071067811865513</v>
      </c>
    </row>
    <row r="11" spans="1:5" ht="12.75">
      <c r="A11">
        <v>6</v>
      </c>
      <c r="B11">
        <v>7.2</v>
      </c>
      <c r="C11">
        <v>7.5</v>
      </c>
      <c r="D11">
        <v>7.1</v>
      </c>
      <c r="E11">
        <f t="shared" si="1"/>
        <v>0.21213203435600178</v>
      </c>
    </row>
    <row r="12" spans="1:5" ht="12.75">
      <c r="A12">
        <v>7</v>
      </c>
      <c r="B12">
        <v>7.4</v>
      </c>
      <c r="C12">
        <v>7.8</v>
      </c>
      <c r="D12">
        <f t="shared" si="0"/>
        <v>7.6</v>
      </c>
      <c r="E12">
        <f t="shared" si="1"/>
        <v>0.282842712474616</v>
      </c>
    </row>
    <row r="13" spans="1:5" ht="12.75">
      <c r="A13">
        <v>8</v>
      </c>
      <c r="B13">
        <v>8.2</v>
      </c>
      <c r="C13">
        <v>8.1</v>
      </c>
      <c r="D13">
        <f t="shared" si="0"/>
        <v>8.149999999999999</v>
      </c>
      <c r="E13">
        <f t="shared" si="1"/>
        <v>0.0707106781186545</v>
      </c>
    </row>
    <row r="14" spans="1:5" ht="12.75">
      <c r="A14">
        <v>9</v>
      </c>
      <c r="B14">
        <v>7</v>
      </c>
      <c r="C14">
        <v>7.2</v>
      </c>
      <c r="D14">
        <f t="shared" si="0"/>
        <v>7.1</v>
      </c>
      <c r="E14">
        <f t="shared" si="1"/>
        <v>0.14142135623734567</v>
      </c>
    </row>
    <row r="15" spans="1:5" ht="12.75">
      <c r="A15">
        <v>10</v>
      </c>
      <c r="B15">
        <v>7.1</v>
      </c>
      <c r="C15">
        <v>6.9</v>
      </c>
      <c r="D15">
        <f t="shared" si="0"/>
        <v>7</v>
      </c>
      <c r="E15">
        <f t="shared" si="1"/>
        <v>0.14142135623734567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ht="15.75">
      <c r="A1" s="2" t="s">
        <v>1</v>
      </c>
    </row>
    <row r="5" spans="1:6" ht="12.75">
      <c r="A5">
        <v>1</v>
      </c>
      <c r="B5">
        <v>1</v>
      </c>
      <c r="C5">
        <v>1.3</v>
      </c>
      <c r="D5">
        <v>1.2</v>
      </c>
      <c r="E5" s="4">
        <f>AVERAGE(B5:D5)</f>
        <v>1.1666666666666667</v>
      </c>
      <c r="F5" s="3">
        <f>STDEV(B5:D5)</f>
        <v>0.15275252316519644</v>
      </c>
    </row>
    <row r="6" spans="1:6" ht="12.75">
      <c r="A6">
        <v>2</v>
      </c>
      <c r="B6">
        <v>1.6</v>
      </c>
      <c r="C6">
        <v>1.7</v>
      </c>
      <c r="D6">
        <v>1.5</v>
      </c>
      <c r="E6" s="4">
        <f aca="true" t="shared" si="0" ref="E6:E14">AVERAGE(B6:D6)</f>
        <v>1.5999999999999999</v>
      </c>
      <c r="F6" s="3">
        <f aca="true" t="shared" si="1" ref="F6:F14">STDEV(B6:D6)</f>
        <v>0.10000000000000116</v>
      </c>
    </row>
    <row r="7" spans="1:6" ht="12.75">
      <c r="A7">
        <v>3</v>
      </c>
      <c r="B7">
        <v>2.1</v>
      </c>
      <c r="C7">
        <v>2</v>
      </c>
      <c r="D7">
        <v>2</v>
      </c>
      <c r="E7" s="4">
        <f t="shared" si="0"/>
        <v>2.033333333333333</v>
      </c>
      <c r="F7" s="3">
        <f t="shared" si="1"/>
        <v>0.05773502691897478</v>
      </c>
    </row>
    <row r="8" spans="1:6" ht="12.75">
      <c r="A8">
        <v>4</v>
      </c>
      <c r="B8">
        <v>4</v>
      </c>
      <c r="C8">
        <v>4.2</v>
      </c>
      <c r="D8">
        <v>4.3</v>
      </c>
      <c r="E8" s="4">
        <f t="shared" si="0"/>
        <v>4.166666666666667</v>
      </c>
      <c r="F8" s="3">
        <f t="shared" si="1"/>
        <v>0.15275252316518334</v>
      </c>
    </row>
    <row r="9" spans="1:6" ht="12.75">
      <c r="A9">
        <v>5</v>
      </c>
      <c r="B9">
        <v>7.4</v>
      </c>
      <c r="C9">
        <v>7.2</v>
      </c>
      <c r="D9">
        <v>7.4</v>
      </c>
      <c r="E9" s="4">
        <f t="shared" si="0"/>
        <v>7.333333333333333</v>
      </c>
      <c r="F9" s="3">
        <f t="shared" si="1"/>
        <v>0.11547005383793418</v>
      </c>
    </row>
    <row r="10" spans="1:6" ht="12.75">
      <c r="A10">
        <v>6</v>
      </c>
      <c r="B10">
        <v>7.2</v>
      </c>
      <c r="C10">
        <v>7.4</v>
      </c>
      <c r="D10">
        <v>7</v>
      </c>
      <c r="E10" s="4">
        <f t="shared" si="0"/>
        <v>7.2</v>
      </c>
      <c r="F10" s="3">
        <f t="shared" si="1"/>
        <v>0.20000000000001564</v>
      </c>
    </row>
    <row r="11" spans="1:6" ht="12.75">
      <c r="A11">
        <v>7</v>
      </c>
      <c r="B11">
        <v>7.2</v>
      </c>
      <c r="C11">
        <v>6.9</v>
      </c>
      <c r="D11">
        <v>6.9</v>
      </c>
      <c r="E11" s="4">
        <f t="shared" si="0"/>
        <v>7</v>
      </c>
      <c r="F11" s="3">
        <f t="shared" si="1"/>
        <v>0.17320508075693203</v>
      </c>
    </row>
    <row r="12" spans="1:6" ht="12.75">
      <c r="A12">
        <v>8</v>
      </c>
      <c r="B12">
        <v>7.1</v>
      </c>
      <c r="C12">
        <v>6.7</v>
      </c>
      <c r="D12">
        <v>6.9</v>
      </c>
      <c r="E12" s="4">
        <f t="shared" si="0"/>
        <v>6.900000000000001</v>
      </c>
      <c r="F12" s="3">
        <f t="shared" si="1"/>
        <v>0.19999999999994458</v>
      </c>
    </row>
    <row r="13" spans="1:6" ht="12.75">
      <c r="A13">
        <v>9</v>
      </c>
      <c r="B13">
        <v>6.4</v>
      </c>
      <c r="C13">
        <v>6.5</v>
      </c>
      <c r="D13">
        <v>6.6</v>
      </c>
      <c r="E13" s="4">
        <f t="shared" si="0"/>
        <v>6.5</v>
      </c>
      <c r="F13" s="3">
        <f t="shared" si="1"/>
        <v>0.10000000000002558</v>
      </c>
    </row>
    <row r="14" spans="1:6" ht="12.75">
      <c r="A14">
        <v>10</v>
      </c>
      <c r="B14">
        <v>5.9</v>
      </c>
      <c r="C14">
        <v>6</v>
      </c>
      <c r="D14">
        <v>6.2</v>
      </c>
      <c r="E14" s="4">
        <f t="shared" si="0"/>
        <v>6.033333333333334</v>
      </c>
      <c r="F14" s="3">
        <f t="shared" si="1"/>
        <v>0.15275252316514845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NBFGR COCHIN</dc:creator>
  <cp:keywords/>
  <dc:description/>
  <cp:lastModifiedBy>XYZ</cp:lastModifiedBy>
  <dcterms:created xsi:type="dcterms:W3CDTF">2009-05-29T09:06:23Z</dcterms:created>
  <dcterms:modified xsi:type="dcterms:W3CDTF">2020-03-18T08:57:01Z</dcterms:modified>
  <cp:category/>
  <cp:version/>
  <cp:contentType/>
  <cp:contentStatus/>
</cp:coreProperties>
</file>