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publikacja mgr\publikacja\PeerJ\raw data\raw data po przeróbkach\"/>
    </mc:Choice>
  </mc:AlternateContent>
  <bookViews>
    <workbookView xWindow="0" yWindow="0" windowWidth="20490" windowHeight="7755"/>
  </bookViews>
  <sheets>
    <sheet name="DN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<sst xmlns="http://schemas.openxmlformats.org/spreadsheetml/2006/main" count="41" uniqueCount="34">
  <si>
    <t>direct isolation</t>
  </si>
  <si>
    <t>Δlog K</t>
  </si>
  <si>
    <t>HIX</t>
  </si>
  <si>
    <t>BIX</t>
  </si>
  <si>
    <t>C org %</t>
  </si>
  <si>
    <t xml:space="preserve">No. </t>
  </si>
  <si>
    <t>humic acids - characteristics</t>
  </si>
  <si>
    <t>humic acids - fluorescence</t>
  </si>
  <si>
    <r>
      <t>f</t>
    </r>
    <r>
      <rPr>
        <vertAlign val="subscript"/>
        <sz val="11"/>
        <rFont val="Times New Roman"/>
        <family val="1"/>
        <charset val="238"/>
      </rPr>
      <t>450</t>
    </r>
    <r>
      <rPr>
        <sz val="11"/>
        <rFont val="Times New Roman"/>
        <family val="1"/>
        <charset val="238"/>
      </rPr>
      <t>/f</t>
    </r>
    <r>
      <rPr>
        <vertAlign val="subscript"/>
        <sz val="11"/>
        <rFont val="Times New Roman"/>
        <family val="1"/>
        <charset val="238"/>
      </rPr>
      <t>500</t>
    </r>
  </si>
  <si>
    <r>
      <t>A</t>
    </r>
    <r>
      <rPr>
        <vertAlign val="subscript"/>
        <sz val="11"/>
        <rFont val="Times New Roman"/>
        <family val="1"/>
        <charset val="238"/>
      </rPr>
      <t>465</t>
    </r>
  </si>
  <si>
    <r>
      <t>IF</t>
    </r>
    <r>
      <rPr>
        <vertAlign val="subscript"/>
        <sz val="11"/>
        <rFont val="Times New Roman"/>
        <family val="1"/>
        <charset val="238"/>
      </rPr>
      <t>460</t>
    </r>
    <r>
      <rPr>
        <sz val="11"/>
        <rFont val="Times New Roman"/>
        <family val="1"/>
        <charset val="238"/>
      </rPr>
      <t>/a</t>
    </r>
    <r>
      <rPr>
        <vertAlign val="subscript"/>
        <sz val="11"/>
        <rFont val="Times New Roman"/>
        <family val="1"/>
        <charset val="238"/>
      </rPr>
      <t>460</t>
    </r>
  </si>
  <si>
    <r>
      <t>IF</t>
    </r>
    <r>
      <rPr>
        <vertAlign val="subscript"/>
        <sz val="11"/>
        <rFont val="Times New Roman"/>
        <family val="1"/>
        <charset val="238"/>
      </rPr>
      <t>310</t>
    </r>
    <r>
      <rPr>
        <sz val="11"/>
        <rFont val="Times New Roman"/>
        <family val="1"/>
        <charset val="238"/>
      </rPr>
      <t>/a</t>
    </r>
    <r>
      <rPr>
        <vertAlign val="subscript"/>
        <sz val="11"/>
        <rFont val="Times New Roman"/>
        <family val="1"/>
        <charset val="238"/>
      </rPr>
      <t>310</t>
    </r>
  </si>
  <si>
    <r>
      <t>IF</t>
    </r>
    <r>
      <rPr>
        <vertAlign val="subscript"/>
        <sz val="11"/>
        <rFont val="Times New Roman"/>
        <family val="1"/>
        <charset val="238"/>
      </rPr>
      <t>370</t>
    </r>
    <r>
      <rPr>
        <sz val="11"/>
        <rFont val="Times New Roman"/>
        <family val="1"/>
        <charset val="238"/>
      </rPr>
      <t>/a</t>
    </r>
    <r>
      <rPr>
        <vertAlign val="subscript"/>
        <sz val="11"/>
        <rFont val="Times New Roman"/>
        <family val="1"/>
        <charset val="238"/>
      </rPr>
      <t>370</t>
    </r>
  </si>
  <si>
    <r>
      <t>IF</t>
    </r>
    <r>
      <rPr>
        <vertAlign val="subscript"/>
        <sz val="11"/>
        <rFont val="Times New Roman"/>
        <family val="1"/>
        <charset val="238"/>
      </rPr>
      <t>245</t>
    </r>
    <r>
      <rPr>
        <sz val="11"/>
        <rFont val="Times New Roman"/>
        <family val="1"/>
        <charset val="238"/>
      </rPr>
      <t>/a</t>
    </r>
    <r>
      <rPr>
        <vertAlign val="subscript"/>
        <sz val="11"/>
        <rFont val="Times New Roman"/>
        <family val="1"/>
        <charset val="238"/>
      </rPr>
      <t>245</t>
    </r>
  </si>
  <si>
    <r>
      <t>Q</t>
    </r>
    <r>
      <rPr>
        <vertAlign val="subscript"/>
        <sz val="11"/>
        <rFont val="Times New Roman"/>
        <family val="1"/>
        <charset val="238"/>
      </rPr>
      <t>250/465</t>
    </r>
  </si>
  <si>
    <r>
      <t>Q</t>
    </r>
    <r>
      <rPr>
        <vertAlign val="subscript"/>
        <sz val="11"/>
        <rFont val="Times New Roman"/>
        <family val="1"/>
        <charset val="238"/>
      </rPr>
      <t>280/465</t>
    </r>
  </si>
  <si>
    <r>
      <t>Q</t>
    </r>
    <r>
      <rPr>
        <vertAlign val="subscript"/>
        <sz val="11"/>
        <rFont val="Times New Roman"/>
        <family val="1"/>
        <charset val="238"/>
      </rPr>
      <t>465/665</t>
    </r>
  </si>
  <si>
    <r>
      <t>ΔA</t>
    </r>
    <r>
      <rPr>
        <vertAlign val="subscript"/>
        <sz val="11"/>
        <rFont val="Times New Roman"/>
        <family val="1"/>
        <charset val="238"/>
      </rPr>
      <t>1</t>
    </r>
    <r>
      <rPr>
        <sz val="11"/>
        <rFont val="Times New Roman"/>
        <family val="1"/>
        <charset val="238"/>
      </rPr>
      <t>/ΔA</t>
    </r>
    <r>
      <rPr>
        <vertAlign val="subscript"/>
        <sz val="11"/>
        <rFont val="Times New Roman"/>
        <family val="1"/>
        <charset val="238"/>
      </rPr>
      <t>2</t>
    </r>
  </si>
  <si>
    <r>
      <t>C</t>
    </r>
    <r>
      <rPr>
        <vertAlign val="subscript"/>
        <sz val="11"/>
        <rFont val="Times New Roman"/>
        <family val="1"/>
        <charset val="238"/>
      </rPr>
      <t>KH</t>
    </r>
    <r>
      <rPr>
        <sz val="11"/>
        <rFont val="Times New Roman"/>
        <family val="1"/>
        <charset val="238"/>
      </rPr>
      <t xml:space="preserve"> g/kg</t>
    </r>
  </si>
  <si>
    <t>Conc. (ng/µl)</t>
  </si>
  <si>
    <t>Eff. of isol. (µg/g)</t>
  </si>
  <si>
    <t>f450/f500</t>
  </si>
  <si>
    <t>A465</t>
  </si>
  <si>
    <t>IF460/a460</t>
  </si>
  <si>
    <t>IF310/a310</t>
  </si>
  <si>
    <t>IF370/a370</t>
  </si>
  <si>
    <t>IF254/a254</t>
  </si>
  <si>
    <t>fulvic acids - fluorescence</t>
  </si>
  <si>
    <t xml:space="preserve">C SH </t>
  </si>
  <si>
    <t>CKF</t>
  </si>
  <si>
    <t>CKH/CKF</t>
  </si>
  <si>
    <t>CNE</t>
  </si>
  <si>
    <t>spectral characteristics - humic acids</t>
  </si>
  <si>
    <t>spectral characteristics - fulvic acids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</si>
</sst>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Times New Roman"/>
      <family val="1"/>
      <charset val="238"/>
    </font>
    <font>
      <vertAlign val="subscript"/>
      <sz val="11"/>
      <name val="Times New Roman"/>
      <family val="1"/>
      <charset val="238"/>
    </font>
    <font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2" fillId="0" borderId="1" xfId="0" applyFont="1" applyFill="1" applyBorder="1" applyAlignment="1"/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2" borderId="3" xfId="0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</cellXfs>
  <cellStyles count="2">
    <cellStyle name="Normalny" xfId="0" builtinId="0"/>
    <cellStyle name="Normalny 3" xfId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4.7487745098039214E-2"/>
          <c:y val="4.5871725318664014E-2"/>
        </c:manualLayout>
      </c:layout>
      <c:overlay val="0"/>
      <c:txPr>
        <a:bodyPr/>
        <a:lstStyle/>
        <a:p>
          <a:pPr>
            <a:defRPr sz="900"/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786129990617312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DNA!$D$2</c:f>
              <c:strCache>
                <c:ptCount val="1"/>
                <c:pt idx="0">
                  <c:v>C org %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196392041068396"/>
                  <c:y val="-0.4085208234757283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DNA!$D$3:$D$10</c:f>
              <c:numCache>
                <c:formatCode>General</c:formatCode>
                <c:ptCount val="8"/>
                <c:pt idx="0">
                  <c:v>2.6219999999999999</c:v>
                </c:pt>
                <c:pt idx="1">
                  <c:v>1.1199999999999999</c:v>
                </c:pt>
                <c:pt idx="2">
                  <c:v>1.0920000000000001</c:v>
                </c:pt>
                <c:pt idx="3">
                  <c:v>0.76900000000000002</c:v>
                </c:pt>
                <c:pt idx="4">
                  <c:v>2.0110000000000001</c:v>
                </c:pt>
                <c:pt idx="5">
                  <c:v>2.919</c:v>
                </c:pt>
                <c:pt idx="6">
                  <c:v>4.0359999999999996</c:v>
                </c:pt>
                <c:pt idx="7">
                  <c:v>0.93399999999999994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10200"/>
        <c:axId val="147606672"/>
      </c:scatterChart>
      <c:valAx>
        <c:axId val="147610200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7606672"/>
        <c:crosses val="autoZero"/>
        <c:crossBetween val="midCat"/>
      </c:valAx>
      <c:valAx>
        <c:axId val="147606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102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l-GR"/>
              <a:t>Δ</a:t>
            </a:r>
            <a:r>
              <a:rPr lang="pl-PL"/>
              <a:t>A1/</a:t>
            </a:r>
            <a:r>
              <a:rPr lang="el-GR"/>
              <a:t>Δ</a:t>
            </a:r>
            <a:r>
              <a:rPr lang="pl-PL"/>
              <a:t>A2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DNA!$M$2</c:f>
              <c:strCache>
                <c:ptCount val="1"/>
                <c:pt idx="0">
                  <c:v>ΔA1/ΔA2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DNA!$M$3:$M$10</c:f>
              <c:numCache>
                <c:formatCode>General</c:formatCode>
                <c:ptCount val="8"/>
                <c:pt idx="0">
                  <c:v>1.46</c:v>
                </c:pt>
                <c:pt idx="1">
                  <c:v>1.53</c:v>
                </c:pt>
                <c:pt idx="2">
                  <c:v>1.56</c:v>
                </c:pt>
                <c:pt idx="3">
                  <c:v>1.56</c:v>
                </c:pt>
                <c:pt idx="4">
                  <c:v>1.75</c:v>
                </c:pt>
                <c:pt idx="5">
                  <c:v>1.62</c:v>
                </c:pt>
                <c:pt idx="6">
                  <c:v>1.44</c:v>
                </c:pt>
                <c:pt idx="7">
                  <c:v>1.53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27976"/>
        <c:axId val="145232680"/>
      </c:scatterChart>
      <c:valAx>
        <c:axId val="145227976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5232680"/>
        <c:crosses val="autoZero"/>
        <c:crossBetween val="midCat"/>
      </c:valAx>
      <c:valAx>
        <c:axId val="145232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27976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l-GR"/>
              <a:t>Δ</a:t>
            </a:r>
            <a:r>
              <a:rPr lang="pl-PL"/>
              <a:t>log K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DNA!$N$2</c:f>
              <c:strCache>
                <c:ptCount val="1"/>
                <c:pt idx="0">
                  <c:v>Δlog K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DNA!$N$3:$N$10</c:f>
              <c:numCache>
                <c:formatCode>General</c:formatCode>
                <c:ptCount val="8"/>
                <c:pt idx="0">
                  <c:v>0.68</c:v>
                </c:pt>
                <c:pt idx="1">
                  <c:v>0.76</c:v>
                </c:pt>
                <c:pt idx="2">
                  <c:v>0.7</c:v>
                </c:pt>
                <c:pt idx="3">
                  <c:v>0.67</c:v>
                </c:pt>
                <c:pt idx="4">
                  <c:v>0.67</c:v>
                </c:pt>
                <c:pt idx="5">
                  <c:v>0.7</c:v>
                </c:pt>
                <c:pt idx="6">
                  <c:v>0.65</c:v>
                </c:pt>
                <c:pt idx="7">
                  <c:v>0.8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32288"/>
        <c:axId val="145229152"/>
      </c:scatterChart>
      <c:valAx>
        <c:axId val="145232288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5229152"/>
        <c:crosses val="autoZero"/>
        <c:crossBetween val="midCat"/>
      </c:valAx>
      <c:valAx>
        <c:axId val="1452291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3228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Q465/665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DNA!$Q$2</c:f>
              <c:strCache>
                <c:ptCount val="1"/>
                <c:pt idx="0">
                  <c:v>Q465/665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DNA!$Q$3:$Q$10</c:f>
              <c:numCache>
                <c:formatCode>General</c:formatCode>
                <c:ptCount val="8"/>
                <c:pt idx="0">
                  <c:v>5.69</c:v>
                </c:pt>
                <c:pt idx="1">
                  <c:v>5.46</c:v>
                </c:pt>
                <c:pt idx="2">
                  <c:v>7.1</c:v>
                </c:pt>
                <c:pt idx="3">
                  <c:v>5</c:v>
                </c:pt>
                <c:pt idx="4">
                  <c:v>7.19</c:v>
                </c:pt>
                <c:pt idx="5">
                  <c:v>7.16</c:v>
                </c:pt>
                <c:pt idx="6">
                  <c:v>5.65</c:v>
                </c:pt>
                <c:pt idx="7">
                  <c:v>4.9800000000000004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33856"/>
        <c:axId val="145230720"/>
      </c:scatterChart>
      <c:valAx>
        <c:axId val="145233856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5230720"/>
        <c:crosses val="autoZero"/>
        <c:crossBetween val="midCat"/>
      </c:valAx>
      <c:valAx>
        <c:axId val="1452307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33856"/>
        <c:crosses val="autoZero"/>
        <c:crossBetween val="midCat"/>
      </c:valAx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Q250/465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DNA!$O$2</c:f>
              <c:strCache>
                <c:ptCount val="1"/>
                <c:pt idx="0">
                  <c:v>Q250/465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DNA!$O$3:$O$10</c:f>
              <c:numCache>
                <c:formatCode>General</c:formatCode>
                <c:ptCount val="8"/>
                <c:pt idx="0">
                  <c:v>16.82</c:v>
                </c:pt>
                <c:pt idx="1">
                  <c:v>17.350000000000001</c:v>
                </c:pt>
                <c:pt idx="2">
                  <c:v>17.63</c:v>
                </c:pt>
                <c:pt idx="3">
                  <c:v>24.3</c:v>
                </c:pt>
                <c:pt idx="4">
                  <c:v>19.88</c:v>
                </c:pt>
                <c:pt idx="5">
                  <c:v>20.21</c:v>
                </c:pt>
                <c:pt idx="6">
                  <c:v>12.88</c:v>
                </c:pt>
                <c:pt idx="7">
                  <c:v>19.48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33464"/>
        <c:axId val="145234640"/>
      </c:scatterChart>
      <c:valAx>
        <c:axId val="145233464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5234640"/>
        <c:crosses val="autoZero"/>
        <c:crossBetween val="midCat"/>
      </c:valAx>
      <c:valAx>
        <c:axId val="145234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3346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Q280/465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DNA!$P$2</c:f>
              <c:strCache>
                <c:ptCount val="1"/>
                <c:pt idx="0">
                  <c:v>Q280/465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DNA!$P$3:$P$10</c:f>
              <c:numCache>
                <c:formatCode>General</c:formatCode>
                <c:ptCount val="8"/>
                <c:pt idx="0">
                  <c:v>12.44</c:v>
                </c:pt>
                <c:pt idx="1">
                  <c:v>12.57</c:v>
                </c:pt>
                <c:pt idx="2">
                  <c:v>12.98</c:v>
                </c:pt>
                <c:pt idx="3">
                  <c:v>16.920000000000002</c:v>
                </c:pt>
                <c:pt idx="4">
                  <c:v>14.26</c:v>
                </c:pt>
                <c:pt idx="5">
                  <c:v>14.36</c:v>
                </c:pt>
                <c:pt idx="6">
                  <c:v>9.75</c:v>
                </c:pt>
                <c:pt idx="7">
                  <c:v>14.03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31504"/>
        <c:axId val="144380208"/>
      </c:scatterChart>
      <c:valAx>
        <c:axId val="145231504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380208"/>
        <c:crosses val="autoZero"/>
        <c:crossBetween val="midCat"/>
      </c:valAx>
      <c:valAx>
        <c:axId val="14438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3150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l-GR"/>
              <a:t>Δ</a:t>
            </a:r>
            <a:r>
              <a:rPr lang="pl-PL"/>
              <a:t>A1/</a:t>
            </a:r>
            <a:r>
              <a:rPr lang="el-GR"/>
              <a:t>Δ</a:t>
            </a:r>
            <a:r>
              <a:rPr lang="pl-PL"/>
              <a:t>A2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DNA!$R$2</c:f>
              <c:strCache>
                <c:ptCount val="1"/>
                <c:pt idx="0">
                  <c:v>ΔA1/ΔA2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DNA!$R$3:$R$10</c:f>
              <c:numCache>
                <c:formatCode>General</c:formatCode>
                <c:ptCount val="8"/>
                <c:pt idx="0">
                  <c:v>1.82</c:v>
                </c:pt>
                <c:pt idx="1">
                  <c:v>2.06</c:v>
                </c:pt>
                <c:pt idx="2">
                  <c:v>1.83</c:v>
                </c:pt>
                <c:pt idx="3">
                  <c:v>2.12</c:v>
                </c:pt>
                <c:pt idx="4">
                  <c:v>1.8</c:v>
                </c:pt>
                <c:pt idx="5">
                  <c:v>1.72</c:v>
                </c:pt>
                <c:pt idx="6">
                  <c:v>1.56</c:v>
                </c:pt>
                <c:pt idx="7">
                  <c:v>1.82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81776"/>
        <c:axId val="144381384"/>
      </c:scatterChart>
      <c:valAx>
        <c:axId val="144381776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381384"/>
        <c:crosses val="autoZero"/>
        <c:crossBetween val="midCat"/>
      </c:valAx>
      <c:valAx>
        <c:axId val="144381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81776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l-GR"/>
              <a:t>Δ</a:t>
            </a:r>
            <a:r>
              <a:rPr lang="pl-PL"/>
              <a:t>log K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DNA!$S$2</c:f>
              <c:strCache>
                <c:ptCount val="1"/>
                <c:pt idx="0">
                  <c:v>Δlog K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DNA!$S$3:$S$10</c:f>
              <c:numCache>
                <c:formatCode>General</c:formatCode>
                <c:ptCount val="8"/>
                <c:pt idx="0">
                  <c:v>0.89</c:v>
                </c:pt>
                <c:pt idx="1">
                  <c:v>0.87</c:v>
                </c:pt>
                <c:pt idx="2">
                  <c:v>0.97</c:v>
                </c:pt>
                <c:pt idx="3">
                  <c:v>0.95</c:v>
                </c:pt>
                <c:pt idx="4">
                  <c:v>1.01</c:v>
                </c:pt>
                <c:pt idx="5">
                  <c:v>1.04</c:v>
                </c:pt>
                <c:pt idx="6">
                  <c:v>0.84</c:v>
                </c:pt>
                <c:pt idx="7">
                  <c:v>0.94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78640"/>
        <c:axId val="144379032"/>
      </c:scatterChart>
      <c:valAx>
        <c:axId val="144378640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379032"/>
        <c:crosses val="autoZero"/>
        <c:crossBetween val="midCat"/>
      </c:valAx>
      <c:valAx>
        <c:axId val="144379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8640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HIX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DNA!$T$2</c:f>
              <c:strCache>
                <c:ptCount val="1"/>
                <c:pt idx="0">
                  <c:v>HIX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DNA!$T$3:$T$10</c:f>
              <c:numCache>
                <c:formatCode>General</c:formatCode>
                <c:ptCount val="8"/>
                <c:pt idx="0">
                  <c:v>3.36</c:v>
                </c:pt>
                <c:pt idx="1">
                  <c:v>4.8499999999999996</c:v>
                </c:pt>
                <c:pt idx="2">
                  <c:v>4.72</c:v>
                </c:pt>
                <c:pt idx="3">
                  <c:v>6.95</c:v>
                </c:pt>
                <c:pt idx="4">
                  <c:v>5.8</c:v>
                </c:pt>
                <c:pt idx="5">
                  <c:v>5.66</c:v>
                </c:pt>
                <c:pt idx="6">
                  <c:v>9.74</c:v>
                </c:pt>
                <c:pt idx="7">
                  <c:v>4.3600000000000003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82952"/>
        <c:axId val="144376288"/>
      </c:scatterChart>
      <c:valAx>
        <c:axId val="144382952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376288"/>
        <c:crosses val="autoZero"/>
        <c:crossBetween val="midCat"/>
      </c:valAx>
      <c:valAx>
        <c:axId val="14437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8295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BIX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DNA!$U$2</c:f>
              <c:strCache>
                <c:ptCount val="1"/>
                <c:pt idx="0">
                  <c:v>BIX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DNA!$U$3:$U$10</c:f>
              <c:numCache>
                <c:formatCode>General</c:formatCode>
                <c:ptCount val="8"/>
                <c:pt idx="0">
                  <c:v>0.88</c:v>
                </c:pt>
                <c:pt idx="1">
                  <c:v>0.54</c:v>
                </c:pt>
                <c:pt idx="2">
                  <c:v>0.34</c:v>
                </c:pt>
                <c:pt idx="3">
                  <c:v>0.59</c:v>
                </c:pt>
                <c:pt idx="4">
                  <c:v>0.59</c:v>
                </c:pt>
                <c:pt idx="5">
                  <c:v>0.56000000000000005</c:v>
                </c:pt>
                <c:pt idx="6">
                  <c:v>0.57999999999999996</c:v>
                </c:pt>
                <c:pt idx="7">
                  <c:v>0.54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75896"/>
        <c:axId val="144376680"/>
      </c:scatterChart>
      <c:valAx>
        <c:axId val="144375896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376680"/>
        <c:crosses val="autoZero"/>
        <c:crossBetween val="midCat"/>
      </c:valAx>
      <c:valAx>
        <c:axId val="1443766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5896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f450/f500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DNA!$V$2</c:f>
              <c:strCache>
                <c:ptCount val="1"/>
                <c:pt idx="0">
                  <c:v>f450/f500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DNA!$V$3:$V$10</c:f>
              <c:numCache>
                <c:formatCode>General</c:formatCode>
                <c:ptCount val="8"/>
                <c:pt idx="0">
                  <c:v>1.2</c:v>
                </c:pt>
                <c:pt idx="1">
                  <c:v>1.22</c:v>
                </c:pt>
                <c:pt idx="2">
                  <c:v>1.23</c:v>
                </c:pt>
                <c:pt idx="3">
                  <c:v>1.1499999999999999</c:v>
                </c:pt>
                <c:pt idx="4">
                  <c:v>1.1599999999999999</c:v>
                </c:pt>
                <c:pt idx="5">
                  <c:v>1.19</c:v>
                </c:pt>
                <c:pt idx="6">
                  <c:v>1.1200000000000001</c:v>
                </c:pt>
                <c:pt idx="7">
                  <c:v>1.28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77464"/>
        <c:axId val="144378248"/>
      </c:scatterChart>
      <c:valAx>
        <c:axId val="144377464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378248"/>
        <c:crosses val="autoZero"/>
        <c:crossBetween val="midCat"/>
      </c:valAx>
      <c:valAx>
        <c:axId val="144378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7746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5.0444360815192178E-2"/>
          <c:y val="3.8226437765553345E-2"/>
        </c:manualLayout>
      </c:layout>
      <c:overlay val="0"/>
      <c:txPr>
        <a:bodyPr/>
        <a:lstStyle/>
        <a:p>
          <a:pPr>
            <a:defRPr sz="900"/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6334016551624362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DNA!$E$2</c:f>
              <c:strCache>
                <c:ptCount val="1"/>
                <c:pt idx="0">
                  <c:v>C SH 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5948495741176685"/>
                  <c:y val="-0.36432821756952155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DNA!$E$3:$E$10</c:f>
              <c:numCache>
                <c:formatCode>General</c:formatCode>
                <c:ptCount val="8"/>
                <c:pt idx="0">
                  <c:v>11.72</c:v>
                </c:pt>
                <c:pt idx="1">
                  <c:v>3.71</c:v>
                </c:pt>
                <c:pt idx="2">
                  <c:v>10.99</c:v>
                </c:pt>
                <c:pt idx="3">
                  <c:v>7.01</c:v>
                </c:pt>
                <c:pt idx="4">
                  <c:v>16.89</c:v>
                </c:pt>
                <c:pt idx="5">
                  <c:v>29.81</c:v>
                </c:pt>
                <c:pt idx="6">
                  <c:v>37.36</c:v>
                </c:pt>
                <c:pt idx="7">
                  <c:v>4.2699999999999996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11376"/>
        <c:axId val="147610592"/>
      </c:scatterChart>
      <c:valAx>
        <c:axId val="147611376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7610592"/>
        <c:crosses val="autoZero"/>
        <c:crossBetween val="midCat"/>
      </c:valAx>
      <c:valAx>
        <c:axId val="147610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11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A465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DNA!$W$2</c:f>
              <c:strCache>
                <c:ptCount val="1"/>
                <c:pt idx="0">
                  <c:v>A465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DNA!$W$3:$W$10</c:f>
              <c:numCache>
                <c:formatCode>General</c:formatCode>
                <c:ptCount val="8"/>
                <c:pt idx="0">
                  <c:v>421</c:v>
                </c:pt>
                <c:pt idx="1">
                  <c:v>501</c:v>
                </c:pt>
                <c:pt idx="2">
                  <c:v>385</c:v>
                </c:pt>
                <c:pt idx="3">
                  <c:v>644</c:v>
                </c:pt>
                <c:pt idx="4">
                  <c:v>530</c:v>
                </c:pt>
                <c:pt idx="5">
                  <c:v>515</c:v>
                </c:pt>
                <c:pt idx="6">
                  <c:v>367</c:v>
                </c:pt>
                <c:pt idx="7">
                  <c:v>438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382168"/>
        <c:axId val="144383344"/>
      </c:scatterChart>
      <c:valAx>
        <c:axId val="144382168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4383344"/>
        <c:crosses val="autoZero"/>
        <c:crossBetween val="midCat"/>
      </c:valAx>
      <c:valAx>
        <c:axId val="144383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438216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IF460/a460</a:t>
            </a:r>
          </a:p>
        </c:rich>
      </c:tx>
      <c:layout>
        <c:manualLayout>
          <c:xMode val="edge"/>
          <c:yMode val="edge"/>
          <c:x val="4.3163017478034922E-2"/>
          <c:y val="9.828662701269896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DNA!$X$2</c:f>
              <c:strCache>
                <c:ptCount val="1"/>
                <c:pt idx="0">
                  <c:v>IF460/a460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DNA!$X$3:$X$10</c:f>
              <c:numCache>
                <c:formatCode>General</c:formatCode>
                <c:ptCount val="8"/>
                <c:pt idx="0">
                  <c:v>5.69</c:v>
                </c:pt>
                <c:pt idx="1">
                  <c:v>7.11</c:v>
                </c:pt>
                <c:pt idx="2">
                  <c:v>5.66</c:v>
                </c:pt>
                <c:pt idx="3">
                  <c:v>7.54</c:v>
                </c:pt>
                <c:pt idx="4">
                  <c:v>6.79</c:v>
                </c:pt>
                <c:pt idx="5">
                  <c:v>8.24</c:v>
                </c:pt>
                <c:pt idx="6">
                  <c:v>4.47</c:v>
                </c:pt>
                <c:pt idx="7">
                  <c:v>8.42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83792"/>
        <c:axId val="150183400"/>
      </c:scatterChart>
      <c:valAx>
        <c:axId val="150183792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183400"/>
        <c:crosses val="autoZero"/>
        <c:crossBetween val="midCat"/>
      </c:valAx>
      <c:valAx>
        <c:axId val="150183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8379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IF310/a310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DNA!$Y$2</c:f>
              <c:strCache>
                <c:ptCount val="1"/>
                <c:pt idx="0">
                  <c:v>IF310/a310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DNA!$Y$3:$Y$10</c:f>
              <c:numCache>
                <c:formatCode>General</c:formatCode>
                <c:ptCount val="8"/>
                <c:pt idx="0">
                  <c:v>7.87</c:v>
                </c:pt>
                <c:pt idx="1">
                  <c:v>8.43</c:v>
                </c:pt>
                <c:pt idx="2">
                  <c:v>7.91</c:v>
                </c:pt>
                <c:pt idx="3">
                  <c:v>9.3000000000000007</c:v>
                </c:pt>
                <c:pt idx="4">
                  <c:v>10.37</c:v>
                </c:pt>
                <c:pt idx="5">
                  <c:v>11.9</c:v>
                </c:pt>
                <c:pt idx="6">
                  <c:v>5.97</c:v>
                </c:pt>
                <c:pt idx="7">
                  <c:v>10.24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86928"/>
        <c:axId val="150181048"/>
      </c:scatterChart>
      <c:valAx>
        <c:axId val="150186928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181048"/>
        <c:crosses val="autoZero"/>
        <c:crossBetween val="midCat"/>
      </c:valAx>
      <c:valAx>
        <c:axId val="1501810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8692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IF370/a370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DNA!$Z$2</c:f>
              <c:strCache>
                <c:ptCount val="1"/>
                <c:pt idx="0">
                  <c:v>IF370/a370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DNA!$Z$3:$Z$10</c:f>
              <c:numCache>
                <c:formatCode>General</c:formatCode>
                <c:ptCount val="8"/>
                <c:pt idx="0">
                  <c:v>6.52</c:v>
                </c:pt>
                <c:pt idx="1">
                  <c:v>7.52</c:v>
                </c:pt>
                <c:pt idx="2">
                  <c:v>6.44</c:v>
                </c:pt>
                <c:pt idx="3">
                  <c:v>7.29</c:v>
                </c:pt>
                <c:pt idx="4">
                  <c:v>7.84</c:v>
                </c:pt>
                <c:pt idx="5">
                  <c:v>9.1199999999999992</c:v>
                </c:pt>
                <c:pt idx="6">
                  <c:v>5.01</c:v>
                </c:pt>
                <c:pt idx="7">
                  <c:v>9.35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82224"/>
        <c:axId val="150181440"/>
      </c:scatterChart>
      <c:valAx>
        <c:axId val="150182224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181440"/>
        <c:crosses val="autoZero"/>
        <c:crossBetween val="midCat"/>
      </c:valAx>
      <c:valAx>
        <c:axId val="1501814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8222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IF245/a245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DNA!$AA$2</c:f>
              <c:strCache>
                <c:ptCount val="1"/>
                <c:pt idx="0">
                  <c:v>IF245/a245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DNA!$AA$3:$AA$10</c:f>
              <c:numCache>
                <c:formatCode>General</c:formatCode>
                <c:ptCount val="8"/>
                <c:pt idx="0">
                  <c:v>3.26</c:v>
                </c:pt>
                <c:pt idx="1">
                  <c:v>3.46</c:v>
                </c:pt>
                <c:pt idx="2">
                  <c:v>3.47</c:v>
                </c:pt>
                <c:pt idx="3">
                  <c:v>3.6</c:v>
                </c:pt>
                <c:pt idx="4">
                  <c:v>4.0199999999999996</c:v>
                </c:pt>
                <c:pt idx="5">
                  <c:v>5.23</c:v>
                </c:pt>
                <c:pt idx="6">
                  <c:v>2.4</c:v>
                </c:pt>
                <c:pt idx="7">
                  <c:v>4.24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79872"/>
        <c:axId val="150182616"/>
      </c:scatterChart>
      <c:valAx>
        <c:axId val="150179872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182616"/>
        <c:crosses val="autoZero"/>
        <c:crossBetween val="midCat"/>
      </c:valAx>
      <c:valAx>
        <c:axId val="150182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7987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HIX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DNA!$AB$2</c:f>
              <c:strCache>
                <c:ptCount val="1"/>
                <c:pt idx="0">
                  <c:v>HIX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DNA!$AB$3:$AB$10</c:f>
              <c:numCache>
                <c:formatCode>General</c:formatCode>
                <c:ptCount val="8"/>
                <c:pt idx="0">
                  <c:v>7.3</c:v>
                </c:pt>
                <c:pt idx="1">
                  <c:v>8.51</c:v>
                </c:pt>
                <c:pt idx="2">
                  <c:v>9.52</c:v>
                </c:pt>
                <c:pt idx="3">
                  <c:v>9.19</c:v>
                </c:pt>
                <c:pt idx="4">
                  <c:v>9</c:v>
                </c:pt>
                <c:pt idx="5">
                  <c:v>8.36</c:v>
                </c:pt>
                <c:pt idx="6">
                  <c:v>10</c:v>
                </c:pt>
                <c:pt idx="7">
                  <c:v>7.87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85360"/>
        <c:axId val="150185752"/>
      </c:scatterChart>
      <c:valAx>
        <c:axId val="150185360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185752"/>
        <c:crosses val="autoZero"/>
        <c:crossBetween val="midCat"/>
      </c:valAx>
      <c:valAx>
        <c:axId val="150185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85360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BIX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DNA!$AC$2</c:f>
              <c:strCache>
                <c:ptCount val="1"/>
                <c:pt idx="0">
                  <c:v>BIX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DNA!$AC$3:$AC$10</c:f>
              <c:numCache>
                <c:formatCode>General</c:formatCode>
                <c:ptCount val="8"/>
                <c:pt idx="0">
                  <c:v>0.88</c:v>
                </c:pt>
                <c:pt idx="1">
                  <c:v>0.46</c:v>
                </c:pt>
                <c:pt idx="2">
                  <c:v>0.54</c:v>
                </c:pt>
                <c:pt idx="3">
                  <c:v>0.49</c:v>
                </c:pt>
                <c:pt idx="4">
                  <c:v>0.5</c:v>
                </c:pt>
                <c:pt idx="5">
                  <c:v>0.4</c:v>
                </c:pt>
                <c:pt idx="6">
                  <c:v>0.41</c:v>
                </c:pt>
                <c:pt idx="7">
                  <c:v>0.56999999999999995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84576"/>
        <c:axId val="150186536"/>
      </c:scatterChart>
      <c:valAx>
        <c:axId val="150184576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186536"/>
        <c:crosses val="autoZero"/>
        <c:crossBetween val="midCat"/>
      </c:valAx>
      <c:valAx>
        <c:axId val="1501865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84576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f450/f500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DNA!$AD$2</c:f>
              <c:strCache>
                <c:ptCount val="1"/>
                <c:pt idx="0">
                  <c:v>f450/f500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DNA!$AD$3:$AD$10</c:f>
              <c:numCache>
                <c:formatCode>General</c:formatCode>
                <c:ptCount val="8"/>
                <c:pt idx="0">
                  <c:v>1.64</c:v>
                </c:pt>
                <c:pt idx="1">
                  <c:v>1.63</c:v>
                </c:pt>
                <c:pt idx="2">
                  <c:v>1.64</c:v>
                </c:pt>
                <c:pt idx="3">
                  <c:v>1.75</c:v>
                </c:pt>
                <c:pt idx="4">
                  <c:v>1.64</c:v>
                </c:pt>
                <c:pt idx="5">
                  <c:v>1.6</c:v>
                </c:pt>
                <c:pt idx="6">
                  <c:v>1.61</c:v>
                </c:pt>
                <c:pt idx="7">
                  <c:v>1.69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0179480"/>
        <c:axId val="150180264"/>
      </c:scatterChart>
      <c:valAx>
        <c:axId val="150179480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50180264"/>
        <c:crosses val="autoZero"/>
        <c:crossBetween val="midCat"/>
      </c:valAx>
      <c:valAx>
        <c:axId val="1501802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50179480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A465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DNA!$AE$2</c:f>
              <c:strCache>
                <c:ptCount val="1"/>
                <c:pt idx="0">
                  <c:v>A465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DNA!$AE$3:$AE$10</c:f>
              <c:numCache>
                <c:formatCode>General</c:formatCode>
                <c:ptCount val="8"/>
                <c:pt idx="0">
                  <c:v>433</c:v>
                </c:pt>
                <c:pt idx="1">
                  <c:v>356</c:v>
                </c:pt>
                <c:pt idx="2">
                  <c:v>392</c:v>
                </c:pt>
                <c:pt idx="3">
                  <c:v>372</c:v>
                </c:pt>
                <c:pt idx="4">
                  <c:v>370</c:v>
                </c:pt>
                <c:pt idx="5">
                  <c:v>381</c:v>
                </c:pt>
                <c:pt idx="6">
                  <c:v>456</c:v>
                </c:pt>
                <c:pt idx="7">
                  <c:v>297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08640"/>
        <c:axId val="149909816"/>
      </c:scatterChart>
      <c:valAx>
        <c:axId val="149908640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9909816"/>
        <c:crosses val="autoZero"/>
        <c:crossBetween val="midCat"/>
      </c:valAx>
      <c:valAx>
        <c:axId val="149909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08640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IF460/a460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DNA!$AF$2</c:f>
              <c:strCache>
                <c:ptCount val="1"/>
                <c:pt idx="0">
                  <c:v>IF460/a460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DNA!$AF$3:$AF$10</c:f>
              <c:numCache>
                <c:formatCode>General</c:formatCode>
                <c:ptCount val="8"/>
                <c:pt idx="0">
                  <c:v>2.1</c:v>
                </c:pt>
                <c:pt idx="1">
                  <c:v>2.37</c:v>
                </c:pt>
                <c:pt idx="2">
                  <c:v>1.92</c:v>
                </c:pt>
                <c:pt idx="3">
                  <c:v>3.36</c:v>
                </c:pt>
                <c:pt idx="4">
                  <c:v>1.84</c:v>
                </c:pt>
                <c:pt idx="5">
                  <c:v>2.11</c:v>
                </c:pt>
                <c:pt idx="6">
                  <c:v>1.39</c:v>
                </c:pt>
                <c:pt idx="7">
                  <c:v>3.37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09424"/>
        <c:axId val="149908248"/>
      </c:scatterChart>
      <c:valAx>
        <c:axId val="149909424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9908248"/>
        <c:crosses val="autoZero"/>
        <c:crossBetween val="midCat"/>
      </c:valAx>
      <c:valAx>
        <c:axId val="149908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0942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CKH g/kg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9274204416381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DNA!$F$2</c:f>
              <c:strCache>
                <c:ptCount val="1"/>
                <c:pt idx="0">
                  <c:v>CKH g/kg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8037228162672275"/>
                  <c:y val="-0.40589867548181224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DNA!$F$3:$F$10</c:f>
              <c:numCache>
                <c:formatCode>General</c:formatCode>
                <c:ptCount val="8"/>
                <c:pt idx="0">
                  <c:v>10.3</c:v>
                </c:pt>
                <c:pt idx="1">
                  <c:v>2.8</c:v>
                </c:pt>
                <c:pt idx="2">
                  <c:v>9.67</c:v>
                </c:pt>
                <c:pt idx="3">
                  <c:v>5.99</c:v>
                </c:pt>
                <c:pt idx="4">
                  <c:v>14.97</c:v>
                </c:pt>
                <c:pt idx="5">
                  <c:v>27.32</c:v>
                </c:pt>
                <c:pt idx="6">
                  <c:v>34.659999999999997</c:v>
                </c:pt>
                <c:pt idx="7">
                  <c:v>3.36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07848"/>
        <c:axId val="147608632"/>
      </c:scatterChart>
      <c:valAx>
        <c:axId val="147607848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7608632"/>
        <c:crosses val="autoZero"/>
        <c:crossBetween val="midCat"/>
      </c:valAx>
      <c:valAx>
        <c:axId val="1476086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07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IF310/a310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DNA!$AG$2</c:f>
              <c:strCache>
                <c:ptCount val="1"/>
                <c:pt idx="0">
                  <c:v>IF310/a310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DNA!$AG$3:$AG$10</c:f>
              <c:numCache>
                <c:formatCode>General</c:formatCode>
                <c:ptCount val="8"/>
                <c:pt idx="0">
                  <c:v>7.55</c:v>
                </c:pt>
                <c:pt idx="1">
                  <c:v>9.99</c:v>
                </c:pt>
                <c:pt idx="2">
                  <c:v>8.42</c:v>
                </c:pt>
                <c:pt idx="3">
                  <c:v>15.93</c:v>
                </c:pt>
                <c:pt idx="4">
                  <c:v>9.75</c:v>
                </c:pt>
                <c:pt idx="5">
                  <c:v>9.5500000000000007</c:v>
                </c:pt>
                <c:pt idx="6">
                  <c:v>5.54</c:v>
                </c:pt>
                <c:pt idx="7">
                  <c:v>14.09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10992"/>
        <c:axId val="149907072"/>
      </c:scatterChart>
      <c:valAx>
        <c:axId val="149910992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9907072"/>
        <c:crosses val="autoZero"/>
        <c:crossBetween val="midCat"/>
      </c:valAx>
      <c:valAx>
        <c:axId val="149907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1099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IF370/a370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DNA!$AH$2</c:f>
              <c:strCache>
                <c:ptCount val="1"/>
                <c:pt idx="0">
                  <c:v>IF370/a370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DNA!$AH$3:$AH$10</c:f>
              <c:numCache>
                <c:formatCode>General</c:formatCode>
                <c:ptCount val="8"/>
                <c:pt idx="0">
                  <c:v>6.23</c:v>
                </c:pt>
                <c:pt idx="1">
                  <c:v>7.69</c:v>
                </c:pt>
                <c:pt idx="2">
                  <c:v>6.34</c:v>
                </c:pt>
                <c:pt idx="3">
                  <c:v>12.02</c:v>
                </c:pt>
                <c:pt idx="4">
                  <c:v>6.39</c:v>
                </c:pt>
                <c:pt idx="5">
                  <c:v>6.26</c:v>
                </c:pt>
                <c:pt idx="6">
                  <c:v>4.18</c:v>
                </c:pt>
                <c:pt idx="7">
                  <c:v>11.15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07464"/>
        <c:axId val="149906288"/>
      </c:scatterChart>
      <c:valAx>
        <c:axId val="149907464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9906288"/>
        <c:crosses val="autoZero"/>
        <c:crossBetween val="midCat"/>
      </c:valAx>
      <c:valAx>
        <c:axId val="1499062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0746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IF254/a254</a:t>
            </a:r>
          </a:p>
        </c:rich>
      </c:tx>
      <c:layout>
        <c:manualLayout>
          <c:xMode val="edge"/>
          <c:yMode val="edge"/>
          <c:x val="5.0444576442608705E-2"/>
          <c:y val="0.10579416114833348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DNA!$AI$2</c:f>
              <c:strCache>
                <c:ptCount val="1"/>
                <c:pt idx="0">
                  <c:v>IF254/a254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DNA!$AI$3:$AI$10</c:f>
              <c:numCache>
                <c:formatCode>General</c:formatCode>
                <c:ptCount val="8"/>
                <c:pt idx="0">
                  <c:v>3.96</c:v>
                </c:pt>
                <c:pt idx="1">
                  <c:v>5.81</c:v>
                </c:pt>
                <c:pt idx="2">
                  <c:v>4.38</c:v>
                </c:pt>
                <c:pt idx="3">
                  <c:v>8.18</c:v>
                </c:pt>
                <c:pt idx="4">
                  <c:v>4.72</c:v>
                </c:pt>
                <c:pt idx="5">
                  <c:v>5.16</c:v>
                </c:pt>
                <c:pt idx="6">
                  <c:v>3.03</c:v>
                </c:pt>
                <c:pt idx="7">
                  <c:v>8.5299999999999994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05112"/>
        <c:axId val="149905896"/>
      </c:scatterChart>
      <c:valAx>
        <c:axId val="149905112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9905896"/>
        <c:crosses val="autoZero"/>
        <c:crossBetween val="midCat"/>
      </c:valAx>
      <c:valAx>
        <c:axId val="149905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05112"/>
        <c:crosses val="autoZero"/>
        <c:crossBetween val="midCat"/>
      </c:valAx>
    </c:plotArea>
    <c:plotVisOnly val="1"/>
    <c:dispBlanksAs val="gap"/>
    <c:showDLblsOverMax val="0"/>
  </c:chart>
  <c:spPr>
    <a:solidFill>
      <a:schemeClr val="bg1"/>
    </a:solidFill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/>
              <a:t>Eff. of isol. (µg/g)</a:t>
            </a:r>
          </a:p>
        </c:rich>
      </c:tx>
      <c:layout>
        <c:manualLayout>
          <c:xMode val="edge"/>
          <c:yMode val="edge"/>
          <c:x val="2.6836331981308335E-2"/>
          <c:y val="0.1059318977982235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786129990617312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DNA!$C$2</c:f>
              <c:strCache>
                <c:ptCount val="1"/>
                <c:pt idx="0">
                  <c:v>Eff. of isol. (µg/g)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196392041068396"/>
                  <c:y val="-0.4085208234757283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DNA!$C$3:$C$10</c:f>
              <c:numCache>
                <c:formatCode>General</c:formatCode>
                <c:ptCount val="8"/>
                <c:pt idx="0">
                  <c:v>0.16</c:v>
                </c:pt>
                <c:pt idx="1">
                  <c:v>0.32</c:v>
                </c:pt>
                <c:pt idx="2">
                  <c:v>0.13</c:v>
                </c:pt>
                <c:pt idx="3">
                  <c:v>0.17</c:v>
                </c:pt>
                <c:pt idx="4">
                  <c:v>0.34</c:v>
                </c:pt>
                <c:pt idx="5">
                  <c:v>0.35</c:v>
                </c:pt>
                <c:pt idx="6">
                  <c:v>1.05</c:v>
                </c:pt>
                <c:pt idx="7">
                  <c:v>0.28000000000000003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9904328"/>
        <c:axId val="149905504"/>
      </c:scatterChart>
      <c:valAx>
        <c:axId val="149904328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9905504"/>
        <c:crosses val="autoZero"/>
        <c:crossBetween val="midCat"/>
      </c:valAx>
      <c:valAx>
        <c:axId val="1499055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9904328"/>
        <c:crosses val="autoZero"/>
        <c:crossBetween val="midCat"/>
      </c:valAx>
    </c:plotArea>
    <c:plotVisOnly val="1"/>
    <c:dispBlanksAs val="gap"/>
    <c:showDLblsOverMax val="0"/>
  </c:chart>
  <c:spPr>
    <a:solidFill>
      <a:srgbClr val="FFFF00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CKF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DNA!$G$2</c:f>
              <c:strCache>
                <c:ptCount val="1"/>
                <c:pt idx="0">
                  <c:v>CKF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8.4649529102979779E-2"/>
                  <c:y val="-0.373240530378279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DNA!$G$3:$G$10</c:f>
              <c:numCache>
                <c:formatCode>General</c:formatCode>
                <c:ptCount val="8"/>
                <c:pt idx="0">
                  <c:v>1.42</c:v>
                </c:pt>
                <c:pt idx="1">
                  <c:v>0.91</c:v>
                </c:pt>
                <c:pt idx="2">
                  <c:v>1.3</c:v>
                </c:pt>
                <c:pt idx="3">
                  <c:v>1.02</c:v>
                </c:pt>
                <c:pt idx="4">
                  <c:v>1.92</c:v>
                </c:pt>
                <c:pt idx="5">
                  <c:v>2.4900000000000002</c:v>
                </c:pt>
                <c:pt idx="6">
                  <c:v>2.7</c:v>
                </c:pt>
                <c:pt idx="7">
                  <c:v>0.91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08240"/>
        <c:axId val="147611768"/>
      </c:scatterChart>
      <c:valAx>
        <c:axId val="147608240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7611768"/>
        <c:crosses val="autoZero"/>
        <c:crossBetween val="midCat"/>
      </c:valAx>
      <c:valAx>
        <c:axId val="147611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082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CKH/CKF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DNA!$H$2</c:f>
              <c:strCache>
                <c:ptCount val="1"/>
                <c:pt idx="0">
                  <c:v>CKH/CKF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8248625175785432"/>
                  <c:y val="-0.3560965315192293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DNA!$H$3:$H$10</c:f>
              <c:numCache>
                <c:formatCode>General</c:formatCode>
                <c:ptCount val="8"/>
                <c:pt idx="0">
                  <c:v>7.25</c:v>
                </c:pt>
                <c:pt idx="1">
                  <c:v>3.08</c:v>
                </c:pt>
                <c:pt idx="2">
                  <c:v>7.45</c:v>
                </c:pt>
                <c:pt idx="3">
                  <c:v>5.87</c:v>
                </c:pt>
                <c:pt idx="4">
                  <c:v>7.8</c:v>
                </c:pt>
                <c:pt idx="5">
                  <c:v>10.97</c:v>
                </c:pt>
                <c:pt idx="6">
                  <c:v>12.84</c:v>
                </c:pt>
                <c:pt idx="7">
                  <c:v>3.69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12160"/>
        <c:axId val="147609024"/>
      </c:scatterChart>
      <c:valAx>
        <c:axId val="147612160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7609024"/>
        <c:crosses val="autoZero"/>
        <c:crossBetween val="midCat"/>
      </c:valAx>
      <c:valAx>
        <c:axId val="147609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121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CNE</a:t>
            </a:r>
          </a:p>
          <a:p>
            <a:pPr>
              <a:defRPr sz="900"/>
            </a:pPr>
            <a:endParaRPr lang="pl-PL"/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DNA!$I$2</c:f>
              <c:strCache>
                <c:ptCount val="1"/>
                <c:pt idx="0">
                  <c:v>CNE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11363610111083303"/>
                  <c:y val="-0.5726611075445398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DNA!$I$3:$I$10</c:f>
              <c:numCache>
                <c:formatCode>General</c:formatCode>
                <c:ptCount val="8"/>
                <c:pt idx="0">
                  <c:v>14.5</c:v>
                </c:pt>
                <c:pt idx="1">
                  <c:v>7.49</c:v>
                </c:pt>
                <c:pt idx="2">
                  <c:v>0.12</c:v>
                </c:pt>
                <c:pt idx="3">
                  <c:v>0.69</c:v>
                </c:pt>
                <c:pt idx="4">
                  <c:v>3.22</c:v>
                </c:pt>
                <c:pt idx="5">
                  <c:v>1.69</c:v>
                </c:pt>
                <c:pt idx="6">
                  <c:v>2.99</c:v>
                </c:pt>
                <c:pt idx="7">
                  <c:v>5.07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07456"/>
        <c:axId val="147610984"/>
      </c:scatterChart>
      <c:valAx>
        <c:axId val="147607456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7610984"/>
        <c:crosses val="autoZero"/>
        <c:crossBetween val="midCat"/>
      </c:valAx>
      <c:valAx>
        <c:axId val="147610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074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Q250/465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DNA!$J$2</c:f>
              <c:strCache>
                <c:ptCount val="1"/>
                <c:pt idx="0">
                  <c:v>Q250/465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0542469630171534"/>
                  <c:y val="-0.30901660761133909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DNA!$J$3:$J$10</c:f>
              <c:numCache>
                <c:formatCode>General</c:formatCode>
                <c:ptCount val="8"/>
                <c:pt idx="0">
                  <c:v>7.08</c:v>
                </c:pt>
                <c:pt idx="1">
                  <c:v>7.94</c:v>
                </c:pt>
                <c:pt idx="2">
                  <c:v>7.65</c:v>
                </c:pt>
                <c:pt idx="3">
                  <c:v>6.68</c:v>
                </c:pt>
                <c:pt idx="4">
                  <c:v>7.38</c:v>
                </c:pt>
                <c:pt idx="5">
                  <c:v>7.77</c:v>
                </c:pt>
                <c:pt idx="6">
                  <c:v>6.88</c:v>
                </c:pt>
                <c:pt idx="7">
                  <c:v>9.0299999999999994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7605104"/>
        <c:axId val="147605496"/>
      </c:scatterChart>
      <c:valAx>
        <c:axId val="147605104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7605496"/>
        <c:crosses val="autoZero"/>
        <c:crossBetween val="midCat"/>
      </c:valAx>
      <c:valAx>
        <c:axId val="147605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7605104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Q280/465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DNA!$K$2</c:f>
              <c:strCache>
                <c:ptCount val="1"/>
                <c:pt idx="0">
                  <c:v>Q280/465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DNA!$K$3:$K$10</c:f>
              <c:numCache>
                <c:formatCode>General</c:formatCode>
                <c:ptCount val="8"/>
                <c:pt idx="0">
                  <c:v>5.96</c:v>
                </c:pt>
                <c:pt idx="1">
                  <c:v>6.85</c:v>
                </c:pt>
                <c:pt idx="2">
                  <c:v>6.47</c:v>
                </c:pt>
                <c:pt idx="3">
                  <c:v>5.6</c:v>
                </c:pt>
                <c:pt idx="4">
                  <c:v>5.92</c:v>
                </c:pt>
                <c:pt idx="5">
                  <c:v>6.29</c:v>
                </c:pt>
                <c:pt idx="6">
                  <c:v>5.76</c:v>
                </c:pt>
                <c:pt idx="7">
                  <c:v>7.73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28368"/>
        <c:axId val="145235032"/>
      </c:scatterChart>
      <c:valAx>
        <c:axId val="145228368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5235032"/>
        <c:crosses val="autoZero"/>
        <c:crossBetween val="midCat"/>
      </c:valAx>
      <c:valAx>
        <c:axId val="145235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28368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pl-PL"/>
              <a:t>Q465/665</a:t>
            </a:r>
          </a:p>
        </c:rich>
      </c:tx>
      <c:layout>
        <c:manualLayout>
          <c:xMode val="edge"/>
          <c:yMode val="edge"/>
          <c:x val="5.0444360815192178E-2"/>
          <c:y val="3.822643776555334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73178168905358"/>
          <c:y val="0.22238275319446602"/>
          <c:w val="0.78890448896093868"/>
          <c:h val="0.58609015178604751"/>
        </c:manualLayout>
      </c:layout>
      <c:scatterChart>
        <c:scatterStyle val="lineMarker"/>
        <c:varyColors val="0"/>
        <c:ser>
          <c:idx val="0"/>
          <c:order val="0"/>
          <c:tx>
            <c:strRef>
              <c:f>DNA!$L$2</c:f>
              <c:strCache>
                <c:ptCount val="1"/>
                <c:pt idx="0">
                  <c:v>Q465/665</c:v>
                </c:pt>
              </c:strCache>
            </c:strRef>
          </c:tx>
          <c:spPr>
            <a:ln w="19050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29099926842885471"/>
                  <c:y val="-0.37331538618873822"/>
                </c:manualLayout>
              </c:layout>
              <c:numFmt formatCode="General" sourceLinked="0"/>
            </c:trendlineLbl>
          </c:trendline>
          <c:xVal>
            <c:numRef>
              <c:f>DNA!$B$3:$B$10</c:f>
              <c:numCache>
                <c:formatCode>General</c:formatCode>
                <c:ptCount val="8"/>
                <c:pt idx="0">
                  <c:v>25.5</c:v>
                </c:pt>
                <c:pt idx="1">
                  <c:v>61.3</c:v>
                </c:pt>
                <c:pt idx="2">
                  <c:v>11.7</c:v>
                </c:pt>
                <c:pt idx="3">
                  <c:v>216.5</c:v>
                </c:pt>
                <c:pt idx="4">
                  <c:v>46.8</c:v>
                </c:pt>
                <c:pt idx="5">
                  <c:v>32.5</c:v>
                </c:pt>
                <c:pt idx="6">
                  <c:v>200.8</c:v>
                </c:pt>
                <c:pt idx="7">
                  <c:v>30.1</c:v>
                </c:pt>
              </c:numCache>
            </c:numRef>
          </c:xVal>
          <c:yVal>
            <c:numRef>
              <c:f>DNA!$L$3:$L$10</c:f>
              <c:numCache>
                <c:formatCode>General</c:formatCode>
                <c:ptCount val="8"/>
                <c:pt idx="0">
                  <c:v>4.3600000000000003</c:v>
                </c:pt>
                <c:pt idx="1">
                  <c:v>5.46</c:v>
                </c:pt>
                <c:pt idx="2">
                  <c:v>4.82</c:v>
                </c:pt>
                <c:pt idx="3">
                  <c:v>4.7</c:v>
                </c:pt>
                <c:pt idx="4">
                  <c:v>5.03</c:v>
                </c:pt>
                <c:pt idx="5">
                  <c:v>5.09</c:v>
                </c:pt>
                <c:pt idx="6">
                  <c:v>4.05</c:v>
                </c:pt>
                <c:pt idx="7">
                  <c:v>5.41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231896"/>
        <c:axId val="145235424"/>
      </c:scatterChart>
      <c:valAx>
        <c:axId val="145231896"/>
        <c:scaling>
          <c:orientation val="minMax"/>
          <c:max val="250"/>
          <c:min val="0"/>
        </c:scaling>
        <c:delete val="0"/>
        <c:axPos val="b"/>
        <c:numFmt formatCode="General" sourceLinked="1"/>
        <c:majorTickMark val="out"/>
        <c:minorTickMark val="none"/>
        <c:tickLblPos val="nextTo"/>
        <c:crossAx val="145235424"/>
        <c:crosses val="autoZero"/>
        <c:crossBetween val="midCat"/>
      </c:valAx>
      <c:valAx>
        <c:axId val="1452354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45231896"/>
        <c:crosses val="autoZero"/>
        <c:crossBetween val="midCat"/>
      </c:valAx>
    </c:plotArea>
    <c:plotVisOnly val="1"/>
    <c:dispBlanksAs val="gap"/>
    <c:showDLblsOverMax val="0"/>
  </c:chart>
  <c:spPr>
    <a:solidFill>
      <a:schemeClr val="bg1">
        <a:lumMod val="85000"/>
      </a:schemeClr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330201</xdr:colOff>
      <xdr:row>9</xdr:row>
      <xdr:rowOff>186266</xdr:rowOff>
    </xdr:from>
    <xdr:to>
      <xdr:col>38</xdr:col>
      <xdr:colOff>575733</xdr:colOff>
      <xdr:row>23</xdr:row>
      <xdr:rowOff>143933</xdr:rowOff>
    </xdr:to>
    <xdr:cxnSp macro="">
      <xdr:nvCxnSpPr>
        <xdr:cNvPr id="170" name="Łącznik prosty ze strzałką 169"/>
        <xdr:cNvCxnSpPr>
          <a:endCxn id="166" idx="0"/>
        </xdr:cNvCxnSpPr>
      </xdr:nvCxnSpPr>
      <xdr:spPr>
        <a:xfrm>
          <a:off x="22241934" y="2015066"/>
          <a:ext cx="3564466" cy="2565400"/>
        </a:xfrm>
        <a:prstGeom prst="straightConnector1">
          <a:avLst/>
        </a:prstGeom>
        <a:ln w="15875">
          <a:solidFill>
            <a:srgbClr val="0000FF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287866</xdr:colOff>
      <xdr:row>10</xdr:row>
      <xdr:rowOff>16932</xdr:rowOff>
    </xdr:from>
    <xdr:to>
      <xdr:col>36</xdr:col>
      <xdr:colOff>584199</xdr:colOff>
      <xdr:row>33</xdr:row>
      <xdr:rowOff>127000</xdr:rowOff>
    </xdr:to>
    <xdr:cxnSp macro="">
      <xdr:nvCxnSpPr>
        <xdr:cNvPr id="163" name="Łącznik prosty ze strzałką 162"/>
        <xdr:cNvCxnSpPr>
          <a:endCxn id="162" idx="0"/>
        </xdr:cNvCxnSpPr>
      </xdr:nvCxnSpPr>
      <xdr:spPr>
        <a:xfrm>
          <a:off x="20946533" y="2031999"/>
          <a:ext cx="3064933" cy="4394201"/>
        </a:xfrm>
        <a:prstGeom prst="straightConnector1">
          <a:avLst/>
        </a:prstGeom>
        <a:ln w="15875">
          <a:solidFill>
            <a:srgbClr val="FF00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31</xdr:col>
      <xdr:colOff>304800</xdr:colOff>
      <xdr:row>10</xdr:row>
      <xdr:rowOff>8466</xdr:rowOff>
    </xdr:from>
    <xdr:to>
      <xdr:col>36</xdr:col>
      <xdr:colOff>575732</xdr:colOff>
      <xdr:row>23</xdr:row>
      <xdr:rowOff>127001</xdr:rowOff>
    </xdr:to>
    <xdr:cxnSp macro="">
      <xdr:nvCxnSpPr>
        <xdr:cNvPr id="160" name="Łącznik prosty ze strzałką 159"/>
        <xdr:cNvCxnSpPr>
          <a:endCxn id="159" idx="0"/>
        </xdr:cNvCxnSpPr>
      </xdr:nvCxnSpPr>
      <xdr:spPr>
        <a:xfrm>
          <a:off x="20336933" y="2023533"/>
          <a:ext cx="3666066" cy="2540001"/>
        </a:xfrm>
        <a:prstGeom prst="straightConnector1">
          <a:avLst/>
        </a:prstGeom>
        <a:ln w="15875">
          <a:solidFill>
            <a:schemeClr val="bg2">
              <a:lumMod val="50000"/>
            </a:schemeClr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29</xdr:col>
      <xdr:colOff>279399</xdr:colOff>
      <xdr:row>9</xdr:row>
      <xdr:rowOff>186266</xdr:rowOff>
    </xdr:from>
    <xdr:to>
      <xdr:col>34</xdr:col>
      <xdr:colOff>321733</xdr:colOff>
      <xdr:row>33</xdr:row>
      <xdr:rowOff>127000</xdr:rowOff>
    </xdr:to>
    <xdr:cxnSp macro="">
      <xdr:nvCxnSpPr>
        <xdr:cNvPr id="154" name="Łącznik prosty ze strzałką 153"/>
        <xdr:cNvCxnSpPr>
          <a:endCxn id="150" idx="0"/>
        </xdr:cNvCxnSpPr>
      </xdr:nvCxnSpPr>
      <xdr:spPr>
        <a:xfrm>
          <a:off x="19058466" y="2015066"/>
          <a:ext cx="3175000" cy="4411134"/>
        </a:xfrm>
        <a:prstGeom prst="straightConnector1">
          <a:avLst/>
        </a:prstGeom>
        <a:ln w="15875">
          <a:solidFill>
            <a:srgbClr val="0000FF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304800</xdr:colOff>
      <xdr:row>10</xdr:row>
      <xdr:rowOff>8466</xdr:rowOff>
    </xdr:from>
    <xdr:to>
      <xdr:col>34</xdr:col>
      <xdr:colOff>287867</xdr:colOff>
      <xdr:row>23</xdr:row>
      <xdr:rowOff>127000</xdr:rowOff>
    </xdr:to>
    <xdr:cxnSp macro="">
      <xdr:nvCxnSpPr>
        <xdr:cNvPr id="152" name="Łącznik prosty ze strzałką 151"/>
        <xdr:cNvCxnSpPr>
          <a:endCxn id="149" idx="0"/>
        </xdr:cNvCxnSpPr>
      </xdr:nvCxnSpPr>
      <xdr:spPr>
        <a:xfrm>
          <a:off x="18457333" y="2023533"/>
          <a:ext cx="3742267" cy="2540000"/>
        </a:xfrm>
        <a:prstGeom prst="straightConnector1">
          <a:avLst/>
        </a:prstGeom>
        <a:ln w="15875">
          <a:solidFill>
            <a:schemeClr val="accent2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262466</xdr:colOff>
      <xdr:row>10</xdr:row>
      <xdr:rowOff>0</xdr:rowOff>
    </xdr:from>
    <xdr:to>
      <xdr:col>31</xdr:col>
      <xdr:colOff>262466</xdr:colOff>
      <xdr:row>23</xdr:row>
      <xdr:rowOff>110068</xdr:rowOff>
    </xdr:to>
    <xdr:cxnSp macro="">
      <xdr:nvCxnSpPr>
        <xdr:cNvPr id="140" name="Łącznik prosty ze strzałką 139"/>
        <xdr:cNvCxnSpPr>
          <a:endCxn id="139" idx="0"/>
        </xdr:cNvCxnSpPr>
      </xdr:nvCxnSpPr>
      <xdr:spPr>
        <a:xfrm>
          <a:off x="17161933" y="2015067"/>
          <a:ext cx="3132666" cy="2531534"/>
        </a:xfrm>
        <a:prstGeom prst="straightConnector1">
          <a:avLst/>
        </a:prstGeom>
        <a:ln w="158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330200</xdr:colOff>
      <xdr:row>10</xdr:row>
      <xdr:rowOff>25400</xdr:rowOff>
    </xdr:from>
    <xdr:to>
      <xdr:col>28</xdr:col>
      <xdr:colOff>338666</xdr:colOff>
      <xdr:row>33</xdr:row>
      <xdr:rowOff>118533</xdr:rowOff>
    </xdr:to>
    <xdr:cxnSp macro="">
      <xdr:nvCxnSpPr>
        <xdr:cNvPr id="134" name="Łącznik prosty ze strzałką 133"/>
        <xdr:cNvCxnSpPr>
          <a:endCxn id="133" idx="0"/>
        </xdr:cNvCxnSpPr>
      </xdr:nvCxnSpPr>
      <xdr:spPr>
        <a:xfrm>
          <a:off x="15976600" y="2040467"/>
          <a:ext cx="2514599" cy="4377266"/>
        </a:xfrm>
        <a:prstGeom prst="straightConnector1">
          <a:avLst/>
        </a:prstGeom>
        <a:ln w="15875">
          <a:solidFill>
            <a:schemeClr val="bg1">
              <a:lumMod val="75000"/>
            </a:schemeClr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347133</xdr:colOff>
      <xdr:row>10</xdr:row>
      <xdr:rowOff>16933</xdr:rowOff>
    </xdr:from>
    <xdr:to>
      <xdr:col>28</xdr:col>
      <xdr:colOff>313267</xdr:colOff>
      <xdr:row>23</xdr:row>
      <xdr:rowOff>101600</xdr:rowOff>
    </xdr:to>
    <xdr:cxnSp macro="">
      <xdr:nvCxnSpPr>
        <xdr:cNvPr id="130" name="Łącznik prosty ze strzałką 129"/>
        <xdr:cNvCxnSpPr>
          <a:endCxn id="127" idx="0"/>
        </xdr:cNvCxnSpPr>
      </xdr:nvCxnSpPr>
      <xdr:spPr>
        <a:xfrm>
          <a:off x="15367000" y="2032000"/>
          <a:ext cx="3098800" cy="2506133"/>
        </a:xfrm>
        <a:prstGeom prst="straightConnector1">
          <a:avLst/>
        </a:prstGeom>
        <a:ln w="15875">
          <a:solidFill>
            <a:srgbClr val="FFFF0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262466</xdr:colOff>
      <xdr:row>10</xdr:row>
      <xdr:rowOff>8466</xdr:rowOff>
    </xdr:from>
    <xdr:to>
      <xdr:col>25</xdr:col>
      <xdr:colOff>431800</xdr:colOff>
      <xdr:row>33</xdr:row>
      <xdr:rowOff>110067</xdr:rowOff>
    </xdr:to>
    <xdr:cxnSp macro="">
      <xdr:nvCxnSpPr>
        <xdr:cNvPr id="124" name="Łącznik prosty ze strzałką 123"/>
        <xdr:cNvCxnSpPr>
          <a:endCxn id="122" idx="0"/>
        </xdr:cNvCxnSpPr>
      </xdr:nvCxnSpPr>
      <xdr:spPr>
        <a:xfrm>
          <a:off x="14029266" y="2023533"/>
          <a:ext cx="2675467" cy="4385734"/>
        </a:xfrm>
        <a:prstGeom prst="straightConnector1">
          <a:avLst/>
        </a:prstGeom>
        <a:ln w="15875">
          <a:solidFill>
            <a:schemeClr val="accent2">
              <a:lumMod val="75000"/>
            </a:schemeClr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279399</xdr:colOff>
      <xdr:row>9</xdr:row>
      <xdr:rowOff>177800</xdr:rowOff>
    </xdr:from>
    <xdr:to>
      <xdr:col>25</xdr:col>
      <xdr:colOff>389467</xdr:colOff>
      <xdr:row>23</xdr:row>
      <xdr:rowOff>101600</xdr:rowOff>
    </xdr:to>
    <xdr:cxnSp macro="">
      <xdr:nvCxnSpPr>
        <xdr:cNvPr id="120" name="Łącznik prosty ze strzałką 119"/>
        <xdr:cNvCxnSpPr>
          <a:endCxn id="117" idx="0"/>
        </xdr:cNvCxnSpPr>
      </xdr:nvCxnSpPr>
      <xdr:spPr>
        <a:xfrm>
          <a:off x="13419666" y="2006600"/>
          <a:ext cx="3242734" cy="2531533"/>
        </a:xfrm>
        <a:prstGeom prst="straightConnector1">
          <a:avLst/>
        </a:prstGeom>
        <a:ln w="15875">
          <a:solidFill>
            <a:srgbClr val="0000FF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330200</xdr:colOff>
      <xdr:row>9</xdr:row>
      <xdr:rowOff>177798</xdr:rowOff>
    </xdr:from>
    <xdr:to>
      <xdr:col>19</xdr:col>
      <xdr:colOff>550333</xdr:colOff>
      <xdr:row>23</xdr:row>
      <xdr:rowOff>135468</xdr:rowOff>
    </xdr:to>
    <xdr:cxnSp macro="">
      <xdr:nvCxnSpPr>
        <xdr:cNvPr id="105" name="Łącznik prosty ze strzałką 104"/>
        <xdr:cNvCxnSpPr>
          <a:endCxn id="99" idx="0"/>
        </xdr:cNvCxnSpPr>
      </xdr:nvCxnSpPr>
      <xdr:spPr>
        <a:xfrm>
          <a:off x="10964333" y="2006598"/>
          <a:ext cx="2099733" cy="2565403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287866</xdr:colOff>
      <xdr:row>9</xdr:row>
      <xdr:rowOff>186266</xdr:rowOff>
    </xdr:from>
    <xdr:to>
      <xdr:col>22</xdr:col>
      <xdr:colOff>465666</xdr:colOff>
      <xdr:row>23</xdr:row>
      <xdr:rowOff>127001</xdr:rowOff>
    </xdr:to>
    <xdr:cxnSp macro="">
      <xdr:nvCxnSpPr>
        <xdr:cNvPr id="118" name="Łącznik prosty ze strzałką 117"/>
        <xdr:cNvCxnSpPr>
          <a:endCxn id="109" idx="0"/>
        </xdr:cNvCxnSpPr>
      </xdr:nvCxnSpPr>
      <xdr:spPr>
        <a:xfrm>
          <a:off x="12175066" y="2015066"/>
          <a:ext cx="2683933" cy="2548468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270932</xdr:colOff>
      <xdr:row>9</xdr:row>
      <xdr:rowOff>186266</xdr:rowOff>
    </xdr:from>
    <xdr:to>
      <xdr:col>22</xdr:col>
      <xdr:colOff>423333</xdr:colOff>
      <xdr:row>12</xdr:row>
      <xdr:rowOff>152400</xdr:rowOff>
    </xdr:to>
    <xdr:cxnSp macro="">
      <xdr:nvCxnSpPr>
        <xdr:cNvPr id="100" name="Łącznik prosty ze strzałką 99"/>
        <xdr:cNvCxnSpPr>
          <a:endCxn id="103" idx="0"/>
        </xdr:cNvCxnSpPr>
      </xdr:nvCxnSpPr>
      <xdr:spPr>
        <a:xfrm>
          <a:off x="11531599" y="2015066"/>
          <a:ext cx="3285067" cy="524934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321734</xdr:colOff>
      <xdr:row>10</xdr:row>
      <xdr:rowOff>33866</xdr:rowOff>
    </xdr:from>
    <xdr:to>
      <xdr:col>16</xdr:col>
      <xdr:colOff>584201</xdr:colOff>
      <xdr:row>23</xdr:row>
      <xdr:rowOff>118535</xdr:rowOff>
    </xdr:to>
    <xdr:cxnSp macro="">
      <xdr:nvCxnSpPr>
        <xdr:cNvPr id="55" name="Łącznik prosty ze strzałką 54"/>
        <xdr:cNvCxnSpPr>
          <a:endCxn id="54" idx="0"/>
        </xdr:cNvCxnSpPr>
      </xdr:nvCxnSpPr>
      <xdr:spPr>
        <a:xfrm>
          <a:off x="9076267" y="2048933"/>
          <a:ext cx="2142067" cy="2506135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321733</xdr:colOff>
      <xdr:row>10</xdr:row>
      <xdr:rowOff>16933</xdr:rowOff>
    </xdr:from>
    <xdr:to>
      <xdr:col>13</xdr:col>
      <xdr:colOff>592667</xdr:colOff>
      <xdr:row>23</xdr:row>
      <xdr:rowOff>101602</xdr:rowOff>
    </xdr:to>
    <xdr:cxnSp macro="">
      <xdr:nvCxnSpPr>
        <xdr:cNvPr id="52" name="Łącznik prosty ze strzałką 51"/>
        <xdr:cNvCxnSpPr>
          <a:endCxn id="49" idx="0"/>
        </xdr:cNvCxnSpPr>
      </xdr:nvCxnSpPr>
      <xdr:spPr>
        <a:xfrm>
          <a:off x="8449733" y="2032000"/>
          <a:ext cx="897467" cy="2506135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347134</xdr:colOff>
      <xdr:row>10</xdr:row>
      <xdr:rowOff>0</xdr:rowOff>
    </xdr:from>
    <xdr:to>
      <xdr:col>10</xdr:col>
      <xdr:colOff>529167</xdr:colOff>
      <xdr:row>23</xdr:row>
      <xdr:rowOff>84667</xdr:rowOff>
    </xdr:to>
    <xdr:cxnSp macro="">
      <xdr:nvCxnSpPr>
        <xdr:cNvPr id="30" name="Łącznik prosty ze strzałką 29"/>
        <xdr:cNvCxnSpPr>
          <a:endCxn id="43" idx="0"/>
        </xdr:cNvCxnSpPr>
      </xdr:nvCxnSpPr>
      <xdr:spPr>
        <a:xfrm>
          <a:off x="7222067" y="2015067"/>
          <a:ext cx="182033" cy="2506133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461433</xdr:colOff>
      <xdr:row>10</xdr:row>
      <xdr:rowOff>59266</xdr:rowOff>
    </xdr:from>
    <xdr:to>
      <xdr:col>8</xdr:col>
      <xdr:colOff>296333</xdr:colOff>
      <xdr:row>23</xdr:row>
      <xdr:rowOff>16932</xdr:rowOff>
    </xdr:to>
    <xdr:cxnSp macro="">
      <xdr:nvCxnSpPr>
        <xdr:cNvPr id="21" name="Łącznik prosty ze strzałką 20"/>
        <xdr:cNvCxnSpPr>
          <a:endCxn id="20" idx="0"/>
        </xdr:cNvCxnSpPr>
      </xdr:nvCxnSpPr>
      <xdr:spPr>
        <a:xfrm flipH="1">
          <a:off x="5456766" y="2074333"/>
          <a:ext cx="461434" cy="2379132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656166</xdr:colOff>
      <xdr:row>10</xdr:row>
      <xdr:rowOff>42333</xdr:rowOff>
    </xdr:from>
    <xdr:to>
      <xdr:col>6</xdr:col>
      <xdr:colOff>330200</xdr:colOff>
      <xdr:row>23</xdr:row>
      <xdr:rowOff>8467</xdr:rowOff>
    </xdr:to>
    <xdr:cxnSp macro="">
      <xdr:nvCxnSpPr>
        <xdr:cNvPr id="15" name="Łącznik prosty ze strzałką 14"/>
        <xdr:cNvCxnSpPr>
          <a:endCxn id="14" idx="0"/>
        </xdr:cNvCxnSpPr>
      </xdr:nvCxnSpPr>
      <xdr:spPr>
        <a:xfrm flipH="1">
          <a:off x="3543299" y="2057400"/>
          <a:ext cx="1155701" cy="238760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196426</xdr:colOff>
      <xdr:row>10</xdr:row>
      <xdr:rowOff>45720</xdr:rowOff>
    </xdr:from>
    <xdr:to>
      <xdr:col>5</xdr:col>
      <xdr:colOff>365764</xdr:colOff>
      <xdr:row>23</xdr:row>
      <xdr:rowOff>4234</xdr:rowOff>
    </xdr:to>
    <xdr:cxnSp macro="">
      <xdr:nvCxnSpPr>
        <xdr:cNvPr id="11" name="Łącznik prosty ze strzałką 10"/>
        <xdr:cNvCxnSpPr>
          <a:endCxn id="8" idx="0"/>
        </xdr:cNvCxnSpPr>
      </xdr:nvCxnSpPr>
      <xdr:spPr>
        <a:xfrm flipH="1">
          <a:off x="1601893" y="2060787"/>
          <a:ext cx="2506138" cy="237998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60113</xdr:colOff>
      <xdr:row>12</xdr:row>
      <xdr:rowOff>60119</xdr:rowOff>
    </xdr:from>
    <xdr:to>
      <xdr:col>3</xdr:col>
      <xdr:colOff>499533</xdr:colOff>
      <xdr:row>21</xdr:row>
      <xdr:rowOff>75353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203622</xdr:colOff>
      <xdr:row>10</xdr:row>
      <xdr:rowOff>83820</xdr:rowOff>
    </xdr:from>
    <xdr:to>
      <xdr:col>3</xdr:col>
      <xdr:colOff>381001</xdr:colOff>
      <xdr:row>12</xdr:row>
      <xdr:rowOff>60119</xdr:rowOff>
    </xdr:to>
    <xdr:cxnSp macro="">
      <xdr:nvCxnSpPr>
        <xdr:cNvPr id="4" name="Łącznik prosty ze strzałką 3"/>
        <xdr:cNvCxnSpPr>
          <a:endCxn id="2" idx="0"/>
        </xdr:cNvCxnSpPr>
      </xdr:nvCxnSpPr>
      <xdr:spPr>
        <a:xfrm flipH="1">
          <a:off x="1609089" y="2098887"/>
          <a:ext cx="803912" cy="348832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594360</xdr:colOff>
      <xdr:row>12</xdr:row>
      <xdr:rowOff>118533</xdr:rowOff>
    </xdr:from>
    <xdr:to>
      <xdr:col>6</xdr:col>
      <xdr:colOff>110067</xdr:colOff>
      <xdr:row>21</xdr:row>
      <xdr:rowOff>133767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338667</xdr:colOff>
      <xdr:row>10</xdr:row>
      <xdr:rowOff>59266</xdr:rowOff>
    </xdr:from>
    <xdr:to>
      <xdr:col>7</xdr:col>
      <xdr:colOff>457200</xdr:colOff>
      <xdr:row>12</xdr:row>
      <xdr:rowOff>118534</xdr:rowOff>
    </xdr:to>
    <xdr:cxnSp macro="">
      <xdr:nvCxnSpPr>
        <xdr:cNvPr id="6" name="Łącznik prosty ze strzałką 5"/>
        <xdr:cNvCxnSpPr>
          <a:endCxn id="18" idx="0"/>
        </xdr:cNvCxnSpPr>
      </xdr:nvCxnSpPr>
      <xdr:spPr>
        <a:xfrm>
          <a:off x="5334000" y="2074333"/>
          <a:ext cx="118533" cy="431801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37253</xdr:colOff>
      <xdr:row>23</xdr:row>
      <xdr:rowOff>4234</xdr:rowOff>
    </xdr:from>
    <xdr:to>
      <xdr:col>3</xdr:col>
      <xdr:colOff>508000</xdr:colOff>
      <xdr:row>32</xdr:row>
      <xdr:rowOff>19468</xdr:rowOff>
    </xdr:to>
    <xdr:graphicFrame macro="">
      <xdr:nvGraphicFramePr>
        <xdr:cNvPr id="8" name="Wykres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567266</xdr:colOff>
      <xdr:row>23</xdr:row>
      <xdr:rowOff>8467</xdr:rowOff>
    </xdr:from>
    <xdr:to>
      <xdr:col>6</xdr:col>
      <xdr:colOff>118533</xdr:colOff>
      <xdr:row>32</xdr:row>
      <xdr:rowOff>23701</xdr:rowOff>
    </xdr:to>
    <xdr:graphicFrame macro="">
      <xdr:nvGraphicFramePr>
        <xdr:cNvPr id="14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177799</xdr:colOff>
      <xdr:row>12</xdr:row>
      <xdr:rowOff>118534</xdr:rowOff>
    </xdr:from>
    <xdr:to>
      <xdr:col>9</xdr:col>
      <xdr:colOff>110067</xdr:colOff>
      <xdr:row>21</xdr:row>
      <xdr:rowOff>133768</xdr:rowOff>
    </xdr:to>
    <xdr:graphicFrame macro="">
      <xdr:nvGraphicFramePr>
        <xdr:cNvPr id="18" name="Wykres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177800</xdr:colOff>
      <xdr:row>23</xdr:row>
      <xdr:rowOff>16932</xdr:rowOff>
    </xdr:from>
    <xdr:to>
      <xdr:col>9</xdr:col>
      <xdr:colOff>118533</xdr:colOff>
      <xdr:row>32</xdr:row>
      <xdr:rowOff>32166</xdr:rowOff>
    </xdr:to>
    <xdr:graphicFrame macro="">
      <xdr:nvGraphicFramePr>
        <xdr:cNvPr id="20" name="Wykres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211667</xdr:colOff>
      <xdr:row>10</xdr:row>
      <xdr:rowOff>59266</xdr:rowOff>
    </xdr:from>
    <xdr:to>
      <xdr:col>4</xdr:col>
      <xdr:colOff>665480</xdr:colOff>
      <xdr:row>12</xdr:row>
      <xdr:rowOff>118533</xdr:rowOff>
    </xdr:to>
    <xdr:cxnSp macro="">
      <xdr:nvCxnSpPr>
        <xdr:cNvPr id="27" name="Łącznik prosty ze strzałką 26"/>
        <xdr:cNvCxnSpPr>
          <a:endCxn id="5" idx="0"/>
        </xdr:cNvCxnSpPr>
      </xdr:nvCxnSpPr>
      <xdr:spPr>
        <a:xfrm>
          <a:off x="3098800" y="2074333"/>
          <a:ext cx="453813" cy="431800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211666</xdr:colOff>
      <xdr:row>12</xdr:row>
      <xdr:rowOff>143933</xdr:rowOff>
    </xdr:from>
    <xdr:to>
      <xdr:col>12</xdr:col>
      <xdr:colOff>228600</xdr:colOff>
      <xdr:row>21</xdr:row>
      <xdr:rowOff>159167</xdr:rowOff>
    </xdr:to>
    <xdr:graphicFrame macro="">
      <xdr:nvGraphicFramePr>
        <xdr:cNvPr id="29" name="Wykres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169336</xdr:colOff>
      <xdr:row>11</xdr:row>
      <xdr:rowOff>84667</xdr:rowOff>
    </xdr:from>
    <xdr:to>
      <xdr:col>9</xdr:col>
      <xdr:colOff>169336</xdr:colOff>
      <xdr:row>34</xdr:row>
      <xdr:rowOff>118535</xdr:rowOff>
    </xdr:to>
    <xdr:cxnSp macro="">
      <xdr:nvCxnSpPr>
        <xdr:cNvPr id="35" name="Łącznik prostoliniowy 34"/>
        <xdr:cNvCxnSpPr/>
      </xdr:nvCxnSpPr>
      <xdr:spPr>
        <a:xfrm>
          <a:off x="6417736" y="2286000"/>
          <a:ext cx="0" cy="431800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16937</xdr:colOff>
      <xdr:row>0</xdr:row>
      <xdr:rowOff>0</xdr:rowOff>
    </xdr:from>
    <xdr:to>
      <xdr:col>9</xdr:col>
      <xdr:colOff>16937</xdr:colOff>
      <xdr:row>11</xdr:row>
      <xdr:rowOff>76200</xdr:rowOff>
    </xdr:to>
    <xdr:cxnSp macro="">
      <xdr:nvCxnSpPr>
        <xdr:cNvPr id="36" name="Łącznik prostoliniowy 35"/>
        <xdr:cNvCxnSpPr/>
      </xdr:nvCxnSpPr>
      <xdr:spPr>
        <a:xfrm>
          <a:off x="6265337" y="0"/>
          <a:ext cx="0" cy="227753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8471</xdr:colOff>
      <xdr:row>11</xdr:row>
      <xdr:rowOff>76200</xdr:rowOff>
    </xdr:from>
    <xdr:to>
      <xdr:col>9</xdr:col>
      <xdr:colOff>160867</xdr:colOff>
      <xdr:row>11</xdr:row>
      <xdr:rowOff>76200</xdr:rowOff>
    </xdr:to>
    <xdr:cxnSp macro="">
      <xdr:nvCxnSpPr>
        <xdr:cNvPr id="39" name="Łącznik prostoliniowy 38"/>
        <xdr:cNvCxnSpPr/>
      </xdr:nvCxnSpPr>
      <xdr:spPr>
        <a:xfrm flipH="1">
          <a:off x="6256871" y="2277533"/>
          <a:ext cx="152396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203200</xdr:colOff>
      <xdr:row>23</xdr:row>
      <xdr:rowOff>84667</xdr:rowOff>
    </xdr:from>
    <xdr:to>
      <xdr:col>12</xdr:col>
      <xdr:colOff>228600</xdr:colOff>
      <xdr:row>32</xdr:row>
      <xdr:rowOff>99901</xdr:rowOff>
    </xdr:to>
    <xdr:graphicFrame macro="">
      <xdr:nvGraphicFramePr>
        <xdr:cNvPr id="43" name="Wykres 4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287867</xdr:colOff>
      <xdr:row>12</xdr:row>
      <xdr:rowOff>143933</xdr:rowOff>
    </xdr:from>
    <xdr:to>
      <xdr:col>15</xdr:col>
      <xdr:colOff>245533</xdr:colOff>
      <xdr:row>21</xdr:row>
      <xdr:rowOff>159167</xdr:rowOff>
    </xdr:to>
    <xdr:graphicFrame macro="">
      <xdr:nvGraphicFramePr>
        <xdr:cNvPr id="44" name="Wykres 4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355600</xdr:colOff>
      <xdr:row>10</xdr:row>
      <xdr:rowOff>16933</xdr:rowOff>
    </xdr:from>
    <xdr:to>
      <xdr:col>10</xdr:col>
      <xdr:colOff>533400</xdr:colOff>
      <xdr:row>12</xdr:row>
      <xdr:rowOff>143933</xdr:rowOff>
    </xdr:to>
    <xdr:cxnSp macro="">
      <xdr:nvCxnSpPr>
        <xdr:cNvPr id="45" name="Łącznik prosty ze strzałką 44"/>
        <xdr:cNvCxnSpPr>
          <a:endCxn id="29" idx="0"/>
        </xdr:cNvCxnSpPr>
      </xdr:nvCxnSpPr>
      <xdr:spPr>
        <a:xfrm>
          <a:off x="6604000" y="2032000"/>
          <a:ext cx="804333" cy="499533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279401</xdr:colOff>
      <xdr:row>23</xdr:row>
      <xdr:rowOff>101602</xdr:rowOff>
    </xdr:from>
    <xdr:to>
      <xdr:col>15</xdr:col>
      <xdr:colOff>279400</xdr:colOff>
      <xdr:row>32</xdr:row>
      <xdr:rowOff>116836</xdr:rowOff>
    </xdr:to>
    <xdr:graphicFrame macro="">
      <xdr:nvGraphicFramePr>
        <xdr:cNvPr id="49" name="Wykres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11</xdr:col>
      <xdr:colOff>67733</xdr:colOff>
      <xdr:row>10</xdr:row>
      <xdr:rowOff>67733</xdr:rowOff>
    </xdr:from>
    <xdr:to>
      <xdr:col>13</xdr:col>
      <xdr:colOff>579967</xdr:colOff>
      <xdr:row>12</xdr:row>
      <xdr:rowOff>143933</xdr:rowOff>
    </xdr:to>
    <xdr:cxnSp macro="">
      <xdr:nvCxnSpPr>
        <xdr:cNvPr id="50" name="Łącznik prosty ze strzałką 49"/>
        <xdr:cNvCxnSpPr>
          <a:endCxn id="44" idx="0"/>
        </xdr:cNvCxnSpPr>
      </xdr:nvCxnSpPr>
      <xdr:spPr>
        <a:xfrm>
          <a:off x="7569200" y="2082800"/>
          <a:ext cx="1765300" cy="448733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338668</xdr:colOff>
      <xdr:row>23</xdr:row>
      <xdr:rowOff>118535</xdr:rowOff>
    </xdr:from>
    <xdr:to>
      <xdr:col>18</xdr:col>
      <xdr:colOff>203200</xdr:colOff>
      <xdr:row>32</xdr:row>
      <xdr:rowOff>133769</xdr:rowOff>
    </xdr:to>
    <xdr:graphicFrame macro="">
      <xdr:nvGraphicFramePr>
        <xdr:cNvPr id="54" name="Wykres 5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15</xdr:col>
      <xdr:colOff>287869</xdr:colOff>
      <xdr:row>11</xdr:row>
      <xdr:rowOff>8468</xdr:rowOff>
    </xdr:from>
    <xdr:to>
      <xdr:col>15</xdr:col>
      <xdr:colOff>287869</xdr:colOff>
      <xdr:row>22</xdr:row>
      <xdr:rowOff>126999</xdr:rowOff>
    </xdr:to>
    <xdr:cxnSp macro="">
      <xdr:nvCxnSpPr>
        <xdr:cNvPr id="58" name="Łącznik prostoliniowy 57"/>
        <xdr:cNvCxnSpPr/>
      </xdr:nvCxnSpPr>
      <xdr:spPr>
        <a:xfrm>
          <a:off x="10295469" y="2209801"/>
          <a:ext cx="0" cy="216746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16937</xdr:colOff>
      <xdr:row>0</xdr:row>
      <xdr:rowOff>0</xdr:rowOff>
    </xdr:from>
    <xdr:to>
      <xdr:col>14</xdr:col>
      <xdr:colOff>16937</xdr:colOff>
      <xdr:row>11</xdr:row>
      <xdr:rowOff>76200</xdr:rowOff>
    </xdr:to>
    <xdr:cxnSp macro="">
      <xdr:nvCxnSpPr>
        <xdr:cNvPr id="59" name="Łącznik prostoliniowy 58"/>
        <xdr:cNvCxnSpPr/>
      </xdr:nvCxnSpPr>
      <xdr:spPr>
        <a:xfrm>
          <a:off x="9398004" y="0"/>
          <a:ext cx="0" cy="227753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8470</xdr:colOff>
      <xdr:row>11</xdr:row>
      <xdr:rowOff>8466</xdr:rowOff>
    </xdr:from>
    <xdr:to>
      <xdr:col>15</xdr:col>
      <xdr:colOff>296333</xdr:colOff>
      <xdr:row>11</xdr:row>
      <xdr:rowOff>16934</xdr:rowOff>
    </xdr:to>
    <xdr:cxnSp macro="">
      <xdr:nvCxnSpPr>
        <xdr:cNvPr id="60" name="Łącznik prostoliniowy 59"/>
        <xdr:cNvCxnSpPr/>
      </xdr:nvCxnSpPr>
      <xdr:spPr>
        <a:xfrm flipH="1" flipV="1">
          <a:off x="9389537" y="2209799"/>
          <a:ext cx="914396" cy="8468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270938</xdr:colOff>
      <xdr:row>22</xdr:row>
      <xdr:rowOff>118532</xdr:rowOff>
    </xdr:from>
    <xdr:to>
      <xdr:col>18</xdr:col>
      <xdr:colOff>237067</xdr:colOff>
      <xdr:row>22</xdr:row>
      <xdr:rowOff>135466</xdr:rowOff>
    </xdr:to>
    <xdr:cxnSp macro="">
      <xdr:nvCxnSpPr>
        <xdr:cNvPr id="67" name="Łącznik prostoliniowy 66"/>
        <xdr:cNvCxnSpPr/>
      </xdr:nvCxnSpPr>
      <xdr:spPr>
        <a:xfrm flipH="1" flipV="1">
          <a:off x="10278538" y="4368799"/>
          <a:ext cx="1845729" cy="16934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245536</xdr:colOff>
      <xdr:row>22</xdr:row>
      <xdr:rowOff>118534</xdr:rowOff>
    </xdr:from>
    <xdr:to>
      <xdr:col>18</xdr:col>
      <xdr:colOff>245536</xdr:colOff>
      <xdr:row>34</xdr:row>
      <xdr:rowOff>50799</xdr:rowOff>
    </xdr:to>
    <xdr:cxnSp macro="">
      <xdr:nvCxnSpPr>
        <xdr:cNvPr id="69" name="Łącznik prostoliniowy 68"/>
        <xdr:cNvCxnSpPr/>
      </xdr:nvCxnSpPr>
      <xdr:spPr>
        <a:xfrm>
          <a:off x="12132736" y="4368801"/>
          <a:ext cx="0" cy="2167465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364066</xdr:colOff>
      <xdr:row>10</xdr:row>
      <xdr:rowOff>8466</xdr:rowOff>
    </xdr:from>
    <xdr:to>
      <xdr:col>16</xdr:col>
      <xdr:colOff>592667</xdr:colOff>
      <xdr:row>12</xdr:row>
      <xdr:rowOff>152400</xdr:rowOff>
    </xdr:to>
    <xdr:cxnSp macro="">
      <xdr:nvCxnSpPr>
        <xdr:cNvPr id="95" name="Łącznik prosty ze strzałką 94"/>
        <xdr:cNvCxnSpPr>
          <a:endCxn id="93" idx="0"/>
        </xdr:cNvCxnSpPr>
      </xdr:nvCxnSpPr>
      <xdr:spPr>
        <a:xfrm>
          <a:off x="9745133" y="2023533"/>
          <a:ext cx="1481667" cy="516467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330200</xdr:colOff>
      <xdr:row>9</xdr:row>
      <xdr:rowOff>177800</xdr:rowOff>
    </xdr:from>
    <xdr:to>
      <xdr:col>19</xdr:col>
      <xdr:colOff>516467</xdr:colOff>
      <xdr:row>12</xdr:row>
      <xdr:rowOff>143933</xdr:rowOff>
    </xdr:to>
    <xdr:cxnSp macro="">
      <xdr:nvCxnSpPr>
        <xdr:cNvPr id="97" name="Łącznik prosty ze strzałką 96"/>
        <xdr:cNvCxnSpPr>
          <a:endCxn id="94" idx="0"/>
        </xdr:cNvCxnSpPr>
      </xdr:nvCxnSpPr>
      <xdr:spPr>
        <a:xfrm>
          <a:off x="10337800" y="2006600"/>
          <a:ext cx="2692400" cy="524933"/>
        </a:xfrm>
        <a:prstGeom prst="straightConnector1">
          <a:avLst/>
        </a:prstGeom>
        <a:ln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304800</xdr:colOff>
      <xdr:row>23</xdr:row>
      <xdr:rowOff>135468</xdr:rowOff>
    </xdr:from>
    <xdr:to>
      <xdr:col>21</xdr:col>
      <xdr:colOff>169332</xdr:colOff>
      <xdr:row>32</xdr:row>
      <xdr:rowOff>150702</xdr:rowOff>
    </xdr:to>
    <xdr:graphicFrame macro="">
      <xdr:nvGraphicFramePr>
        <xdr:cNvPr id="99" name="Wykres 9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15</xdr:col>
      <xdr:colOff>347134</xdr:colOff>
      <xdr:row>12</xdr:row>
      <xdr:rowOff>152400</xdr:rowOff>
    </xdr:from>
    <xdr:to>
      <xdr:col>18</xdr:col>
      <xdr:colOff>211666</xdr:colOff>
      <xdr:row>21</xdr:row>
      <xdr:rowOff>167634</xdr:rowOff>
    </xdr:to>
    <xdr:graphicFrame macro="">
      <xdr:nvGraphicFramePr>
        <xdr:cNvPr id="93" name="Wykres 9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18</xdr:col>
      <xdr:colOff>270934</xdr:colOff>
      <xdr:row>12</xdr:row>
      <xdr:rowOff>143933</xdr:rowOff>
    </xdr:from>
    <xdr:to>
      <xdr:col>21</xdr:col>
      <xdr:colOff>135466</xdr:colOff>
      <xdr:row>21</xdr:row>
      <xdr:rowOff>159167</xdr:rowOff>
    </xdr:to>
    <xdr:graphicFrame macro="">
      <xdr:nvGraphicFramePr>
        <xdr:cNvPr id="94" name="Wykres 9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21</xdr:col>
      <xdr:colOff>177800</xdr:colOff>
      <xdr:row>12</xdr:row>
      <xdr:rowOff>152400</xdr:rowOff>
    </xdr:from>
    <xdr:to>
      <xdr:col>24</xdr:col>
      <xdr:colOff>42332</xdr:colOff>
      <xdr:row>21</xdr:row>
      <xdr:rowOff>167634</xdr:rowOff>
    </xdr:to>
    <xdr:graphicFrame macro="">
      <xdr:nvGraphicFramePr>
        <xdr:cNvPr id="103" name="Wykres 10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220133</xdr:colOff>
      <xdr:row>23</xdr:row>
      <xdr:rowOff>127001</xdr:rowOff>
    </xdr:from>
    <xdr:to>
      <xdr:col>24</xdr:col>
      <xdr:colOff>84665</xdr:colOff>
      <xdr:row>32</xdr:row>
      <xdr:rowOff>142235</xdr:rowOff>
    </xdr:to>
    <xdr:graphicFrame macro="">
      <xdr:nvGraphicFramePr>
        <xdr:cNvPr id="109" name="Wykres 10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24</xdr:col>
      <xdr:colOff>67735</xdr:colOff>
      <xdr:row>11</xdr:row>
      <xdr:rowOff>84667</xdr:rowOff>
    </xdr:from>
    <xdr:to>
      <xdr:col>24</xdr:col>
      <xdr:colOff>67735</xdr:colOff>
      <xdr:row>34</xdr:row>
      <xdr:rowOff>118535</xdr:rowOff>
    </xdr:to>
    <xdr:cxnSp macro="">
      <xdr:nvCxnSpPr>
        <xdr:cNvPr id="110" name="Łącznik prostoliniowy 109"/>
        <xdr:cNvCxnSpPr/>
      </xdr:nvCxnSpPr>
      <xdr:spPr>
        <a:xfrm>
          <a:off x="15714135" y="2286000"/>
          <a:ext cx="0" cy="431800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</xdr:colOff>
      <xdr:row>0</xdr:row>
      <xdr:rowOff>0</xdr:rowOff>
    </xdr:from>
    <xdr:to>
      <xdr:col>19</xdr:col>
      <xdr:colOff>4</xdr:colOff>
      <xdr:row>11</xdr:row>
      <xdr:rowOff>76200</xdr:rowOff>
    </xdr:to>
    <xdr:cxnSp macro="">
      <xdr:nvCxnSpPr>
        <xdr:cNvPr id="111" name="Łącznik prostoliniowy 110"/>
        <xdr:cNvCxnSpPr/>
      </xdr:nvCxnSpPr>
      <xdr:spPr>
        <a:xfrm>
          <a:off x="12513737" y="0"/>
          <a:ext cx="0" cy="227753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618071</xdr:colOff>
      <xdr:row>11</xdr:row>
      <xdr:rowOff>67733</xdr:rowOff>
    </xdr:from>
    <xdr:to>
      <xdr:col>24</xdr:col>
      <xdr:colOff>84667</xdr:colOff>
      <xdr:row>11</xdr:row>
      <xdr:rowOff>67733</xdr:rowOff>
    </xdr:to>
    <xdr:cxnSp macro="">
      <xdr:nvCxnSpPr>
        <xdr:cNvPr id="112" name="Łącznik prostoliniowy 111"/>
        <xdr:cNvCxnSpPr/>
      </xdr:nvCxnSpPr>
      <xdr:spPr>
        <a:xfrm flipH="1">
          <a:off x="12505271" y="2269066"/>
          <a:ext cx="3225796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126999</xdr:colOff>
      <xdr:row>12</xdr:row>
      <xdr:rowOff>177800</xdr:rowOff>
    </xdr:from>
    <xdr:to>
      <xdr:col>26</xdr:col>
      <xdr:colOff>618064</xdr:colOff>
      <xdr:row>22</xdr:row>
      <xdr:rowOff>6767</xdr:rowOff>
    </xdr:to>
    <xdr:graphicFrame macro="">
      <xdr:nvGraphicFramePr>
        <xdr:cNvPr id="114" name="Wykres 1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19</xdr:col>
      <xdr:colOff>270933</xdr:colOff>
      <xdr:row>9</xdr:row>
      <xdr:rowOff>177800</xdr:rowOff>
    </xdr:from>
    <xdr:to>
      <xdr:col>25</xdr:col>
      <xdr:colOff>372532</xdr:colOff>
      <xdr:row>12</xdr:row>
      <xdr:rowOff>177800</xdr:rowOff>
    </xdr:to>
    <xdr:cxnSp macro="">
      <xdr:nvCxnSpPr>
        <xdr:cNvPr id="115" name="Łącznik prosty ze strzałką 114"/>
        <xdr:cNvCxnSpPr>
          <a:endCxn id="114" idx="0"/>
        </xdr:cNvCxnSpPr>
      </xdr:nvCxnSpPr>
      <xdr:spPr>
        <a:xfrm>
          <a:off x="12784666" y="2006600"/>
          <a:ext cx="3860799" cy="558800"/>
        </a:xfrm>
        <a:prstGeom prst="straightConnector1">
          <a:avLst/>
        </a:prstGeom>
        <a:ln w="15875">
          <a:solidFill>
            <a:schemeClr val="accent6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24</xdr:col>
      <xdr:colOff>143934</xdr:colOff>
      <xdr:row>23</xdr:row>
      <xdr:rowOff>101600</xdr:rowOff>
    </xdr:from>
    <xdr:to>
      <xdr:col>27</xdr:col>
      <xdr:colOff>8466</xdr:colOff>
      <xdr:row>32</xdr:row>
      <xdr:rowOff>116834</xdr:rowOff>
    </xdr:to>
    <xdr:graphicFrame macro="">
      <xdr:nvGraphicFramePr>
        <xdr:cNvPr id="117" name="Wykres 1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24</xdr:col>
      <xdr:colOff>186267</xdr:colOff>
      <xdr:row>33</xdr:row>
      <xdr:rowOff>110067</xdr:rowOff>
    </xdr:from>
    <xdr:to>
      <xdr:col>27</xdr:col>
      <xdr:colOff>50799</xdr:colOff>
      <xdr:row>42</xdr:row>
      <xdr:rowOff>125301</xdr:rowOff>
    </xdr:to>
    <xdr:graphicFrame macro="">
      <xdr:nvGraphicFramePr>
        <xdr:cNvPr id="122" name="Wykres 1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27</xdr:col>
      <xdr:colOff>76200</xdr:colOff>
      <xdr:row>12</xdr:row>
      <xdr:rowOff>186266</xdr:rowOff>
    </xdr:from>
    <xdr:to>
      <xdr:col>29</xdr:col>
      <xdr:colOff>567265</xdr:colOff>
      <xdr:row>22</xdr:row>
      <xdr:rowOff>15233</xdr:rowOff>
    </xdr:to>
    <xdr:graphicFrame macro="">
      <xdr:nvGraphicFramePr>
        <xdr:cNvPr id="126" name="Wykres 1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27</xdr:col>
      <xdr:colOff>67734</xdr:colOff>
      <xdr:row>23</xdr:row>
      <xdr:rowOff>101600</xdr:rowOff>
    </xdr:from>
    <xdr:to>
      <xdr:col>29</xdr:col>
      <xdr:colOff>558799</xdr:colOff>
      <xdr:row>32</xdr:row>
      <xdr:rowOff>116834</xdr:rowOff>
    </xdr:to>
    <xdr:graphicFrame macro="">
      <xdr:nvGraphicFramePr>
        <xdr:cNvPr id="127" name="Wykres 1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22</xdr:col>
      <xdr:colOff>296334</xdr:colOff>
      <xdr:row>10</xdr:row>
      <xdr:rowOff>8467</xdr:rowOff>
    </xdr:from>
    <xdr:to>
      <xdr:col>28</xdr:col>
      <xdr:colOff>321733</xdr:colOff>
      <xdr:row>12</xdr:row>
      <xdr:rowOff>186266</xdr:rowOff>
    </xdr:to>
    <xdr:cxnSp macro="">
      <xdr:nvCxnSpPr>
        <xdr:cNvPr id="128" name="Łącznik prosty ze strzałką 127"/>
        <xdr:cNvCxnSpPr>
          <a:endCxn id="126" idx="0"/>
        </xdr:cNvCxnSpPr>
      </xdr:nvCxnSpPr>
      <xdr:spPr>
        <a:xfrm>
          <a:off x="14689667" y="2023534"/>
          <a:ext cx="3784599" cy="550332"/>
        </a:xfrm>
        <a:prstGeom prst="straightConnector1">
          <a:avLst/>
        </a:prstGeom>
        <a:ln w="15875">
          <a:solidFill>
            <a:schemeClr val="accent1">
              <a:lumMod val="75000"/>
            </a:schemeClr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93133</xdr:colOff>
      <xdr:row>33</xdr:row>
      <xdr:rowOff>118533</xdr:rowOff>
    </xdr:from>
    <xdr:to>
      <xdr:col>29</xdr:col>
      <xdr:colOff>584198</xdr:colOff>
      <xdr:row>42</xdr:row>
      <xdr:rowOff>133767</xdr:rowOff>
    </xdr:to>
    <xdr:graphicFrame macro="">
      <xdr:nvGraphicFramePr>
        <xdr:cNvPr id="133" name="Wykres 13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30</xdr:col>
      <xdr:colOff>0</xdr:colOff>
      <xdr:row>13</xdr:row>
      <xdr:rowOff>8466</xdr:rowOff>
    </xdr:from>
    <xdr:to>
      <xdr:col>32</xdr:col>
      <xdr:colOff>491065</xdr:colOff>
      <xdr:row>22</xdr:row>
      <xdr:rowOff>23700</xdr:rowOff>
    </xdr:to>
    <xdr:graphicFrame macro="">
      <xdr:nvGraphicFramePr>
        <xdr:cNvPr id="136" name="Wykres 1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25</xdr:col>
      <xdr:colOff>313266</xdr:colOff>
      <xdr:row>10</xdr:row>
      <xdr:rowOff>8466</xdr:rowOff>
    </xdr:from>
    <xdr:to>
      <xdr:col>31</xdr:col>
      <xdr:colOff>245533</xdr:colOff>
      <xdr:row>13</xdr:row>
      <xdr:rowOff>8466</xdr:rowOff>
    </xdr:to>
    <xdr:cxnSp macro="">
      <xdr:nvCxnSpPr>
        <xdr:cNvPr id="137" name="Łącznik prosty ze strzałką 136"/>
        <xdr:cNvCxnSpPr>
          <a:endCxn id="136" idx="0"/>
        </xdr:cNvCxnSpPr>
      </xdr:nvCxnSpPr>
      <xdr:spPr>
        <a:xfrm>
          <a:off x="16586199" y="2023533"/>
          <a:ext cx="3691467" cy="558800"/>
        </a:xfrm>
        <a:prstGeom prst="straightConnector1">
          <a:avLst/>
        </a:prstGeom>
        <a:ln w="15875">
          <a:solidFill>
            <a:srgbClr val="0000FF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30</xdr:col>
      <xdr:colOff>16933</xdr:colOff>
      <xdr:row>23</xdr:row>
      <xdr:rowOff>110068</xdr:rowOff>
    </xdr:from>
    <xdr:to>
      <xdr:col>32</xdr:col>
      <xdr:colOff>507998</xdr:colOff>
      <xdr:row>32</xdr:row>
      <xdr:rowOff>125302</xdr:rowOff>
    </xdr:to>
    <xdr:graphicFrame macro="">
      <xdr:nvGraphicFramePr>
        <xdr:cNvPr id="139" name="Wykres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32</xdr:col>
      <xdr:colOff>533401</xdr:colOff>
      <xdr:row>11</xdr:row>
      <xdr:rowOff>101601</xdr:rowOff>
    </xdr:from>
    <xdr:to>
      <xdr:col>32</xdr:col>
      <xdr:colOff>533401</xdr:colOff>
      <xdr:row>34</xdr:row>
      <xdr:rowOff>135469</xdr:rowOff>
    </xdr:to>
    <xdr:cxnSp macro="">
      <xdr:nvCxnSpPr>
        <xdr:cNvPr id="142" name="Łącznik prostoliniowy 141"/>
        <xdr:cNvCxnSpPr/>
      </xdr:nvCxnSpPr>
      <xdr:spPr>
        <a:xfrm>
          <a:off x="21192068" y="2302934"/>
          <a:ext cx="0" cy="4318002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618070</xdr:colOff>
      <xdr:row>0</xdr:row>
      <xdr:rowOff>8467</xdr:rowOff>
    </xdr:from>
    <xdr:to>
      <xdr:col>26</xdr:col>
      <xdr:colOff>618070</xdr:colOff>
      <xdr:row>11</xdr:row>
      <xdr:rowOff>84667</xdr:rowOff>
    </xdr:to>
    <xdr:cxnSp macro="">
      <xdr:nvCxnSpPr>
        <xdr:cNvPr id="143" name="Łącznik prostoliniowy 142"/>
        <xdr:cNvCxnSpPr/>
      </xdr:nvCxnSpPr>
      <xdr:spPr>
        <a:xfrm>
          <a:off x="17517537" y="8467"/>
          <a:ext cx="0" cy="2277533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609604</xdr:colOff>
      <xdr:row>11</xdr:row>
      <xdr:rowOff>67733</xdr:rowOff>
    </xdr:from>
    <xdr:to>
      <xdr:col>32</xdr:col>
      <xdr:colOff>533400</xdr:colOff>
      <xdr:row>11</xdr:row>
      <xdr:rowOff>67733</xdr:rowOff>
    </xdr:to>
    <xdr:cxnSp macro="">
      <xdr:nvCxnSpPr>
        <xdr:cNvPr id="144" name="Łącznik prostoliniowy 143"/>
        <xdr:cNvCxnSpPr/>
      </xdr:nvCxnSpPr>
      <xdr:spPr>
        <a:xfrm flipH="1">
          <a:off x="17509071" y="2269066"/>
          <a:ext cx="3682996" cy="0"/>
        </a:xfrm>
        <a:prstGeom prst="line">
          <a:avLst/>
        </a:prstGeom>
        <a:ln w="254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618067</xdr:colOff>
      <xdr:row>12</xdr:row>
      <xdr:rowOff>186266</xdr:rowOff>
    </xdr:from>
    <xdr:to>
      <xdr:col>35</xdr:col>
      <xdr:colOff>482599</xdr:colOff>
      <xdr:row>22</xdr:row>
      <xdr:rowOff>15233</xdr:rowOff>
    </xdr:to>
    <xdr:graphicFrame macro="">
      <xdr:nvGraphicFramePr>
        <xdr:cNvPr id="146" name="Wykres 14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27</xdr:col>
      <xdr:colOff>313266</xdr:colOff>
      <xdr:row>10</xdr:row>
      <xdr:rowOff>16933</xdr:rowOff>
    </xdr:from>
    <xdr:to>
      <xdr:col>34</xdr:col>
      <xdr:colOff>237067</xdr:colOff>
      <xdr:row>12</xdr:row>
      <xdr:rowOff>186266</xdr:rowOff>
    </xdr:to>
    <xdr:cxnSp macro="">
      <xdr:nvCxnSpPr>
        <xdr:cNvPr id="147" name="Łącznik prosty ze strzałką 146"/>
        <xdr:cNvCxnSpPr>
          <a:endCxn id="146" idx="0"/>
        </xdr:cNvCxnSpPr>
      </xdr:nvCxnSpPr>
      <xdr:spPr>
        <a:xfrm>
          <a:off x="17839266" y="2032000"/>
          <a:ext cx="4309534" cy="541866"/>
        </a:xfrm>
        <a:prstGeom prst="straightConnector1">
          <a:avLst/>
        </a:prstGeom>
        <a:ln w="15875">
          <a:solidFill>
            <a:schemeClr val="accent6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33</xdr:col>
      <xdr:colOff>42334</xdr:colOff>
      <xdr:row>23</xdr:row>
      <xdr:rowOff>127000</xdr:rowOff>
    </xdr:from>
    <xdr:to>
      <xdr:col>35</xdr:col>
      <xdr:colOff>533399</xdr:colOff>
      <xdr:row>32</xdr:row>
      <xdr:rowOff>142234</xdr:rowOff>
    </xdr:to>
    <xdr:graphicFrame macro="">
      <xdr:nvGraphicFramePr>
        <xdr:cNvPr id="149" name="Wykres 1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33</xdr:col>
      <xdr:colOff>76200</xdr:colOff>
      <xdr:row>33</xdr:row>
      <xdr:rowOff>127000</xdr:rowOff>
    </xdr:from>
    <xdr:to>
      <xdr:col>35</xdr:col>
      <xdr:colOff>567265</xdr:colOff>
      <xdr:row>42</xdr:row>
      <xdr:rowOff>142234</xdr:rowOff>
    </xdr:to>
    <xdr:graphicFrame macro="">
      <xdr:nvGraphicFramePr>
        <xdr:cNvPr id="150" name="Wykres 14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35</xdr:col>
      <xdr:colOff>550334</xdr:colOff>
      <xdr:row>13</xdr:row>
      <xdr:rowOff>16933</xdr:rowOff>
    </xdr:from>
    <xdr:to>
      <xdr:col>37</xdr:col>
      <xdr:colOff>228600</xdr:colOff>
      <xdr:row>22</xdr:row>
      <xdr:rowOff>32167</xdr:rowOff>
    </xdr:to>
    <xdr:graphicFrame macro="">
      <xdr:nvGraphicFramePr>
        <xdr:cNvPr id="156" name="Wykres 15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30</xdr:col>
      <xdr:colOff>304800</xdr:colOff>
      <xdr:row>10</xdr:row>
      <xdr:rowOff>8466</xdr:rowOff>
    </xdr:from>
    <xdr:to>
      <xdr:col>36</xdr:col>
      <xdr:colOff>533400</xdr:colOff>
      <xdr:row>13</xdr:row>
      <xdr:rowOff>16933</xdr:rowOff>
    </xdr:to>
    <xdr:cxnSp macro="">
      <xdr:nvCxnSpPr>
        <xdr:cNvPr id="157" name="Łącznik prosty ze strzałką 156"/>
        <xdr:cNvCxnSpPr>
          <a:endCxn id="156" idx="0"/>
        </xdr:cNvCxnSpPr>
      </xdr:nvCxnSpPr>
      <xdr:spPr>
        <a:xfrm>
          <a:off x="19710400" y="2023533"/>
          <a:ext cx="4250267" cy="567267"/>
        </a:xfrm>
        <a:prstGeom prst="straightConnector1">
          <a:avLst/>
        </a:prstGeom>
        <a:ln w="15875">
          <a:solidFill>
            <a:srgbClr val="7030A0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592666</xdr:colOff>
      <xdr:row>23</xdr:row>
      <xdr:rowOff>127001</xdr:rowOff>
    </xdr:from>
    <xdr:to>
      <xdr:col>37</xdr:col>
      <xdr:colOff>270932</xdr:colOff>
      <xdr:row>32</xdr:row>
      <xdr:rowOff>142235</xdr:rowOff>
    </xdr:to>
    <xdr:graphicFrame macro="">
      <xdr:nvGraphicFramePr>
        <xdr:cNvPr id="159" name="Wykres 15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35</xdr:col>
      <xdr:colOff>601133</xdr:colOff>
      <xdr:row>33</xdr:row>
      <xdr:rowOff>127000</xdr:rowOff>
    </xdr:from>
    <xdr:to>
      <xdr:col>37</xdr:col>
      <xdr:colOff>279399</xdr:colOff>
      <xdr:row>42</xdr:row>
      <xdr:rowOff>142234</xdr:rowOff>
    </xdr:to>
    <xdr:graphicFrame macro="">
      <xdr:nvGraphicFramePr>
        <xdr:cNvPr id="162" name="Wykres 16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37</xdr:col>
      <xdr:colOff>304801</xdr:colOff>
      <xdr:row>13</xdr:row>
      <xdr:rowOff>25400</xdr:rowOff>
    </xdr:from>
    <xdr:to>
      <xdr:col>40</xdr:col>
      <xdr:colOff>169333</xdr:colOff>
      <xdr:row>22</xdr:row>
      <xdr:rowOff>40634</xdr:rowOff>
    </xdr:to>
    <xdr:graphicFrame macro="">
      <xdr:nvGraphicFramePr>
        <xdr:cNvPr id="165" name="Wykres 16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37</xdr:col>
      <xdr:colOff>330201</xdr:colOff>
      <xdr:row>23</xdr:row>
      <xdr:rowOff>143933</xdr:rowOff>
    </xdr:from>
    <xdr:to>
      <xdr:col>40</xdr:col>
      <xdr:colOff>194733</xdr:colOff>
      <xdr:row>32</xdr:row>
      <xdr:rowOff>159167</xdr:rowOff>
    </xdr:to>
    <xdr:graphicFrame macro="">
      <xdr:nvGraphicFramePr>
        <xdr:cNvPr id="166" name="Wykres 16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33</xdr:col>
      <xdr:colOff>347133</xdr:colOff>
      <xdr:row>10</xdr:row>
      <xdr:rowOff>16933</xdr:rowOff>
    </xdr:from>
    <xdr:to>
      <xdr:col>38</xdr:col>
      <xdr:colOff>550333</xdr:colOff>
      <xdr:row>13</xdr:row>
      <xdr:rowOff>25400</xdr:rowOff>
    </xdr:to>
    <xdr:cxnSp macro="">
      <xdr:nvCxnSpPr>
        <xdr:cNvPr id="167" name="Łącznik prosty ze strzałką 166"/>
        <xdr:cNvCxnSpPr>
          <a:endCxn id="165" idx="0"/>
        </xdr:cNvCxnSpPr>
      </xdr:nvCxnSpPr>
      <xdr:spPr>
        <a:xfrm>
          <a:off x="21632333" y="2032000"/>
          <a:ext cx="4148667" cy="567267"/>
        </a:xfrm>
        <a:prstGeom prst="straightConnector1">
          <a:avLst/>
        </a:prstGeom>
        <a:ln w="15875">
          <a:solidFill>
            <a:schemeClr val="tx1"/>
          </a:solidFill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423334</xdr:colOff>
      <xdr:row>33</xdr:row>
      <xdr:rowOff>127000</xdr:rowOff>
    </xdr:from>
    <xdr:to>
      <xdr:col>5</xdr:col>
      <xdr:colOff>557954</xdr:colOff>
      <xdr:row>42</xdr:row>
      <xdr:rowOff>142234</xdr:rowOff>
    </xdr:to>
    <xdr:graphicFrame macro="">
      <xdr:nvGraphicFramePr>
        <xdr:cNvPr id="80" name="Wykres 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A12" sqref="A12"/>
    </sheetView>
  </sheetViews>
  <sheetFormatPr defaultColWidth="9.140625" defaultRowHeight="15" x14ac:dyDescent="0.25"/>
  <cols>
    <col min="1" max="1" width="9.140625" style="1"/>
    <col min="2" max="2" width="11.28515625" style="1" customWidth="1"/>
    <col min="3" max="3" width="9.140625" style="1"/>
    <col min="4" max="5" width="12.42578125" style="1" customWidth="1"/>
    <col min="6" max="35" width="9.140625" style="1"/>
    <col min="36" max="36" width="13" style="1" customWidth="1"/>
    <col min="37" max="37" width="17.140625" style="1" customWidth="1"/>
    <col min="38" max="16384" width="9.140625" style="1"/>
  </cols>
  <sheetData>
    <row r="1" spans="1:35" x14ac:dyDescent="0.25">
      <c r="A1" s="13"/>
      <c r="B1" s="10" t="s">
        <v>0</v>
      </c>
      <c r="C1" s="10"/>
      <c r="D1" s="13"/>
      <c r="E1" s="7" t="s">
        <v>6</v>
      </c>
      <c r="F1" s="8"/>
      <c r="G1" s="8"/>
      <c r="H1" s="8"/>
      <c r="I1" s="9"/>
      <c r="J1" s="14" t="s">
        <v>32</v>
      </c>
      <c r="K1" s="15"/>
      <c r="L1" s="15"/>
      <c r="M1" s="15"/>
      <c r="N1" s="15"/>
      <c r="O1" s="7" t="s">
        <v>33</v>
      </c>
      <c r="P1" s="8"/>
      <c r="Q1" s="8"/>
      <c r="R1" s="8"/>
      <c r="S1" s="8"/>
      <c r="T1" s="18" t="s">
        <v>7</v>
      </c>
      <c r="U1" s="18"/>
      <c r="V1" s="18"/>
      <c r="W1" s="18"/>
      <c r="X1" s="18"/>
      <c r="Y1" s="18"/>
      <c r="Z1" s="18"/>
      <c r="AA1" s="18"/>
      <c r="AB1" s="10" t="s">
        <v>27</v>
      </c>
      <c r="AC1" s="10"/>
      <c r="AD1" s="10"/>
      <c r="AE1" s="10"/>
      <c r="AF1" s="10"/>
      <c r="AG1" s="10"/>
      <c r="AH1" s="10"/>
      <c r="AI1" s="10"/>
    </row>
    <row r="2" spans="1:35" s="2" customFormat="1" ht="16.5" x14ac:dyDescent="0.25">
      <c r="A2" s="13" t="s">
        <v>5</v>
      </c>
      <c r="B2" s="6" t="s">
        <v>19</v>
      </c>
      <c r="C2" s="6" t="s">
        <v>20</v>
      </c>
      <c r="D2" s="13" t="s">
        <v>4</v>
      </c>
      <c r="E2" s="5" t="s">
        <v>28</v>
      </c>
      <c r="F2" s="3" t="s">
        <v>18</v>
      </c>
      <c r="G2" s="3" t="s">
        <v>29</v>
      </c>
      <c r="H2" s="11" t="s">
        <v>30</v>
      </c>
      <c r="I2" s="11" t="s">
        <v>31</v>
      </c>
      <c r="J2" s="16" t="s">
        <v>14</v>
      </c>
      <c r="K2" s="16" t="s">
        <v>15</v>
      </c>
      <c r="L2" s="16" t="s">
        <v>16</v>
      </c>
      <c r="M2" s="16" t="s">
        <v>17</v>
      </c>
      <c r="N2" s="16" t="s">
        <v>1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</v>
      </c>
      <c r="T2" s="16" t="s">
        <v>2</v>
      </c>
      <c r="U2" s="16" t="s">
        <v>3</v>
      </c>
      <c r="V2" s="16" t="s">
        <v>8</v>
      </c>
      <c r="W2" s="16" t="s">
        <v>9</v>
      </c>
      <c r="X2" s="16" t="s">
        <v>10</v>
      </c>
      <c r="Y2" s="16" t="s">
        <v>11</v>
      </c>
      <c r="Z2" s="16" t="s">
        <v>12</v>
      </c>
      <c r="AA2" s="16" t="s">
        <v>13</v>
      </c>
      <c r="AB2" s="11" t="s">
        <v>2</v>
      </c>
      <c r="AC2" s="11" t="s">
        <v>3</v>
      </c>
      <c r="AD2" s="11" t="s">
        <v>21</v>
      </c>
      <c r="AE2" s="11" t="s">
        <v>22</v>
      </c>
      <c r="AF2" s="11" t="s">
        <v>23</v>
      </c>
      <c r="AG2" s="11" t="s">
        <v>24</v>
      </c>
      <c r="AH2" s="11" t="s">
        <v>25</v>
      </c>
      <c r="AI2" s="11" t="s">
        <v>26</v>
      </c>
    </row>
    <row r="3" spans="1:35" x14ac:dyDescent="0.25">
      <c r="A3" s="4">
        <v>1</v>
      </c>
      <c r="B3" s="3">
        <v>25.5</v>
      </c>
      <c r="C3" s="17">
        <v>0.16</v>
      </c>
      <c r="D3" s="6">
        <v>2.6219999999999999</v>
      </c>
      <c r="E3" s="12">
        <v>11.72</v>
      </c>
      <c r="F3" s="3">
        <v>10.3</v>
      </c>
      <c r="G3" s="3">
        <v>1.42</v>
      </c>
      <c r="H3" s="3">
        <v>7.25</v>
      </c>
      <c r="I3" s="3">
        <v>14.5</v>
      </c>
      <c r="J3" s="16">
        <v>7.08</v>
      </c>
      <c r="K3" s="16">
        <v>5.96</v>
      </c>
      <c r="L3" s="16">
        <v>4.3600000000000003</v>
      </c>
      <c r="M3" s="16">
        <v>1.46</v>
      </c>
      <c r="N3" s="16">
        <v>0.68</v>
      </c>
      <c r="O3" s="3">
        <v>16.82</v>
      </c>
      <c r="P3" s="3">
        <v>12.44</v>
      </c>
      <c r="Q3" s="3">
        <v>5.69</v>
      </c>
      <c r="R3" s="3">
        <v>1.82</v>
      </c>
      <c r="S3" s="3">
        <v>0.89</v>
      </c>
      <c r="T3" s="16">
        <v>3.36</v>
      </c>
      <c r="U3" s="16">
        <v>0.88</v>
      </c>
      <c r="V3" s="16">
        <v>1.2</v>
      </c>
      <c r="W3" s="16">
        <v>421</v>
      </c>
      <c r="X3" s="16">
        <v>5.69</v>
      </c>
      <c r="Y3" s="16">
        <v>7.87</v>
      </c>
      <c r="Z3" s="16">
        <v>6.52</v>
      </c>
      <c r="AA3" s="16">
        <v>3.26</v>
      </c>
      <c r="AB3" s="3">
        <v>7.3</v>
      </c>
      <c r="AC3" s="3">
        <v>0.88</v>
      </c>
      <c r="AD3" s="3">
        <v>1.64</v>
      </c>
      <c r="AE3" s="3">
        <v>433</v>
      </c>
      <c r="AF3" s="3">
        <v>2.1</v>
      </c>
      <c r="AG3" s="3">
        <v>7.55</v>
      </c>
      <c r="AH3" s="3">
        <v>6.23</v>
      </c>
      <c r="AI3" s="3">
        <v>3.96</v>
      </c>
    </row>
    <row r="4" spans="1:35" x14ac:dyDescent="0.25">
      <c r="A4" s="4">
        <v>2</v>
      </c>
      <c r="B4" s="3">
        <v>61.3</v>
      </c>
      <c r="C4" s="17">
        <v>0.32</v>
      </c>
      <c r="D4" s="6">
        <v>1.1199999999999999</v>
      </c>
      <c r="E4" s="12">
        <v>3.71</v>
      </c>
      <c r="F4" s="3">
        <v>2.8</v>
      </c>
      <c r="G4" s="3">
        <v>0.91</v>
      </c>
      <c r="H4" s="3">
        <v>3.08</v>
      </c>
      <c r="I4" s="3">
        <v>7.49</v>
      </c>
      <c r="J4" s="16">
        <v>7.94</v>
      </c>
      <c r="K4" s="16">
        <v>6.85</v>
      </c>
      <c r="L4" s="16">
        <v>5.46</v>
      </c>
      <c r="M4" s="16">
        <v>1.53</v>
      </c>
      <c r="N4" s="16">
        <v>0.76</v>
      </c>
      <c r="O4" s="3">
        <v>17.350000000000001</v>
      </c>
      <c r="P4" s="3">
        <v>12.57</v>
      </c>
      <c r="Q4" s="3">
        <v>5.46</v>
      </c>
      <c r="R4" s="3">
        <v>2.06</v>
      </c>
      <c r="S4" s="3">
        <v>0.87</v>
      </c>
      <c r="T4" s="16">
        <v>4.8499999999999996</v>
      </c>
      <c r="U4" s="16">
        <v>0.54</v>
      </c>
      <c r="V4" s="16">
        <v>1.22</v>
      </c>
      <c r="W4" s="16">
        <v>501</v>
      </c>
      <c r="X4" s="16">
        <v>7.11</v>
      </c>
      <c r="Y4" s="16">
        <v>8.43</v>
      </c>
      <c r="Z4" s="16">
        <v>7.52</v>
      </c>
      <c r="AA4" s="16">
        <v>3.46</v>
      </c>
      <c r="AB4" s="3">
        <v>8.51</v>
      </c>
      <c r="AC4" s="3">
        <v>0.46</v>
      </c>
      <c r="AD4" s="3">
        <v>1.63</v>
      </c>
      <c r="AE4" s="3">
        <v>356</v>
      </c>
      <c r="AF4" s="3">
        <v>2.37</v>
      </c>
      <c r="AG4" s="3">
        <v>9.99</v>
      </c>
      <c r="AH4" s="3">
        <v>7.69</v>
      </c>
      <c r="AI4" s="3">
        <v>5.81</v>
      </c>
    </row>
    <row r="5" spans="1:35" x14ac:dyDescent="0.25">
      <c r="A5" s="4">
        <v>3</v>
      </c>
      <c r="B5" s="3">
        <v>11.7</v>
      </c>
      <c r="C5" s="17">
        <v>0.13</v>
      </c>
      <c r="D5" s="6">
        <v>1.0920000000000001</v>
      </c>
      <c r="E5" s="12">
        <v>10.99</v>
      </c>
      <c r="F5" s="3">
        <v>9.67</v>
      </c>
      <c r="G5" s="3">
        <v>1.3</v>
      </c>
      <c r="H5" s="3">
        <v>7.45</v>
      </c>
      <c r="I5" s="3">
        <v>0.12</v>
      </c>
      <c r="J5" s="16">
        <v>7.65</v>
      </c>
      <c r="K5" s="16">
        <v>6.47</v>
      </c>
      <c r="L5" s="16">
        <v>4.82</v>
      </c>
      <c r="M5" s="16">
        <v>1.56</v>
      </c>
      <c r="N5" s="16">
        <v>0.7</v>
      </c>
      <c r="O5" s="3">
        <v>17.63</v>
      </c>
      <c r="P5" s="3">
        <v>12.98</v>
      </c>
      <c r="Q5" s="3">
        <v>7.1</v>
      </c>
      <c r="R5" s="3">
        <v>1.83</v>
      </c>
      <c r="S5" s="3">
        <v>0.97</v>
      </c>
      <c r="T5" s="16">
        <v>4.72</v>
      </c>
      <c r="U5" s="16">
        <v>0.34</v>
      </c>
      <c r="V5" s="16">
        <v>1.23</v>
      </c>
      <c r="W5" s="16">
        <v>385</v>
      </c>
      <c r="X5" s="16">
        <v>5.66</v>
      </c>
      <c r="Y5" s="16">
        <v>7.91</v>
      </c>
      <c r="Z5" s="16">
        <v>6.44</v>
      </c>
      <c r="AA5" s="16">
        <v>3.47</v>
      </c>
      <c r="AB5" s="3">
        <v>9.52</v>
      </c>
      <c r="AC5" s="3">
        <v>0.54</v>
      </c>
      <c r="AD5" s="3">
        <v>1.64</v>
      </c>
      <c r="AE5" s="3">
        <v>392</v>
      </c>
      <c r="AF5" s="3">
        <v>1.92</v>
      </c>
      <c r="AG5" s="3">
        <v>8.42</v>
      </c>
      <c r="AH5" s="3">
        <v>6.34</v>
      </c>
      <c r="AI5" s="3">
        <v>4.38</v>
      </c>
    </row>
    <row r="6" spans="1:35" x14ac:dyDescent="0.25">
      <c r="A6" s="4">
        <v>4</v>
      </c>
      <c r="B6" s="3">
        <v>216.5</v>
      </c>
      <c r="C6" s="17">
        <v>0.17</v>
      </c>
      <c r="D6" s="6">
        <v>0.76900000000000002</v>
      </c>
      <c r="E6" s="12">
        <v>7.01</v>
      </c>
      <c r="F6" s="3">
        <v>5.99</v>
      </c>
      <c r="G6" s="3">
        <v>1.02</v>
      </c>
      <c r="H6" s="3">
        <v>5.87</v>
      </c>
      <c r="I6" s="3">
        <v>0.69</v>
      </c>
      <c r="J6" s="16">
        <v>6.68</v>
      </c>
      <c r="K6" s="16">
        <v>5.6</v>
      </c>
      <c r="L6" s="16">
        <v>4.7</v>
      </c>
      <c r="M6" s="16">
        <v>1.56</v>
      </c>
      <c r="N6" s="16">
        <v>0.67</v>
      </c>
      <c r="O6" s="3">
        <v>24.3</v>
      </c>
      <c r="P6" s="3">
        <v>16.920000000000002</v>
      </c>
      <c r="Q6" s="3">
        <v>5</v>
      </c>
      <c r="R6" s="3">
        <v>2.12</v>
      </c>
      <c r="S6" s="3">
        <v>0.95</v>
      </c>
      <c r="T6" s="16">
        <v>6.95</v>
      </c>
      <c r="U6" s="16">
        <v>0.59</v>
      </c>
      <c r="V6" s="16">
        <v>1.1499999999999999</v>
      </c>
      <c r="W6" s="16">
        <v>644</v>
      </c>
      <c r="X6" s="16">
        <v>7.54</v>
      </c>
      <c r="Y6" s="16">
        <v>9.3000000000000007</v>
      </c>
      <c r="Z6" s="16">
        <v>7.29</v>
      </c>
      <c r="AA6" s="16">
        <v>3.6</v>
      </c>
      <c r="AB6" s="3">
        <v>9.19</v>
      </c>
      <c r="AC6" s="3">
        <v>0.49</v>
      </c>
      <c r="AD6" s="3">
        <v>1.75</v>
      </c>
      <c r="AE6" s="3">
        <v>372</v>
      </c>
      <c r="AF6" s="3">
        <v>3.36</v>
      </c>
      <c r="AG6" s="3">
        <v>15.93</v>
      </c>
      <c r="AH6" s="3">
        <v>12.02</v>
      </c>
      <c r="AI6" s="3">
        <v>8.18</v>
      </c>
    </row>
    <row r="7" spans="1:35" x14ac:dyDescent="0.25">
      <c r="A7" s="4">
        <v>5</v>
      </c>
      <c r="B7" s="3">
        <v>46.8</v>
      </c>
      <c r="C7" s="17">
        <v>0.34</v>
      </c>
      <c r="D7" s="6">
        <v>2.0110000000000001</v>
      </c>
      <c r="E7" s="12">
        <v>16.89</v>
      </c>
      <c r="F7" s="3">
        <v>14.97</v>
      </c>
      <c r="G7" s="3">
        <v>1.92</v>
      </c>
      <c r="H7" s="3">
        <v>7.8</v>
      </c>
      <c r="I7" s="3">
        <v>3.22</v>
      </c>
      <c r="J7" s="16">
        <v>7.38</v>
      </c>
      <c r="K7" s="16">
        <v>5.92</v>
      </c>
      <c r="L7" s="16">
        <v>5.03</v>
      </c>
      <c r="M7" s="16">
        <v>1.75</v>
      </c>
      <c r="N7" s="16">
        <v>0.67</v>
      </c>
      <c r="O7" s="3">
        <v>19.88</v>
      </c>
      <c r="P7" s="3">
        <v>14.26</v>
      </c>
      <c r="Q7" s="3">
        <v>7.19</v>
      </c>
      <c r="R7" s="3">
        <v>1.8</v>
      </c>
      <c r="S7" s="3">
        <v>1.01</v>
      </c>
      <c r="T7" s="16">
        <v>5.8</v>
      </c>
      <c r="U7" s="16">
        <v>0.59</v>
      </c>
      <c r="V7" s="16">
        <v>1.1599999999999999</v>
      </c>
      <c r="W7" s="16">
        <v>530</v>
      </c>
      <c r="X7" s="16">
        <v>6.79</v>
      </c>
      <c r="Y7" s="16">
        <v>10.37</v>
      </c>
      <c r="Z7" s="16">
        <v>7.84</v>
      </c>
      <c r="AA7" s="16">
        <v>4.0199999999999996</v>
      </c>
      <c r="AB7" s="3">
        <v>9</v>
      </c>
      <c r="AC7" s="3">
        <v>0.5</v>
      </c>
      <c r="AD7" s="3">
        <v>1.64</v>
      </c>
      <c r="AE7" s="3">
        <v>370</v>
      </c>
      <c r="AF7" s="3">
        <v>1.84</v>
      </c>
      <c r="AG7" s="3">
        <v>9.75</v>
      </c>
      <c r="AH7" s="3">
        <v>6.39</v>
      </c>
      <c r="AI7" s="3">
        <v>4.72</v>
      </c>
    </row>
    <row r="8" spans="1:35" x14ac:dyDescent="0.25">
      <c r="A8" s="4">
        <v>6</v>
      </c>
      <c r="B8" s="3">
        <v>32.5</v>
      </c>
      <c r="C8" s="17">
        <v>0.35</v>
      </c>
      <c r="D8" s="6">
        <v>2.919</v>
      </c>
      <c r="E8" s="12">
        <v>29.81</v>
      </c>
      <c r="F8" s="3">
        <v>27.32</v>
      </c>
      <c r="G8" s="3">
        <v>2.4900000000000002</v>
      </c>
      <c r="H8" s="3">
        <v>10.97</v>
      </c>
      <c r="I8" s="3">
        <v>1.69</v>
      </c>
      <c r="J8" s="16">
        <v>7.77</v>
      </c>
      <c r="K8" s="16">
        <v>6.29</v>
      </c>
      <c r="L8" s="16">
        <v>5.09</v>
      </c>
      <c r="M8" s="16">
        <v>1.62</v>
      </c>
      <c r="N8" s="16">
        <v>0.7</v>
      </c>
      <c r="O8" s="3">
        <v>20.21</v>
      </c>
      <c r="P8" s="3">
        <v>14.36</v>
      </c>
      <c r="Q8" s="3">
        <v>7.16</v>
      </c>
      <c r="R8" s="3">
        <v>1.72</v>
      </c>
      <c r="S8" s="3">
        <v>1.04</v>
      </c>
      <c r="T8" s="16">
        <v>5.66</v>
      </c>
      <c r="U8" s="16">
        <v>0.56000000000000005</v>
      </c>
      <c r="V8" s="16">
        <v>1.19</v>
      </c>
      <c r="W8" s="16">
        <v>515</v>
      </c>
      <c r="X8" s="16">
        <v>8.24</v>
      </c>
      <c r="Y8" s="16">
        <v>11.9</v>
      </c>
      <c r="Z8" s="16">
        <v>9.1199999999999992</v>
      </c>
      <c r="AA8" s="16">
        <v>5.23</v>
      </c>
      <c r="AB8" s="3">
        <v>8.36</v>
      </c>
      <c r="AC8" s="3">
        <v>0.4</v>
      </c>
      <c r="AD8" s="3">
        <v>1.6</v>
      </c>
      <c r="AE8" s="3">
        <v>381</v>
      </c>
      <c r="AF8" s="3">
        <v>2.11</v>
      </c>
      <c r="AG8" s="3">
        <v>9.5500000000000007</v>
      </c>
      <c r="AH8" s="3">
        <v>6.26</v>
      </c>
      <c r="AI8" s="3">
        <v>5.16</v>
      </c>
    </row>
    <row r="9" spans="1:35" x14ac:dyDescent="0.25">
      <c r="A9" s="4">
        <v>7</v>
      </c>
      <c r="B9" s="3">
        <v>200.8</v>
      </c>
      <c r="C9" s="17">
        <v>1.05</v>
      </c>
      <c r="D9" s="6">
        <v>4.0359999999999996</v>
      </c>
      <c r="E9" s="12">
        <v>37.36</v>
      </c>
      <c r="F9" s="3">
        <v>34.659999999999997</v>
      </c>
      <c r="G9" s="3">
        <v>2.7</v>
      </c>
      <c r="H9" s="3">
        <v>12.84</v>
      </c>
      <c r="I9" s="3">
        <v>2.99</v>
      </c>
      <c r="J9" s="16">
        <v>6.88</v>
      </c>
      <c r="K9" s="16">
        <v>5.76</v>
      </c>
      <c r="L9" s="16">
        <v>4.05</v>
      </c>
      <c r="M9" s="16">
        <v>1.44</v>
      </c>
      <c r="N9" s="16">
        <v>0.65</v>
      </c>
      <c r="O9" s="3">
        <v>12.88</v>
      </c>
      <c r="P9" s="3">
        <v>9.75</v>
      </c>
      <c r="Q9" s="3">
        <v>5.65</v>
      </c>
      <c r="R9" s="3">
        <v>1.56</v>
      </c>
      <c r="S9" s="3">
        <v>0.84</v>
      </c>
      <c r="T9" s="16">
        <v>9.74</v>
      </c>
      <c r="U9" s="16">
        <v>0.57999999999999996</v>
      </c>
      <c r="V9" s="16">
        <v>1.1200000000000001</v>
      </c>
      <c r="W9" s="16">
        <v>367</v>
      </c>
      <c r="X9" s="16">
        <v>4.47</v>
      </c>
      <c r="Y9" s="16">
        <v>5.97</v>
      </c>
      <c r="Z9" s="16">
        <v>5.01</v>
      </c>
      <c r="AA9" s="16">
        <v>2.4</v>
      </c>
      <c r="AB9" s="3">
        <v>10</v>
      </c>
      <c r="AC9" s="3">
        <v>0.41</v>
      </c>
      <c r="AD9" s="3">
        <v>1.61</v>
      </c>
      <c r="AE9" s="3">
        <v>456</v>
      </c>
      <c r="AF9" s="3">
        <v>1.39</v>
      </c>
      <c r="AG9" s="3">
        <v>5.54</v>
      </c>
      <c r="AH9" s="3">
        <v>4.18</v>
      </c>
      <c r="AI9" s="3">
        <v>3.03</v>
      </c>
    </row>
    <row r="10" spans="1:35" x14ac:dyDescent="0.25">
      <c r="A10" s="4">
        <v>8</v>
      </c>
      <c r="B10" s="3">
        <v>30.1</v>
      </c>
      <c r="C10" s="17">
        <v>0.28000000000000003</v>
      </c>
      <c r="D10" s="6">
        <v>0.93399999999999994</v>
      </c>
      <c r="E10" s="12">
        <v>4.2699999999999996</v>
      </c>
      <c r="F10" s="3">
        <v>3.36</v>
      </c>
      <c r="G10" s="3">
        <v>0.91</v>
      </c>
      <c r="H10" s="3">
        <v>3.69</v>
      </c>
      <c r="I10" s="3">
        <v>5.07</v>
      </c>
      <c r="J10" s="16">
        <v>9.0299999999999994</v>
      </c>
      <c r="K10" s="16">
        <v>7.73</v>
      </c>
      <c r="L10" s="16">
        <v>5.41</v>
      </c>
      <c r="M10" s="16">
        <v>1.53</v>
      </c>
      <c r="N10" s="16">
        <v>0.8</v>
      </c>
      <c r="O10" s="3">
        <v>19.48</v>
      </c>
      <c r="P10" s="3">
        <v>14.03</v>
      </c>
      <c r="Q10" s="3">
        <v>4.9800000000000004</v>
      </c>
      <c r="R10" s="3">
        <v>1.82</v>
      </c>
      <c r="S10" s="3">
        <v>0.94</v>
      </c>
      <c r="T10" s="16">
        <v>4.3600000000000003</v>
      </c>
      <c r="U10" s="16">
        <v>0.54</v>
      </c>
      <c r="V10" s="16">
        <v>1.28</v>
      </c>
      <c r="W10" s="16">
        <v>438</v>
      </c>
      <c r="X10" s="16">
        <v>8.42</v>
      </c>
      <c r="Y10" s="16">
        <v>10.24</v>
      </c>
      <c r="Z10" s="16">
        <v>9.35</v>
      </c>
      <c r="AA10" s="16">
        <v>4.24</v>
      </c>
      <c r="AB10" s="3">
        <v>7.87</v>
      </c>
      <c r="AC10" s="3">
        <v>0.56999999999999995</v>
      </c>
      <c r="AD10" s="3">
        <v>1.69</v>
      </c>
      <c r="AE10" s="3">
        <v>297</v>
      </c>
      <c r="AF10" s="3">
        <v>3.37</v>
      </c>
      <c r="AG10" s="3">
        <v>14.09</v>
      </c>
      <c r="AH10" s="3">
        <v>11.15</v>
      </c>
      <c r="AI10" s="3">
        <v>8.5299999999999994</v>
      </c>
    </row>
  </sheetData>
  <mergeCells count="1">
    <mergeCell ref="T1:AA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dcterms:created xsi:type="dcterms:W3CDTF">2018-06-07T19:47:52Z</dcterms:created>
  <dcterms:modified xsi:type="dcterms:W3CDTF">2020-01-28T11:01:29Z</dcterms:modified>
</cp:coreProperties>
</file>