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ra\OneDrive\سطح المكتب\peerj-44012\supplemental\"/>
    </mc:Choice>
  </mc:AlternateContent>
  <xr:revisionPtr revIDLastSave="0" documentId="13_ncr:1_{69C386AB-3EC8-4278-A1B4-2046A0B5402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2" i="1" l="1"/>
  <c r="E73" i="1"/>
  <c r="E53" i="1"/>
  <c r="E3" i="1" l="1"/>
  <c r="F3" i="1" s="1"/>
  <c r="E4" i="1"/>
  <c r="F4" i="1" s="1"/>
  <c r="E5" i="1"/>
  <c r="F5" i="1" s="1"/>
  <c r="E6" i="1"/>
  <c r="F6" i="1" s="1"/>
  <c r="E9" i="1"/>
  <c r="F9" i="1" s="1"/>
  <c r="E10" i="1"/>
  <c r="F10" i="1" s="1"/>
  <c r="E11" i="1"/>
  <c r="F11" i="1" s="1"/>
  <c r="E12" i="1"/>
  <c r="F12" i="1" s="1"/>
  <c r="E13" i="1"/>
  <c r="F13" i="1" s="1"/>
  <c r="E16" i="1"/>
  <c r="F16" i="1" s="1"/>
  <c r="E17" i="1"/>
  <c r="F17" i="1" s="1"/>
  <c r="E18" i="1"/>
  <c r="F18" i="1" s="1"/>
  <c r="E19" i="1"/>
  <c r="F19" i="1" s="1"/>
  <c r="E20" i="1"/>
  <c r="F20" i="1" s="1"/>
  <c r="E23" i="1"/>
  <c r="F23" i="1" s="1"/>
  <c r="E24" i="1"/>
  <c r="F24" i="1" s="1"/>
  <c r="E25" i="1"/>
  <c r="F25" i="1" s="1"/>
  <c r="E26" i="1"/>
  <c r="F26" i="1" s="1"/>
  <c r="E27" i="1"/>
  <c r="F27" i="1" s="1"/>
  <c r="E30" i="1"/>
  <c r="F30" i="1" s="1"/>
  <c r="E31" i="1"/>
  <c r="F31" i="1" s="1"/>
  <c r="E32" i="1"/>
  <c r="F32" i="1" s="1"/>
  <c r="E33" i="1"/>
  <c r="F33" i="1" s="1"/>
  <c r="E34" i="1"/>
  <c r="F34" i="1" s="1"/>
  <c r="E37" i="1"/>
  <c r="F37" i="1" s="1"/>
  <c r="E38" i="1"/>
  <c r="F38" i="1" s="1"/>
  <c r="E39" i="1"/>
  <c r="F39" i="1" s="1"/>
  <c r="E40" i="1"/>
  <c r="F40" i="1" s="1"/>
  <c r="E41" i="1"/>
  <c r="F41" i="1" s="1"/>
  <c r="E44" i="1"/>
  <c r="F44" i="1" s="1"/>
  <c r="E45" i="1"/>
  <c r="F45" i="1" s="1"/>
  <c r="E46" i="1"/>
  <c r="F46" i="1" s="1"/>
  <c r="E47" i="1"/>
  <c r="F47" i="1" s="1"/>
  <c r="E48" i="1"/>
  <c r="F48" i="1" s="1"/>
  <c r="E51" i="1"/>
  <c r="F51" i="1" s="1"/>
  <c r="E52" i="1"/>
  <c r="F52" i="1" s="1"/>
  <c r="F53" i="1"/>
  <c r="E54" i="1"/>
  <c r="F54" i="1" s="1"/>
  <c r="E55" i="1"/>
  <c r="F55" i="1" s="1"/>
  <c r="E58" i="1"/>
  <c r="F58" i="1" s="1"/>
  <c r="E59" i="1"/>
  <c r="F59" i="1" s="1"/>
  <c r="E60" i="1"/>
  <c r="F60" i="1" s="1"/>
  <c r="E61" i="1"/>
  <c r="F61" i="1" s="1"/>
  <c r="E62" i="1"/>
  <c r="F62" i="1" s="1"/>
  <c r="E65" i="1"/>
  <c r="F65" i="1" s="1"/>
  <c r="E66" i="1"/>
  <c r="F66" i="1" s="1"/>
  <c r="E67" i="1"/>
  <c r="F67" i="1" s="1"/>
  <c r="E68" i="1"/>
  <c r="F68" i="1" s="1"/>
  <c r="E69" i="1"/>
  <c r="F69" i="1" s="1"/>
  <c r="F73" i="1"/>
  <c r="E74" i="1"/>
  <c r="F74" i="1" s="1"/>
  <c r="E75" i="1"/>
  <c r="F75" i="1" s="1"/>
  <c r="E76" i="1"/>
  <c r="F76" i="1" s="1"/>
  <c r="E79" i="1"/>
  <c r="F79" i="1" s="1"/>
  <c r="E80" i="1"/>
  <c r="F80" i="1" s="1"/>
  <c r="E81" i="1"/>
  <c r="F81" i="1" s="1"/>
  <c r="E82" i="1"/>
  <c r="F82" i="1" s="1"/>
  <c r="E83" i="1"/>
  <c r="F83" i="1" s="1"/>
  <c r="E86" i="1"/>
  <c r="F86" i="1" s="1"/>
  <c r="E87" i="1"/>
  <c r="F87" i="1" s="1"/>
  <c r="E88" i="1"/>
  <c r="F88" i="1" s="1"/>
  <c r="E89" i="1"/>
  <c r="F89" i="1" s="1"/>
  <c r="E90" i="1"/>
  <c r="F90" i="1" s="1"/>
  <c r="E93" i="1"/>
  <c r="F93" i="1" s="1"/>
  <c r="E94" i="1"/>
  <c r="F94" i="1" s="1"/>
  <c r="E95" i="1"/>
  <c r="F95" i="1" s="1"/>
  <c r="E96" i="1"/>
  <c r="F96" i="1" s="1"/>
  <c r="E97" i="1"/>
  <c r="F97" i="1" s="1"/>
  <c r="E100" i="1"/>
  <c r="F100" i="1" s="1"/>
  <c r="E101" i="1"/>
  <c r="F101" i="1" s="1"/>
  <c r="E102" i="1"/>
  <c r="F102" i="1" s="1"/>
  <c r="E103" i="1"/>
  <c r="F103" i="1" s="1"/>
  <c r="E104" i="1"/>
  <c r="F104" i="1" s="1"/>
  <c r="E107" i="1"/>
  <c r="F107" i="1" s="1"/>
  <c r="E108" i="1"/>
  <c r="F108" i="1" s="1"/>
  <c r="E109" i="1"/>
  <c r="F109" i="1" s="1"/>
  <c r="E110" i="1"/>
  <c r="F110" i="1" s="1"/>
  <c r="E111" i="1"/>
  <c r="F111" i="1" s="1"/>
  <c r="E114" i="1"/>
  <c r="F114" i="1" s="1"/>
  <c r="E115" i="1"/>
  <c r="F115" i="1" s="1"/>
  <c r="E116" i="1"/>
  <c r="F116" i="1" s="1"/>
  <c r="E117" i="1"/>
  <c r="F117" i="1" s="1"/>
  <c r="E118" i="1"/>
  <c r="F118" i="1" s="1"/>
  <c r="E121" i="1"/>
  <c r="F121" i="1" s="1"/>
  <c r="E122" i="1"/>
  <c r="F122" i="1" s="1"/>
  <c r="E123" i="1"/>
  <c r="F123" i="1" s="1"/>
  <c r="E124" i="1"/>
  <c r="F124" i="1" s="1"/>
  <c r="E125" i="1"/>
  <c r="F125" i="1" s="1"/>
  <c r="E2" i="1"/>
  <c r="F2" i="1" s="1"/>
  <c r="F72" i="1"/>
</calcChain>
</file>

<file path=xl/sharedStrings.xml><?xml version="1.0" encoding="utf-8"?>
<sst xmlns="http://schemas.openxmlformats.org/spreadsheetml/2006/main" count="200" uniqueCount="31">
  <si>
    <t>A</t>
  </si>
  <si>
    <t>B</t>
  </si>
  <si>
    <t>C</t>
  </si>
  <si>
    <t>Average</t>
  </si>
  <si>
    <t xml:space="preserve">absorbance </t>
  </si>
  <si>
    <t xml:space="preserve">U / ml </t>
  </si>
  <si>
    <t>dry weight</t>
  </si>
  <si>
    <t>linear growth</t>
  </si>
  <si>
    <t>A. niger  MH111398.1</t>
  </si>
  <si>
    <t>A. niger MH111400.1</t>
  </si>
  <si>
    <t>A. niger MH078565.1</t>
  </si>
  <si>
    <t>A. niger MH079049.1</t>
  </si>
  <si>
    <t>A. niger MH078571.1</t>
  </si>
  <si>
    <t>oliva oil 1.5</t>
  </si>
  <si>
    <t>oliva 2.0</t>
  </si>
  <si>
    <t>oliva 2.5</t>
  </si>
  <si>
    <t>corn 1.5</t>
  </si>
  <si>
    <t>corn 2.0</t>
  </si>
  <si>
    <t>corn 2.5</t>
  </si>
  <si>
    <t>sun 1.5</t>
  </si>
  <si>
    <t>sun 2.0</t>
  </si>
  <si>
    <t xml:space="preserve">sun 2.5 </t>
  </si>
  <si>
    <t>soy 1.5</t>
  </si>
  <si>
    <t>soy 2.0</t>
  </si>
  <si>
    <t>soy 2.5</t>
  </si>
  <si>
    <t>castor 1.5</t>
  </si>
  <si>
    <t>castor 2.0</t>
  </si>
  <si>
    <t>castor 2.5</t>
  </si>
  <si>
    <t>palm 1.5</t>
  </si>
  <si>
    <t>palm 2.0</t>
  </si>
  <si>
    <t>palm2.5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</si>
</sst>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</font>
    <font>
      <i/>
      <sz val="12"/>
      <color theme="1"/>
      <name val="Simplified Arabic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 applyBorder="1" applyAlignment="1">
      <alignment horizontal="right" vertical="center" readingOrder="1"/>
    </xf>
    <xf numFmtId="0" fontId="1" fillId="0" borderId="0" xfId="0" applyFont="1" applyBorder="1" applyAlignment="1">
      <alignment horizontal="right" vertical="center" readingOrder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/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5"/>
  <sheetViews>
    <sheetView tabSelected="1" topLeftCell="A113" workbookViewId="0">
      <selection activeCell="A120" sqref="A120"/>
    </sheetView>
  </sheetViews>
  <sheetFormatPr defaultRowHeight="13.8" x14ac:dyDescent="0.25"/>
  <sheetData>
    <row r="1" spans="1:8" ht="14.4" thickBot="1" x14ac:dyDescent="0.3">
      <c r="A1" t="s">
        <v>13</v>
      </c>
      <c r="B1" t="s">
        <v>0</v>
      </c>
      <c r="C1" t="s">
        <v>1</v>
      </c>
      <c r="D1" t="s">
        <v>2</v>
      </c>
      <c r="E1" t="s">
        <v>4</v>
      </c>
      <c r="F1" t="s">
        <v>5</v>
      </c>
      <c r="G1" t="s">
        <v>6</v>
      </c>
      <c r="H1" t="s">
        <v>7</v>
      </c>
    </row>
    <row r="2" spans="1:8" ht="24" thickBot="1" x14ac:dyDescent="0.3">
      <c r="A2" s="3" t="s">
        <v>8</v>
      </c>
      <c r="B2">
        <v>0.93700000000000006</v>
      </c>
      <c r="C2">
        <v>0.94499999999999995</v>
      </c>
      <c r="D2">
        <v>0.93500000000000005</v>
      </c>
      <c r="E2">
        <f>AVERAGE(B2:D2)</f>
        <v>0.93900000000000006</v>
      </c>
      <c r="F2">
        <f>((E2-0.214)/15/0.0013*1500/100)</f>
        <v>557.69230769230774</v>
      </c>
      <c r="G2">
        <v>0.86386666666666667</v>
      </c>
      <c r="H2">
        <v>5.2</v>
      </c>
    </row>
    <row r="3" spans="1:8" ht="24" thickBot="1" x14ac:dyDescent="0.3">
      <c r="A3" s="4" t="s">
        <v>9</v>
      </c>
      <c r="B3">
        <v>0.93100000000000005</v>
      </c>
      <c r="C3">
        <v>0.94199999999999995</v>
      </c>
      <c r="D3">
        <v>0.93</v>
      </c>
      <c r="E3">
        <f t="shared" ref="E3:E66" si="0">AVERAGE(B3:D3)</f>
        <v>0.93433333333333335</v>
      </c>
      <c r="F3">
        <f t="shared" ref="F3:F66" si="1">((E3-0.214)/15/0.0013*1500/100)</f>
        <v>554.10256410256409</v>
      </c>
      <c r="G3">
        <v>0.74136666666666662</v>
      </c>
      <c r="H3">
        <v>5.0666666666666664</v>
      </c>
    </row>
    <row r="4" spans="1:8" ht="24" thickBot="1" x14ac:dyDescent="0.3">
      <c r="A4" s="4" t="s">
        <v>10</v>
      </c>
      <c r="B4">
        <v>0.97599999999999998</v>
      </c>
      <c r="C4">
        <v>0.97599999999999998</v>
      </c>
      <c r="D4">
        <v>0.97699999999999998</v>
      </c>
      <c r="E4">
        <f t="shared" si="0"/>
        <v>0.97633333333333328</v>
      </c>
      <c r="F4">
        <f t="shared" si="1"/>
        <v>586.41025641025647</v>
      </c>
      <c r="G4">
        <v>0.62326666666666675</v>
      </c>
      <c r="H4">
        <v>4.3000000000000007</v>
      </c>
    </row>
    <row r="5" spans="1:8" ht="23.4" x14ac:dyDescent="0.75">
      <c r="A5" s="5" t="s">
        <v>12</v>
      </c>
      <c r="B5">
        <v>0.98599999999999999</v>
      </c>
      <c r="C5">
        <v>0.98799999999999999</v>
      </c>
      <c r="D5">
        <v>0.98599999999999999</v>
      </c>
      <c r="E5">
        <f t="shared" si="0"/>
        <v>0.98666666666666669</v>
      </c>
      <c r="F5">
        <f t="shared" si="1"/>
        <v>594.35897435897436</v>
      </c>
      <c r="G5">
        <v>0.79143333333333332</v>
      </c>
      <c r="H5">
        <v>4.2666666666666666</v>
      </c>
    </row>
    <row r="6" spans="1:8" ht="24" thickBot="1" x14ac:dyDescent="0.3">
      <c r="A6" s="4" t="s">
        <v>11</v>
      </c>
      <c r="B6">
        <v>0.95699999999999996</v>
      </c>
      <c r="C6">
        <v>0.95299999999999996</v>
      </c>
      <c r="D6">
        <v>0.96199999999999997</v>
      </c>
      <c r="E6">
        <f t="shared" si="0"/>
        <v>0.95733333333333326</v>
      </c>
      <c r="F6">
        <f t="shared" si="1"/>
        <v>571.79487179487182</v>
      </c>
      <c r="G6">
        <v>0.70256666666666667</v>
      </c>
      <c r="H6">
        <v>4.4333333333333336</v>
      </c>
    </row>
    <row r="8" spans="1:8" ht="14.4" thickBot="1" x14ac:dyDescent="0.3">
      <c r="A8" t="s">
        <v>14</v>
      </c>
      <c r="B8" t="s">
        <v>0</v>
      </c>
      <c r="C8" t="s">
        <v>1</v>
      </c>
      <c r="D8" t="s">
        <v>2</v>
      </c>
      <c r="H8" t="s">
        <v>3</v>
      </c>
    </row>
    <row r="9" spans="1:8" ht="24" thickBot="1" x14ac:dyDescent="0.3">
      <c r="A9" s="3" t="s">
        <v>8</v>
      </c>
      <c r="B9">
        <v>1.0760000000000001</v>
      </c>
      <c r="C9" s="2">
        <v>1.0820000000000001</v>
      </c>
      <c r="D9">
        <v>1.075</v>
      </c>
      <c r="E9">
        <f t="shared" si="0"/>
        <v>1.0776666666666668</v>
      </c>
      <c r="F9">
        <f t="shared" si="1"/>
        <v>664.35897435897448</v>
      </c>
      <c r="G9">
        <v>0.94580000000000009</v>
      </c>
      <c r="H9">
        <v>5.7666666666666666</v>
      </c>
    </row>
    <row r="10" spans="1:8" ht="24" thickBot="1" x14ac:dyDescent="0.3">
      <c r="A10" s="4" t="s">
        <v>9</v>
      </c>
      <c r="B10">
        <v>1.0940000000000001</v>
      </c>
      <c r="C10" s="2">
        <v>1.0780000000000001</v>
      </c>
      <c r="D10">
        <v>1.085</v>
      </c>
      <c r="E10">
        <f t="shared" si="0"/>
        <v>1.0856666666666668</v>
      </c>
      <c r="F10">
        <f t="shared" si="1"/>
        <v>670.51282051282067</v>
      </c>
      <c r="G10">
        <v>1.0136333333333332</v>
      </c>
      <c r="H10">
        <v>4.9666666666666668</v>
      </c>
    </row>
    <row r="11" spans="1:8" ht="24" thickBot="1" x14ac:dyDescent="0.3">
      <c r="A11" s="4" t="s">
        <v>10</v>
      </c>
      <c r="B11">
        <v>1.1200000000000001</v>
      </c>
      <c r="C11" s="2">
        <v>1.1279999999999999</v>
      </c>
      <c r="D11">
        <v>1.115</v>
      </c>
      <c r="E11">
        <f t="shared" si="0"/>
        <v>1.1210000000000002</v>
      </c>
      <c r="F11">
        <f t="shared" si="1"/>
        <v>697.69230769230796</v>
      </c>
      <c r="G11">
        <v>0.95460000000000012</v>
      </c>
      <c r="H11">
        <v>4.3666666666666671</v>
      </c>
    </row>
    <row r="12" spans="1:8" ht="23.4" x14ac:dyDescent="0.75">
      <c r="A12" s="5" t="s">
        <v>12</v>
      </c>
      <c r="B12">
        <v>1.1679999999999999</v>
      </c>
      <c r="C12" s="2">
        <v>1.1719999999999999</v>
      </c>
      <c r="D12">
        <v>1.1719999999999999</v>
      </c>
      <c r="E12">
        <f t="shared" si="0"/>
        <v>1.1706666666666665</v>
      </c>
      <c r="F12">
        <f t="shared" si="1"/>
        <v>735.8974358974358</v>
      </c>
      <c r="G12">
        <v>1.1370666666666667</v>
      </c>
      <c r="H12">
        <v>3.2666666666666671</v>
      </c>
    </row>
    <row r="13" spans="1:8" ht="24" thickBot="1" x14ac:dyDescent="0.3">
      <c r="A13" s="4" t="s">
        <v>11</v>
      </c>
      <c r="B13">
        <v>1.157</v>
      </c>
      <c r="C13" s="1">
        <v>1.167</v>
      </c>
      <c r="D13">
        <v>1.1579999999999999</v>
      </c>
      <c r="E13">
        <f t="shared" si="0"/>
        <v>1.1606666666666665</v>
      </c>
      <c r="F13">
        <f t="shared" si="1"/>
        <v>728.20512820512818</v>
      </c>
      <c r="G13">
        <v>1.2321666666666664</v>
      </c>
      <c r="H13">
        <v>4.166666666666667</v>
      </c>
    </row>
    <row r="14" spans="1:8" x14ac:dyDescent="0.25">
      <c r="C14" s="1"/>
    </row>
    <row r="15" spans="1:8" ht="14.4" thickBot="1" x14ac:dyDescent="0.3">
      <c r="A15" t="s">
        <v>15</v>
      </c>
      <c r="B15" t="s">
        <v>0</v>
      </c>
      <c r="C15" t="s">
        <v>1</v>
      </c>
      <c r="D15" t="s">
        <v>2</v>
      </c>
      <c r="G15" t="s">
        <v>3</v>
      </c>
      <c r="H15" t="s">
        <v>3</v>
      </c>
    </row>
    <row r="16" spans="1:8" ht="24" thickBot="1" x14ac:dyDescent="0.3">
      <c r="A16" s="3" t="s">
        <v>8</v>
      </c>
      <c r="B16">
        <v>1.075</v>
      </c>
      <c r="C16">
        <v>1.0629999999999999</v>
      </c>
      <c r="D16">
        <v>1.097</v>
      </c>
      <c r="E16">
        <f t="shared" si="0"/>
        <v>1.0783333333333334</v>
      </c>
      <c r="F16">
        <f t="shared" si="1"/>
        <v>664.87179487179503</v>
      </c>
      <c r="G16">
        <v>1.0723</v>
      </c>
      <c r="H16">
        <v>2.6333333333333333</v>
      </c>
    </row>
    <row r="17" spans="1:8" ht="24" thickBot="1" x14ac:dyDescent="0.3">
      <c r="A17" s="4" t="s">
        <v>9</v>
      </c>
      <c r="B17">
        <v>0.998</v>
      </c>
      <c r="C17">
        <v>0.995</v>
      </c>
      <c r="D17">
        <v>0.98199999999999998</v>
      </c>
      <c r="E17">
        <f t="shared" si="0"/>
        <v>0.99166666666666659</v>
      </c>
      <c r="F17">
        <f t="shared" si="1"/>
        <v>598.20512820512818</v>
      </c>
      <c r="G17">
        <v>1.0335333333333334</v>
      </c>
      <c r="H17">
        <v>2.7333333333333329</v>
      </c>
    </row>
    <row r="18" spans="1:8" ht="24" thickBot="1" x14ac:dyDescent="0.3">
      <c r="A18" s="4" t="s">
        <v>10</v>
      </c>
      <c r="B18">
        <v>1.087</v>
      </c>
      <c r="C18">
        <v>1.1160000000000001</v>
      </c>
      <c r="D18">
        <v>1.06</v>
      </c>
      <c r="E18">
        <f t="shared" si="0"/>
        <v>1.0876666666666668</v>
      </c>
      <c r="F18">
        <f t="shared" si="1"/>
        <v>672.05128205128221</v>
      </c>
      <c r="G18">
        <v>1.2760666666666667</v>
      </c>
      <c r="H18">
        <v>4.2666666666666666</v>
      </c>
    </row>
    <row r="19" spans="1:8" ht="23.4" x14ac:dyDescent="0.75">
      <c r="A19" s="5" t="s">
        <v>12</v>
      </c>
      <c r="B19">
        <v>1.091</v>
      </c>
      <c r="C19">
        <v>1.0920000000000001</v>
      </c>
      <c r="D19">
        <v>1.089</v>
      </c>
      <c r="E19">
        <f t="shared" si="0"/>
        <v>1.0906666666666667</v>
      </c>
      <c r="F19">
        <f t="shared" si="1"/>
        <v>674.35897435897436</v>
      </c>
      <c r="G19">
        <v>1.0404666666666667</v>
      </c>
      <c r="H19">
        <v>2.5333333333333332</v>
      </c>
    </row>
    <row r="20" spans="1:8" ht="24" thickBot="1" x14ac:dyDescent="0.3">
      <c r="A20" s="4" t="s">
        <v>11</v>
      </c>
      <c r="B20">
        <v>1.1080000000000001</v>
      </c>
      <c r="C20">
        <v>1.109</v>
      </c>
      <c r="D20">
        <v>1.109</v>
      </c>
      <c r="E20">
        <f t="shared" si="0"/>
        <v>1.1086666666666667</v>
      </c>
      <c r="F20">
        <f t="shared" si="1"/>
        <v>688.20512820512829</v>
      </c>
      <c r="G20">
        <v>1.0393666666666668</v>
      </c>
      <c r="H20">
        <v>3.9</v>
      </c>
    </row>
    <row r="22" spans="1:8" ht="14.4" thickBot="1" x14ac:dyDescent="0.3">
      <c r="A22" t="s">
        <v>16</v>
      </c>
      <c r="B22" t="s">
        <v>0</v>
      </c>
      <c r="C22" t="s">
        <v>1</v>
      </c>
      <c r="D22" t="s">
        <v>2</v>
      </c>
      <c r="G22" t="s">
        <v>3</v>
      </c>
      <c r="H22" t="s">
        <v>3</v>
      </c>
    </row>
    <row r="23" spans="1:8" ht="24" thickBot="1" x14ac:dyDescent="0.3">
      <c r="A23" s="3" t="s">
        <v>8</v>
      </c>
      <c r="B23">
        <v>0.88100000000000001</v>
      </c>
      <c r="C23">
        <v>0.78600000000000003</v>
      </c>
      <c r="D23">
        <v>0.95599999999999996</v>
      </c>
      <c r="E23">
        <f t="shared" si="0"/>
        <v>0.87433333333333341</v>
      </c>
      <c r="F23">
        <f t="shared" si="1"/>
        <v>507.94871794871801</v>
      </c>
      <c r="G23">
        <v>0.61736666666666673</v>
      </c>
      <c r="H23">
        <v>4.2333333333333334</v>
      </c>
    </row>
    <row r="24" spans="1:8" ht="24" thickBot="1" x14ac:dyDescent="0.3">
      <c r="A24" s="4" t="s">
        <v>9</v>
      </c>
      <c r="B24">
        <v>0.86099999999999999</v>
      </c>
      <c r="C24">
        <v>0.81799999999999995</v>
      </c>
      <c r="D24">
        <v>0.82699999999999996</v>
      </c>
      <c r="E24">
        <f t="shared" si="0"/>
        <v>0.83533333333333326</v>
      </c>
      <c r="F24">
        <f t="shared" si="1"/>
        <v>477.94871794871796</v>
      </c>
      <c r="G24">
        <v>0.52050000000000007</v>
      </c>
      <c r="H24">
        <v>6.6333333333333329</v>
      </c>
    </row>
    <row r="25" spans="1:8" ht="24" thickBot="1" x14ac:dyDescent="0.3">
      <c r="A25" s="4" t="s">
        <v>10</v>
      </c>
      <c r="B25">
        <v>0.86199999999999999</v>
      </c>
      <c r="C25">
        <v>0.82299999999999995</v>
      </c>
      <c r="D25">
        <v>0.84499999999999997</v>
      </c>
      <c r="E25">
        <f t="shared" si="0"/>
        <v>0.84333333333333338</v>
      </c>
      <c r="F25">
        <f t="shared" si="1"/>
        <v>484.1025641025642</v>
      </c>
      <c r="G25">
        <v>0.71706666666666674</v>
      </c>
      <c r="H25">
        <v>6.166666666666667</v>
      </c>
    </row>
    <row r="26" spans="1:8" ht="23.4" x14ac:dyDescent="0.75">
      <c r="A26" s="5" t="s">
        <v>12</v>
      </c>
      <c r="B26">
        <v>0.75600000000000001</v>
      </c>
      <c r="C26">
        <v>0.82899999999999996</v>
      </c>
      <c r="D26">
        <v>0.81499999999999995</v>
      </c>
      <c r="E26">
        <f t="shared" si="0"/>
        <v>0.79999999999999993</v>
      </c>
      <c r="F26">
        <f t="shared" si="1"/>
        <v>450.76923076923077</v>
      </c>
      <c r="G26">
        <v>0.83546666666666669</v>
      </c>
      <c r="H26">
        <v>4.166666666666667</v>
      </c>
    </row>
    <row r="27" spans="1:8" ht="24" thickBot="1" x14ac:dyDescent="0.3">
      <c r="A27" s="4" t="s">
        <v>11</v>
      </c>
      <c r="B27">
        <v>0.84099999999999997</v>
      </c>
      <c r="C27">
        <v>0.80800000000000005</v>
      </c>
      <c r="D27">
        <v>0.871</v>
      </c>
      <c r="E27">
        <f t="shared" si="0"/>
        <v>0.84</v>
      </c>
      <c r="F27">
        <f t="shared" si="1"/>
        <v>481.53846153846155</v>
      </c>
      <c r="G27">
        <v>0.84874333333333329</v>
      </c>
      <c r="H27">
        <v>4.8999999999999995</v>
      </c>
    </row>
    <row r="29" spans="1:8" ht="14.4" thickBot="1" x14ac:dyDescent="0.3">
      <c r="A29" t="s">
        <v>17</v>
      </c>
      <c r="B29" t="s">
        <v>0</v>
      </c>
      <c r="C29" t="s">
        <v>1</v>
      </c>
      <c r="D29" t="s">
        <v>2</v>
      </c>
      <c r="G29" t="s">
        <v>3</v>
      </c>
      <c r="H29" t="s">
        <v>3</v>
      </c>
    </row>
    <row r="30" spans="1:8" ht="24" thickBot="1" x14ac:dyDescent="0.3">
      <c r="A30" s="3" t="s">
        <v>8</v>
      </c>
      <c r="B30">
        <v>0.88900000000000001</v>
      </c>
      <c r="C30">
        <v>0.89400000000000002</v>
      </c>
      <c r="D30">
        <v>0.88800000000000001</v>
      </c>
      <c r="E30">
        <f t="shared" si="0"/>
        <v>0.89033333333333331</v>
      </c>
      <c r="F30">
        <f t="shared" si="1"/>
        <v>520.25641025641028</v>
      </c>
      <c r="G30">
        <v>0.61329999999999996</v>
      </c>
      <c r="H30">
        <v>3.7666666666666671</v>
      </c>
    </row>
    <row r="31" spans="1:8" ht="24" thickBot="1" x14ac:dyDescent="0.3">
      <c r="A31" s="4" t="s">
        <v>9</v>
      </c>
      <c r="B31">
        <v>0.90300000000000002</v>
      </c>
      <c r="C31">
        <v>0.92</v>
      </c>
      <c r="D31">
        <v>0.91500000000000004</v>
      </c>
      <c r="E31">
        <f t="shared" si="0"/>
        <v>0.91266666666666663</v>
      </c>
      <c r="F31">
        <f t="shared" si="1"/>
        <v>537.43589743589746</v>
      </c>
      <c r="G31">
        <v>0.66259999999999997</v>
      </c>
      <c r="H31">
        <v>4.7333333333333334</v>
      </c>
    </row>
    <row r="32" spans="1:8" ht="24" thickBot="1" x14ac:dyDescent="0.3">
      <c r="A32" s="4" t="s">
        <v>10</v>
      </c>
      <c r="B32">
        <v>0.91</v>
      </c>
      <c r="C32">
        <v>0.91600000000000004</v>
      </c>
      <c r="D32">
        <v>0.86399999999999999</v>
      </c>
      <c r="E32">
        <f t="shared" si="0"/>
        <v>0.89666666666666661</v>
      </c>
      <c r="F32">
        <f t="shared" si="1"/>
        <v>525.12820512820508</v>
      </c>
      <c r="G32">
        <v>0.71883333333333344</v>
      </c>
      <c r="H32">
        <v>3.5666666666666664</v>
      </c>
    </row>
    <row r="33" spans="1:8" ht="23.4" x14ac:dyDescent="0.75">
      <c r="A33" s="5" t="s">
        <v>12</v>
      </c>
      <c r="B33">
        <v>0.97399999999999998</v>
      </c>
      <c r="C33">
        <v>0.91600000000000004</v>
      </c>
      <c r="D33">
        <v>0.87</v>
      </c>
      <c r="E33">
        <f t="shared" si="0"/>
        <v>0.92</v>
      </c>
      <c r="F33">
        <f t="shared" si="1"/>
        <v>543.07692307692321</v>
      </c>
      <c r="G33">
        <v>0.86253333333333337</v>
      </c>
      <c r="H33">
        <v>4.7</v>
      </c>
    </row>
    <row r="34" spans="1:8" ht="24" thickBot="1" x14ac:dyDescent="0.3">
      <c r="A34" s="4" t="s">
        <v>11</v>
      </c>
      <c r="B34">
        <v>0.90700000000000003</v>
      </c>
      <c r="C34">
        <v>0.85499999999999998</v>
      </c>
      <c r="D34">
        <v>1.0900000000000001</v>
      </c>
      <c r="E34">
        <f t="shared" si="0"/>
        <v>0.95066666666666677</v>
      </c>
      <c r="F34">
        <f t="shared" si="1"/>
        <v>566.66666666666674</v>
      </c>
      <c r="G34">
        <v>0.83416666666666661</v>
      </c>
      <c r="H34">
        <v>4.7666666666666666</v>
      </c>
    </row>
    <row r="36" spans="1:8" ht="14.4" thickBot="1" x14ac:dyDescent="0.3">
      <c r="A36" t="s">
        <v>18</v>
      </c>
      <c r="B36" t="s">
        <v>0</v>
      </c>
      <c r="C36" t="s">
        <v>1</v>
      </c>
      <c r="D36" t="s">
        <v>2</v>
      </c>
      <c r="G36" t="s">
        <v>3</v>
      </c>
      <c r="H36" t="s">
        <v>3</v>
      </c>
    </row>
    <row r="37" spans="1:8" ht="24" thickBot="1" x14ac:dyDescent="0.3">
      <c r="A37" s="3" t="s">
        <v>8</v>
      </c>
      <c r="B37">
        <v>1.0720000000000001</v>
      </c>
      <c r="C37">
        <v>1.0580000000000001</v>
      </c>
      <c r="D37">
        <v>1.0509999999999999</v>
      </c>
      <c r="E37">
        <f t="shared" si="0"/>
        <v>1.0603333333333333</v>
      </c>
      <c r="F37">
        <f t="shared" si="1"/>
        <v>651.02564102564111</v>
      </c>
      <c r="G37">
        <v>0.66166666666666663</v>
      </c>
      <c r="H37">
        <v>4.5</v>
      </c>
    </row>
    <row r="38" spans="1:8" ht="24" thickBot="1" x14ac:dyDescent="0.3">
      <c r="A38" s="4" t="s">
        <v>9</v>
      </c>
      <c r="B38">
        <v>1.056</v>
      </c>
      <c r="C38">
        <v>1.0589999999999999</v>
      </c>
      <c r="D38">
        <v>1.0449999999999999</v>
      </c>
      <c r="E38">
        <f t="shared" si="0"/>
        <v>1.0533333333333335</v>
      </c>
      <c r="F38">
        <f t="shared" si="1"/>
        <v>645.64102564102575</v>
      </c>
      <c r="G38">
        <v>0.61446666666666661</v>
      </c>
      <c r="H38">
        <v>3.8666666666666667</v>
      </c>
    </row>
    <row r="39" spans="1:8" ht="24" thickBot="1" x14ac:dyDescent="0.3">
      <c r="A39" s="4" t="s">
        <v>10</v>
      </c>
      <c r="B39">
        <v>1.0049999999999999</v>
      </c>
      <c r="C39">
        <v>1.0069999999999999</v>
      </c>
      <c r="D39">
        <v>1.0029999999999999</v>
      </c>
      <c r="E39">
        <f t="shared" si="0"/>
        <v>1.0049999999999999</v>
      </c>
      <c r="F39">
        <f t="shared" si="1"/>
        <v>608.46153846153845</v>
      </c>
      <c r="G39">
        <v>0.62006666666666665</v>
      </c>
      <c r="H39">
        <v>3.7999999999999994</v>
      </c>
    </row>
    <row r="40" spans="1:8" ht="23.4" x14ac:dyDescent="0.75">
      <c r="A40" s="5" t="s">
        <v>12</v>
      </c>
      <c r="B40">
        <v>1.04</v>
      </c>
      <c r="C40">
        <v>1.0129999999999999</v>
      </c>
      <c r="D40">
        <v>1.0029999999999999</v>
      </c>
      <c r="E40">
        <f t="shared" si="0"/>
        <v>1.0186666666666666</v>
      </c>
      <c r="F40">
        <f t="shared" si="1"/>
        <v>618.97435897435901</v>
      </c>
      <c r="G40">
        <v>0.83763333333333334</v>
      </c>
      <c r="H40">
        <v>4.166666666666667</v>
      </c>
    </row>
    <row r="41" spans="1:8" ht="24" thickBot="1" x14ac:dyDescent="0.3">
      <c r="A41" s="4" t="s">
        <v>11</v>
      </c>
      <c r="B41">
        <v>1.0049999999999999</v>
      </c>
      <c r="C41">
        <v>0.93400000000000005</v>
      </c>
      <c r="D41">
        <v>1.006</v>
      </c>
      <c r="E41">
        <f t="shared" si="0"/>
        <v>0.9816666666666668</v>
      </c>
      <c r="F41">
        <f t="shared" si="1"/>
        <v>590.51282051282067</v>
      </c>
      <c r="G41">
        <v>0.88769999999999993</v>
      </c>
      <c r="H41">
        <v>4.3</v>
      </c>
    </row>
    <row r="43" spans="1:8" ht="14.4" thickBot="1" x14ac:dyDescent="0.3">
      <c r="A43" t="s">
        <v>19</v>
      </c>
      <c r="B43" t="s">
        <v>0</v>
      </c>
      <c r="C43" t="s">
        <v>1</v>
      </c>
      <c r="D43" t="s">
        <v>2</v>
      </c>
      <c r="G43" t="s">
        <v>3</v>
      </c>
      <c r="H43" t="s">
        <v>3</v>
      </c>
    </row>
    <row r="44" spans="1:8" ht="24" thickBot="1" x14ac:dyDescent="0.3">
      <c r="A44" s="3" t="s">
        <v>8</v>
      </c>
      <c r="B44">
        <v>0.86499999999999999</v>
      </c>
      <c r="C44">
        <v>0.87</v>
      </c>
      <c r="D44">
        <v>0.76</v>
      </c>
      <c r="E44">
        <f t="shared" si="0"/>
        <v>0.83166666666666667</v>
      </c>
      <c r="F44">
        <f t="shared" si="1"/>
        <v>475.12820512820514</v>
      </c>
      <c r="G44">
        <v>0.84920000000000007</v>
      </c>
      <c r="H44">
        <v>4.0666666666666664</v>
      </c>
    </row>
    <row r="45" spans="1:8" ht="24" thickBot="1" x14ac:dyDescent="0.3">
      <c r="A45" s="4" t="s">
        <v>9</v>
      </c>
      <c r="B45">
        <v>0.871</v>
      </c>
      <c r="C45">
        <v>0.873</v>
      </c>
      <c r="D45">
        <v>0.874</v>
      </c>
      <c r="E45">
        <f t="shared" si="0"/>
        <v>0.87266666666666659</v>
      </c>
      <c r="F45">
        <f t="shared" si="1"/>
        <v>506.66666666666663</v>
      </c>
      <c r="G45">
        <v>0.82189999999999996</v>
      </c>
      <c r="H45">
        <v>6.6000000000000005</v>
      </c>
    </row>
    <row r="46" spans="1:8" ht="24" thickBot="1" x14ac:dyDescent="0.3">
      <c r="A46" s="4" t="s">
        <v>10</v>
      </c>
      <c r="B46">
        <v>0.84399999999999997</v>
      </c>
      <c r="C46">
        <v>0.84399999999999997</v>
      </c>
      <c r="D46">
        <v>0.84299999999999997</v>
      </c>
      <c r="E46">
        <f t="shared" si="0"/>
        <v>0.84366666666666656</v>
      </c>
      <c r="F46">
        <f t="shared" si="1"/>
        <v>484.35897435897436</v>
      </c>
      <c r="G46">
        <v>0.69153333333333344</v>
      </c>
      <c r="H46">
        <v>6.2333333333333343</v>
      </c>
    </row>
    <row r="47" spans="1:8" ht="23.4" x14ac:dyDescent="0.75">
      <c r="A47" s="5" t="s">
        <v>12</v>
      </c>
      <c r="B47">
        <v>0.89900000000000002</v>
      </c>
      <c r="C47">
        <v>0.92300000000000004</v>
      </c>
      <c r="D47">
        <v>0.875</v>
      </c>
      <c r="E47">
        <f t="shared" si="0"/>
        <v>0.89900000000000002</v>
      </c>
      <c r="F47">
        <f t="shared" si="1"/>
        <v>526.92307692307691</v>
      </c>
      <c r="G47">
        <v>0.70313333333333328</v>
      </c>
      <c r="H47">
        <v>5.0333333333333341</v>
      </c>
    </row>
    <row r="48" spans="1:8" ht="24" thickBot="1" x14ac:dyDescent="0.3">
      <c r="A48" s="4" t="s">
        <v>11</v>
      </c>
      <c r="B48">
        <v>0.93700000000000006</v>
      </c>
      <c r="C48">
        <v>0.871</v>
      </c>
      <c r="D48">
        <v>0.90400000000000003</v>
      </c>
      <c r="E48">
        <f t="shared" si="0"/>
        <v>0.90400000000000003</v>
      </c>
      <c r="F48">
        <f t="shared" si="1"/>
        <v>530.76923076923094</v>
      </c>
      <c r="G48">
        <v>0.77616666666666667</v>
      </c>
      <c r="H48">
        <v>5.8999999999999995</v>
      </c>
    </row>
    <row r="50" spans="1:8" ht="14.4" thickBot="1" x14ac:dyDescent="0.3">
      <c r="A50" t="s">
        <v>20</v>
      </c>
      <c r="B50" t="s">
        <v>0</v>
      </c>
      <c r="C50" t="s">
        <v>1</v>
      </c>
      <c r="D50" t="s">
        <v>2</v>
      </c>
      <c r="G50" t="s">
        <v>3</v>
      </c>
      <c r="H50" t="s">
        <v>3</v>
      </c>
    </row>
    <row r="51" spans="1:8" ht="24" thickBot="1" x14ac:dyDescent="0.3">
      <c r="A51" s="3" t="s">
        <v>8</v>
      </c>
      <c r="B51">
        <v>0.91600000000000004</v>
      </c>
      <c r="C51">
        <v>0.91400000000000003</v>
      </c>
      <c r="D51">
        <v>0.92100000000000004</v>
      </c>
      <c r="E51">
        <f t="shared" si="0"/>
        <v>0.91700000000000015</v>
      </c>
      <c r="F51">
        <f t="shared" si="1"/>
        <v>540.76923076923094</v>
      </c>
      <c r="G51">
        <v>0.9075333333333333</v>
      </c>
      <c r="H51">
        <v>6.8666666666666671</v>
      </c>
    </row>
    <row r="52" spans="1:8" ht="24" thickBot="1" x14ac:dyDescent="0.3">
      <c r="A52" s="4" t="s">
        <v>9</v>
      </c>
      <c r="B52">
        <v>0.85099999999999998</v>
      </c>
      <c r="C52">
        <v>0.91200000000000003</v>
      </c>
      <c r="D52">
        <v>0.98499999999999999</v>
      </c>
      <c r="E52">
        <f t="shared" si="0"/>
        <v>0.91599999999999993</v>
      </c>
      <c r="F52">
        <f t="shared" si="1"/>
        <v>540</v>
      </c>
      <c r="G52">
        <v>0.84413333333333329</v>
      </c>
      <c r="H52">
        <v>6.5</v>
      </c>
    </row>
    <row r="53" spans="1:8" ht="24" thickBot="1" x14ac:dyDescent="0.3">
      <c r="A53" s="4" t="s">
        <v>10</v>
      </c>
      <c r="B53">
        <v>0.91200000000000003</v>
      </c>
      <c r="C53">
        <v>0.91400000000000003</v>
      </c>
      <c r="D53">
        <v>0.90800000000000003</v>
      </c>
      <c r="E53">
        <f>AVERAGE(B53:D53)</f>
        <v>0.91133333333333333</v>
      </c>
      <c r="F53">
        <f t="shared" si="1"/>
        <v>536.41025641025635</v>
      </c>
      <c r="G53">
        <v>0.73916666666666675</v>
      </c>
      <c r="H53">
        <v>4.5666666666666664</v>
      </c>
    </row>
    <row r="54" spans="1:8" ht="23.4" x14ac:dyDescent="0.75">
      <c r="A54" s="5" t="s">
        <v>12</v>
      </c>
      <c r="B54">
        <v>0.92</v>
      </c>
      <c r="C54">
        <v>0.90500000000000003</v>
      </c>
      <c r="D54">
        <v>0.91500000000000004</v>
      </c>
      <c r="E54">
        <f t="shared" si="0"/>
        <v>0.91333333333333344</v>
      </c>
      <c r="F54">
        <f>((E54-0.214)/15/0.0013*1500/100)</f>
        <v>537.94871794871801</v>
      </c>
      <c r="G54">
        <v>0.88050000000000006</v>
      </c>
      <c r="H54">
        <v>4.7666666666666666</v>
      </c>
    </row>
    <row r="55" spans="1:8" ht="24" thickBot="1" x14ac:dyDescent="0.3">
      <c r="A55" s="4" t="s">
        <v>11</v>
      </c>
      <c r="B55">
        <v>0.92400000000000004</v>
      </c>
      <c r="C55">
        <v>0.92600000000000005</v>
      </c>
      <c r="D55">
        <v>0.92200000000000004</v>
      </c>
      <c r="E55">
        <f t="shared" si="0"/>
        <v>0.92400000000000004</v>
      </c>
      <c r="F55">
        <f t="shared" si="1"/>
        <v>546.15384615384619</v>
      </c>
      <c r="G55">
        <v>0.88046666666666662</v>
      </c>
      <c r="H55">
        <v>5.6000000000000005</v>
      </c>
    </row>
    <row r="57" spans="1:8" ht="14.4" thickBot="1" x14ac:dyDescent="0.3">
      <c r="A57" t="s">
        <v>21</v>
      </c>
      <c r="B57" t="s">
        <v>0</v>
      </c>
      <c r="C57" t="s">
        <v>1</v>
      </c>
      <c r="D57" t="s">
        <v>2</v>
      </c>
      <c r="G57" t="s">
        <v>3</v>
      </c>
      <c r="H57" t="s">
        <v>3</v>
      </c>
    </row>
    <row r="58" spans="1:8" ht="24" thickBot="1" x14ac:dyDescent="0.3">
      <c r="A58" s="3" t="s">
        <v>8</v>
      </c>
      <c r="B58">
        <v>0.91800000000000004</v>
      </c>
      <c r="C58">
        <v>0.91200000000000003</v>
      </c>
      <c r="D58">
        <v>0.91400000000000003</v>
      </c>
      <c r="E58">
        <f t="shared" si="0"/>
        <v>0.91466666666666674</v>
      </c>
      <c r="F58">
        <f t="shared" si="1"/>
        <v>538.97435897435901</v>
      </c>
      <c r="G58">
        <v>0.77466666666666661</v>
      </c>
      <c r="H58">
        <v>4.166666666666667</v>
      </c>
    </row>
    <row r="59" spans="1:8" ht="24" thickBot="1" x14ac:dyDescent="0.3">
      <c r="A59" s="4" t="s">
        <v>9</v>
      </c>
      <c r="B59">
        <v>0.88400000000000001</v>
      </c>
      <c r="C59">
        <v>0.90800000000000003</v>
      </c>
      <c r="D59">
        <v>0.86899999999999999</v>
      </c>
      <c r="E59">
        <f t="shared" si="0"/>
        <v>0.88700000000000001</v>
      </c>
      <c r="F59">
        <f t="shared" si="1"/>
        <v>517.69230769230785</v>
      </c>
      <c r="G59">
        <v>0.74476666666666669</v>
      </c>
      <c r="H59">
        <v>4.7</v>
      </c>
    </row>
    <row r="60" spans="1:8" ht="24" thickBot="1" x14ac:dyDescent="0.3">
      <c r="A60" s="4" t="s">
        <v>10</v>
      </c>
      <c r="B60">
        <v>0.90500000000000003</v>
      </c>
      <c r="C60">
        <v>0.80300000000000005</v>
      </c>
      <c r="D60">
        <v>0.879</v>
      </c>
      <c r="E60">
        <f t="shared" si="0"/>
        <v>0.8623333333333334</v>
      </c>
      <c r="F60">
        <f t="shared" si="1"/>
        <v>498.7179487179489</v>
      </c>
      <c r="G60">
        <v>0.83660000000000012</v>
      </c>
      <c r="H60">
        <v>5.2666666666666666</v>
      </c>
    </row>
    <row r="61" spans="1:8" ht="23.4" x14ac:dyDescent="0.75">
      <c r="A61" s="5" t="s">
        <v>12</v>
      </c>
      <c r="B61">
        <v>0.89700000000000002</v>
      </c>
      <c r="C61">
        <v>0.90600000000000003</v>
      </c>
      <c r="D61">
        <v>0.91500000000000004</v>
      </c>
      <c r="E61">
        <f t="shared" si="0"/>
        <v>0.90600000000000003</v>
      </c>
      <c r="F61">
        <f t="shared" si="1"/>
        <v>532.30769230769238</v>
      </c>
      <c r="G61">
        <v>0.68063333333333331</v>
      </c>
      <c r="H61">
        <v>4.8666666666666671</v>
      </c>
    </row>
    <row r="62" spans="1:8" ht="24" thickBot="1" x14ac:dyDescent="0.3">
      <c r="A62" s="4" t="s">
        <v>11</v>
      </c>
      <c r="B62">
        <v>0.98699999999999999</v>
      </c>
      <c r="C62">
        <v>0.84599999999999997</v>
      </c>
      <c r="D62">
        <v>0.91700000000000004</v>
      </c>
      <c r="E62">
        <f t="shared" si="0"/>
        <v>0.91666666666666663</v>
      </c>
      <c r="F62">
        <f t="shared" si="1"/>
        <v>540.51282051282055</v>
      </c>
      <c r="G62">
        <v>0.69216666666666671</v>
      </c>
      <c r="H62">
        <v>4.6000000000000005</v>
      </c>
    </row>
    <row r="64" spans="1:8" ht="14.4" thickBot="1" x14ac:dyDescent="0.3">
      <c r="A64" t="s">
        <v>22</v>
      </c>
      <c r="B64" t="s">
        <v>0</v>
      </c>
      <c r="C64" t="s">
        <v>1</v>
      </c>
      <c r="D64" t="s">
        <v>2</v>
      </c>
      <c r="G64" t="s">
        <v>3</v>
      </c>
      <c r="H64" t="s">
        <v>3</v>
      </c>
    </row>
    <row r="65" spans="1:8" ht="24" thickBot="1" x14ac:dyDescent="0.3">
      <c r="A65" s="3" t="s">
        <v>8</v>
      </c>
      <c r="B65">
        <v>0.89900000000000002</v>
      </c>
      <c r="C65">
        <v>0.91100000000000003</v>
      </c>
      <c r="D65">
        <v>0.91900000000000004</v>
      </c>
      <c r="E65">
        <f t="shared" si="0"/>
        <v>0.90966666666666673</v>
      </c>
      <c r="F65">
        <f t="shared" si="1"/>
        <v>535.1282051282052</v>
      </c>
      <c r="G65">
        <v>0.63119999999999987</v>
      </c>
      <c r="H65">
        <v>3.8000000000000003</v>
      </c>
    </row>
    <row r="66" spans="1:8" ht="24" thickBot="1" x14ac:dyDescent="0.3">
      <c r="A66" s="4" t="s">
        <v>9</v>
      </c>
      <c r="B66">
        <v>0.92</v>
      </c>
      <c r="C66">
        <v>0.91400000000000003</v>
      </c>
      <c r="D66">
        <v>0.91600000000000004</v>
      </c>
      <c r="E66">
        <f t="shared" si="0"/>
        <v>0.91666666666666663</v>
      </c>
      <c r="F66">
        <f t="shared" si="1"/>
        <v>540.51282051282055</v>
      </c>
      <c r="G66">
        <v>0.59723333333333328</v>
      </c>
      <c r="H66">
        <v>5.6333333333333329</v>
      </c>
    </row>
    <row r="67" spans="1:8" ht="24" thickBot="1" x14ac:dyDescent="0.3">
      <c r="A67" s="4" t="s">
        <v>10</v>
      </c>
      <c r="B67">
        <v>0.87</v>
      </c>
      <c r="C67">
        <v>0.89600000000000002</v>
      </c>
      <c r="D67">
        <v>0.86</v>
      </c>
      <c r="E67">
        <f t="shared" ref="E67:E125" si="2">AVERAGE(B67:D67)</f>
        <v>0.8753333333333333</v>
      </c>
      <c r="F67">
        <f t="shared" ref="F67:F125" si="3">((E67-0.214)/15/0.0013*1500/100)</f>
        <v>508.71794871794873</v>
      </c>
      <c r="G67">
        <v>0.66943333333333344</v>
      </c>
      <c r="H67">
        <v>3.8000000000000003</v>
      </c>
    </row>
    <row r="68" spans="1:8" ht="23.4" x14ac:dyDescent="0.75">
      <c r="A68" s="5" t="s">
        <v>12</v>
      </c>
      <c r="B68">
        <v>0.91500000000000004</v>
      </c>
      <c r="C68">
        <v>0.86</v>
      </c>
      <c r="D68">
        <v>0.93600000000000005</v>
      </c>
      <c r="E68">
        <f t="shared" si="2"/>
        <v>0.90366666666666662</v>
      </c>
      <c r="F68">
        <f t="shared" si="3"/>
        <v>530.51282051282055</v>
      </c>
      <c r="G68">
        <v>0.66133333333333333</v>
      </c>
      <c r="H68">
        <v>4.7</v>
      </c>
    </row>
    <row r="69" spans="1:8" ht="24" thickBot="1" x14ac:dyDescent="0.3">
      <c r="A69" s="4" t="s">
        <v>11</v>
      </c>
      <c r="B69">
        <v>0.90800000000000003</v>
      </c>
      <c r="C69">
        <v>0.91500000000000004</v>
      </c>
      <c r="D69">
        <v>0.91900000000000004</v>
      </c>
      <c r="E69">
        <f t="shared" si="2"/>
        <v>0.91400000000000003</v>
      </c>
      <c r="F69">
        <f t="shared" si="3"/>
        <v>538.46153846153845</v>
      </c>
      <c r="G69">
        <v>0.69220000000000004</v>
      </c>
      <c r="H69">
        <v>4.6666666666666661</v>
      </c>
    </row>
    <row r="71" spans="1:8" ht="14.4" thickBot="1" x14ac:dyDescent="0.3">
      <c r="A71" t="s">
        <v>23</v>
      </c>
      <c r="B71" t="s">
        <v>0</v>
      </c>
      <c r="C71" t="s">
        <v>1</v>
      </c>
      <c r="D71" t="s">
        <v>2</v>
      </c>
      <c r="G71" t="s">
        <v>3</v>
      </c>
      <c r="H71" t="s">
        <v>3</v>
      </c>
    </row>
    <row r="72" spans="1:8" ht="24" thickBot="1" x14ac:dyDescent="0.3">
      <c r="A72" s="3" t="s">
        <v>8</v>
      </c>
      <c r="B72">
        <v>0.93100000000000005</v>
      </c>
      <c r="C72">
        <v>0.92500000000000004</v>
      </c>
      <c r="D72">
        <v>0.93200000000000005</v>
      </c>
      <c r="E72">
        <f t="shared" si="2"/>
        <v>0.92933333333333346</v>
      </c>
      <c r="F72">
        <f t="shared" si="3"/>
        <v>550.2564102564105</v>
      </c>
      <c r="G72">
        <v>0.60313333333333341</v>
      </c>
      <c r="H72">
        <v>4.166666666666667</v>
      </c>
    </row>
    <row r="73" spans="1:8" ht="24" thickBot="1" x14ac:dyDescent="0.3">
      <c r="A73" s="4" t="s">
        <v>9</v>
      </c>
      <c r="B73">
        <v>0.92800000000000005</v>
      </c>
      <c r="C73">
        <v>0.95499999999999996</v>
      </c>
      <c r="D73">
        <v>0.93400000000000005</v>
      </c>
      <c r="E73">
        <f t="shared" si="2"/>
        <v>0.93900000000000006</v>
      </c>
      <c r="F73">
        <f t="shared" si="3"/>
        <v>557.69230769230774</v>
      </c>
      <c r="G73">
        <v>0.72126666666666661</v>
      </c>
      <c r="H73">
        <v>4.5</v>
      </c>
    </row>
    <row r="74" spans="1:8" ht="24" thickBot="1" x14ac:dyDescent="0.3">
      <c r="A74" s="4" t="s">
        <v>10</v>
      </c>
      <c r="B74">
        <v>0.92500000000000004</v>
      </c>
      <c r="C74">
        <v>0.93</v>
      </c>
      <c r="D74">
        <v>0.92400000000000004</v>
      </c>
      <c r="E74">
        <f t="shared" si="2"/>
        <v>0.92633333333333334</v>
      </c>
      <c r="F74">
        <f t="shared" si="3"/>
        <v>547.94871794871801</v>
      </c>
      <c r="G74">
        <v>0.71509999999999996</v>
      </c>
      <c r="H74">
        <v>4.0666666666666673</v>
      </c>
    </row>
    <row r="75" spans="1:8" ht="23.4" x14ac:dyDescent="0.75">
      <c r="A75" s="5" t="s">
        <v>12</v>
      </c>
      <c r="B75">
        <v>0.91400000000000003</v>
      </c>
      <c r="C75">
        <v>0.90400000000000003</v>
      </c>
      <c r="D75">
        <v>0.91400000000000003</v>
      </c>
      <c r="E75">
        <f t="shared" si="2"/>
        <v>0.91066666666666674</v>
      </c>
      <c r="F75">
        <f t="shared" si="3"/>
        <v>535.89743589743591</v>
      </c>
      <c r="G75">
        <v>0.67540000000000011</v>
      </c>
      <c r="H75">
        <v>5.3666666666666671</v>
      </c>
    </row>
    <row r="76" spans="1:8" ht="24" thickBot="1" x14ac:dyDescent="0.3">
      <c r="A76" s="4" t="s">
        <v>11</v>
      </c>
      <c r="B76">
        <v>0.93500000000000005</v>
      </c>
      <c r="C76">
        <v>0.94199999999999995</v>
      </c>
      <c r="D76">
        <v>0.94399999999999995</v>
      </c>
      <c r="E76">
        <f t="shared" si="2"/>
        <v>0.94033333333333324</v>
      </c>
      <c r="F76">
        <f t="shared" si="3"/>
        <v>558.71794871794873</v>
      </c>
      <c r="G76">
        <v>0.62056666666666682</v>
      </c>
      <c r="H76">
        <v>5.7333333333333334</v>
      </c>
    </row>
    <row r="78" spans="1:8" ht="14.4" thickBot="1" x14ac:dyDescent="0.3">
      <c r="A78" t="s">
        <v>24</v>
      </c>
      <c r="B78" t="s">
        <v>0</v>
      </c>
      <c r="C78" t="s">
        <v>1</v>
      </c>
      <c r="D78" t="s">
        <v>2</v>
      </c>
      <c r="G78" t="s">
        <v>3</v>
      </c>
      <c r="H78" t="s">
        <v>3</v>
      </c>
    </row>
    <row r="79" spans="1:8" ht="24" thickBot="1" x14ac:dyDescent="0.3">
      <c r="A79" s="3" t="s">
        <v>8</v>
      </c>
      <c r="B79">
        <v>0.90300000000000002</v>
      </c>
      <c r="C79">
        <v>0.91500000000000004</v>
      </c>
      <c r="D79">
        <v>0.92100000000000004</v>
      </c>
      <c r="E79">
        <f t="shared" si="2"/>
        <v>0.91299999999999992</v>
      </c>
      <c r="F79">
        <f t="shared" si="3"/>
        <v>537.69230769230774</v>
      </c>
      <c r="G79">
        <v>0.71209999999999996</v>
      </c>
      <c r="H79">
        <v>4.1333333333333329</v>
      </c>
    </row>
    <row r="80" spans="1:8" ht="24" thickBot="1" x14ac:dyDescent="0.3">
      <c r="A80" s="4" t="s">
        <v>9</v>
      </c>
      <c r="B80">
        <v>0.89900000000000002</v>
      </c>
      <c r="C80">
        <v>0.89200000000000002</v>
      </c>
      <c r="D80">
        <v>0.89500000000000002</v>
      </c>
      <c r="E80">
        <f t="shared" si="2"/>
        <v>0.89533333333333331</v>
      </c>
      <c r="F80">
        <f t="shared" si="3"/>
        <v>524.10256410256409</v>
      </c>
      <c r="G80">
        <v>0.69769999999999988</v>
      </c>
      <c r="H80">
        <v>6.0333333333333341</v>
      </c>
    </row>
    <row r="81" spans="1:8" ht="24" thickBot="1" x14ac:dyDescent="0.3">
      <c r="A81" s="4" t="s">
        <v>10</v>
      </c>
      <c r="B81">
        <v>0.879</v>
      </c>
      <c r="C81">
        <v>0.88900000000000001</v>
      </c>
      <c r="D81">
        <v>0.90100000000000002</v>
      </c>
      <c r="E81">
        <f t="shared" si="2"/>
        <v>0.88966666666666672</v>
      </c>
      <c r="F81">
        <f t="shared" si="3"/>
        <v>519.74358974358984</v>
      </c>
      <c r="G81">
        <v>0.68566666666666676</v>
      </c>
      <c r="H81">
        <v>4.2666666666666666</v>
      </c>
    </row>
    <row r="82" spans="1:8" ht="23.4" x14ac:dyDescent="0.75">
      <c r="A82" s="5" t="s">
        <v>12</v>
      </c>
      <c r="B82">
        <v>0.89900000000000002</v>
      </c>
      <c r="C82">
        <v>0.88600000000000001</v>
      </c>
      <c r="D82">
        <v>0.89500000000000002</v>
      </c>
      <c r="E82">
        <f t="shared" si="2"/>
        <v>0.89333333333333342</v>
      </c>
      <c r="F82">
        <f t="shared" si="3"/>
        <v>522.56410256410277</v>
      </c>
      <c r="G82">
        <v>0.6434333333333333</v>
      </c>
      <c r="H82">
        <v>5.4333333333333327</v>
      </c>
    </row>
    <row r="83" spans="1:8" ht="24" thickBot="1" x14ac:dyDescent="0.3">
      <c r="A83" s="4" t="s">
        <v>11</v>
      </c>
      <c r="B83">
        <v>0.89100000000000001</v>
      </c>
      <c r="C83">
        <v>0.90100000000000002</v>
      </c>
      <c r="D83">
        <v>0.89900000000000002</v>
      </c>
      <c r="E83">
        <f t="shared" si="2"/>
        <v>0.89699999999999991</v>
      </c>
      <c r="F83">
        <f t="shared" si="3"/>
        <v>525.38461538461536</v>
      </c>
      <c r="G83">
        <v>0.70496666666666663</v>
      </c>
      <c r="H83">
        <v>5.3</v>
      </c>
    </row>
    <row r="85" spans="1:8" ht="14.4" thickBot="1" x14ac:dyDescent="0.3">
      <c r="A85" t="s">
        <v>25</v>
      </c>
      <c r="B85" t="s">
        <v>0</v>
      </c>
      <c r="C85" t="s">
        <v>1</v>
      </c>
      <c r="D85" t="s">
        <v>2</v>
      </c>
      <c r="G85" t="s">
        <v>3</v>
      </c>
      <c r="H85" t="s">
        <v>3</v>
      </c>
    </row>
    <row r="86" spans="1:8" ht="24" thickBot="1" x14ac:dyDescent="0.3">
      <c r="A86" s="3" t="s">
        <v>8</v>
      </c>
      <c r="B86">
        <v>0.84299999999999997</v>
      </c>
      <c r="C86">
        <v>0.82099999999999995</v>
      </c>
      <c r="D86">
        <v>0.82299999999999995</v>
      </c>
      <c r="E86">
        <f t="shared" si="2"/>
        <v>0.82900000000000007</v>
      </c>
      <c r="F86">
        <f t="shared" si="3"/>
        <v>473.07692307692321</v>
      </c>
      <c r="G86">
        <v>0.68480000000000008</v>
      </c>
      <c r="H86">
        <v>4.5</v>
      </c>
    </row>
    <row r="87" spans="1:8" ht="24" thickBot="1" x14ac:dyDescent="0.3">
      <c r="A87" s="4" t="s">
        <v>9</v>
      </c>
      <c r="B87">
        <v>0.85199999999999998</v>
      </c>
      <c r="C87">
        <v>0.84199999999999997</v>
      </c>
      <c r="D87">
        <v>0.85299999999999998</v>
      </c>
      <c r="E87">
        <f t="shared" si="2"/>
        <v>0.84899999999999987</v>
      </c>
      <c r="F87">
        <f t="shared" si="3"/>
        <v>488.46153846153845</v>
      </c>
      <c r="G87">
        <v>0.92413333333333325</v>
      </c>
      <c r="H87">
        <v>3.8666666666666667</v>
      </c>
    </row>
    <row r="88" spans="1:8" ht="24" thickBot="1" x14ac:dyDescent="0.3">
      <c r="A88" s="4" t="s">
        <v>10</v>
      </c>
      <c r="B88">
        <v>0.88500000000000001</v>
      </c>
      <c r="C88">
        <v>0.88500000000000001</v>
      </c>
      <c r="D88">
        <v>0.85099999999999998</v>
      </c>
      <c r="E88">
        <f t="shared" si="2"/>
        <v>0.8736666666666667</v>
      </c>
      <c r="F88">
        <f t="shared" si="3"/>
        <v>507.43589743589757</v>
      </c>
      <c r="G88">
        <v>0.84526666666666672</v>
      </c>
      <c r="H88">
        <v>3.2333333333333329</v>
      </c>
    </row>
    <row r="89" spans="1:8" ht="23.4" x14ac:dyDescent="0.75">
      <c r="A89" s="5" t="s">
        <v>12</v>
      </c>
      <c r="B89">
        <v>0.85599999999999998</v>
      </c>
      <c r="C89">
        <v>0.85299999999999998</v>
      </c>
      <c r="D89">
        <v>0.874</v>
      </c>
      <c r="E89">
        <f t="shared" si="2"/>
        <v>0.8610000000000001</v>
      </c>
      <c r="F89">
        <f t="shared" si="3"/>
        <v>497.69230769230785</v>
      </c>
      <c r="G89">
        <v>0.80713333333333337</v>
      </c>
      <c r="H89">
        <v>4.3666666666666663</v>
      </c>
    </row>
    <row r="90" spans="1:8" ht="24" thickBot="1" x14ac:dyDescent="0.3">
      <c r="A90" s="4" t="s">
        <v>11</v>
      </c>
      <c r="B90">
        <v>0.86599999999999999</v>
      </c>
      <c r="C90">
        <v>0.872</v>
      </c>
      <c r="D90">
        <v>0.86299999999999999</v>
      </c>
      <c r="E90">
        <f t="shared" si="2"/>
        <v>0.86699999999999999</v>
      </c>
      <c r="F90">
        <f t="shared" si="3"/>
        <v>502.30769230769232</v>
      </c>
      <c r="G90">
        <v>0.81033333333333335</v>
      </c>
      <c r="H90">
        <v>5.166666666666667</v>
      </c>
    </row>
    <row r="92" spans="1:8" ht="14.4" thickBot="1" x14ac:dyDescent="0.3">
      <c r="A92" t="s">
        <v>26</v>
      </c>
      <c r="B92" t="s">
        <v>0</v>
      </c>
      <c r="C92" t="s">
        <v>1</v>
      </c>
      <c r="D92" t="s">
        <v>2</v>
      </c>
      <c r="G92" t="s">
        <v>3</v>
      </c>
      <c r="H92" t="s">
        <v>3</v>
      </c>
    </row>
    <row r="93" spans="1:8" ht="24" thickBot="1" x14ac:dyDescent="0.3">
      <c r="A93" s="3" t="s">
        <v>8</v>
      </c>
      <c r="B93">
        <v>0.873</v>
      </c>
      <c r="C93">
        <v>0.877</v>
      </c>
      <c r="D93">
        <v>0.86199999999999999</v>
      </c>
      <c r="E93">
        <f t="shared" si="2"/>
        <v>0.8706666666666667</v>
      </c>
      <c r="F93">
        <f t="shared" si="3"/>
        <v>505.12820512820525</v>
      </c>
      <c r="G93">
        <v>0.76606666666666667</v>
      </c>
      <c r="H93">
        <v>3.4333333333333336</v>
      </c>
    </row>
    <row r="94" spans="1:8" ht="24" thickBot="1" x14ac:dyDescent="0.3">
      <c r="A94" s="4" t="s">
        <v>9</v>
      </c>
      <c r="B94">
        <v>0.88600000000000001</v>
      </c>
      <c r="C94">
        <v>0.89900000000000002</v>
      </c>
      <c r="D94">
        <v>0.90500000000000003</v>
      </c>
      <c r="E94">
        <f t="shared" si="2"/>
        <v>0.89666666666666683</v>
      </c>
      <c r="F94">
        <f t="shared" si="3"/>
        <v>525.12820512820531</v>
      </c>
      <c r="G94">
        <v>0.79483333333333339</v>
      </c>
      <c r="H94">
        <v>3.1999999999999997</v>
      </c>
    </row>
    <row r="95" spans="1:8" ht="24" thickBot="1" x14ac:dyDescent="0.3">
      <c r="A95" s="4" t="s">
        <v>10</v>
      </c>
      <c r="B95">
        <v>1.0049999999999999</v>
      </c>
      <c r="C95">
        <v>1.034</v>
      </c>
      <c r="D95">
        <v>1.054</v>
      </c>
      <c r="E95">
        <f t="shared" si="2"/>
        <v>1.0309999999999999</v>
      </c>
      <c r="F95">
        <f t="shared" si="3"/>
        <v>628.46153846153845</v>
      </c>
      <c r="G95">
        <v>0.76349999999999996</v>
      </c>
      <c r="H95">
        <v>2.9666666666666668</v>
      </c>
    </row>
    <row r="96" spans="1:8" ht="23.4" x14ac:dyDescent="0.75">
      <c r="A96" s="5" t="s">
        <v>12</v>
      </c>
      <c r="B96">
        <v>1.171</v>
      </c>
      <c r="C96">
        <v>1.234</v>
      </c>
      <c r="D96">
        <v>1.218</v>
      </c>
      <c r="E96">
        <f t="shared" si="2"/>
        <v>1.2076666666666667</v>
      </c>
      <c r="F96">
        <f t="shared" si="3"/>
        <v>764.35897435897448</v>
      </c>
      <c r="G96">
        <v>0.7796333333333334</v>
      </c>
      <c r="H96">
        <v>4.166666666666667</v>
      </c>
    </row>
    <row r="97" spans="1:8" ht="24" thickBot="1" x14ac:dyDescent="0.3">
      <c r="A97" s="4" t="s">
        <v>11</v>
      </c>
      <c r="B97">
        <v>1.226</v>
      </c>
      <c r="C97">
        <v>1.234</v>
      </c>
      <c r="D97">
        <v>1.2150000000000001</v>
      </c>
      <c r="E97">
        <f t="shared" si="2"/>
        <v>1.2249999999999999</v>
      </c>
      <c r="F97">
        <f t="shared" si="3"/>
        <v>777.69230769230762</v>
      </c>
      <c r="G97">
        <v>0.93426666666666669</v>
      </c>
      <c r="H97">
        <v>5.4333333333333336</v>
      </c>
    </row>
    <row r="99" spans="1:8" ht="14.4" thickBot="1" x14ac:dyDescent="0.3">
      <c r="A99" t="s">
        <v>27</v>
      </c>
      <c r="B99" t="s">
        <v>0</v>
      </c>
      <c r="C99" t="s">
        <v>1</v>
      </c>
      <c r="D99" t="s">
        <v>2</v>
      </c>
      <c r="G99" t="s">
        <v>3</v>
      </c>
      <c r="H99" t="s">
        <v>3</v>
      </c>
    </row>
    <row r="100" spans="1:8" ht="24" thickBot="1" x14ac:dyDescent="0.3">
      <c r="A100" s="3" t="s">
        <v>8</v>
      </c>
      <c r="B100">
        <v>0.86199999999999999</v>
      </c>
      <c r="C100">
        <v>0.85399999999999998</v>
      </c>
      <c r="D100">
        <v>0.84299999999999997</v>
      </c>
      <c r="E100">
        <f t="shared" si="2"/>
        <v>0.85300000000000009</v>
      </c>
      <c r="F100">
        <f t="shared" si="3"/>
        <v>491.53846153846166</v>
      </c>
      <c r="G100">
        <v>0.87519999999999998</v>
      </c>
      <c r="H100">
        <v>2.1</v>
      </c>
    </row>
    <row r="101" spans="1:8" ht="24" thickBot="1" x14ac:dyDescent="0.3">
      <c r="A101" s="4" t="s">
        <v>9</v>
      </c>
      <c r="B101">
        <v>0.95499999999999996</v>
      </c>
      <c r="C101">
        <v>0.94199999999999995</v>
      </c>
      <c r="D101">
        <v>0.97599999999999998</v>
      </c>
      <c r="E101">
        <f t="shared" si="2"/>
        <v>0.95766666666666656</v>
      </c>
      <c r="F101">
        <f t="shared" si="3"/>
        <v>572.05128205128199</v>
      </c>
      <c r="G101">
        <v>0.84683333333333344</v>
      </c>
      <c r="H101">
        <v>1.9666666666666668</v>
      </c>
    </row>
    <row r="102" spans="1:8" ht="24" thickBot="1" x14ac:dyDescent="0.3">
      <c r="A102" s="4" t="s">
        <v>10</v>
      </c>
      <c r="B102">
        <v>0.94799999999999995</v>
      </c>
      <c r="C102">
        <v>0.94599999999999995</v>
      </c>
      <c r="D102">
        <v>0.95299999999999996</v>
      </c>
      <c r="E102">
        <f t="shared" si="2"/>
        <v>0.94899999999999995</v>
      </c>
      <c r="F102">
        <f t="shared" si="3"/>
        <v>565.38461538461536</v>
      </c>
      <c r="G102">
        <v>1.04</v>
      </c>
      <c r="H102">
        <v>3.0666666666666664</v>
      </c>
    </row>
    <row r="103" spans="1:8" ht="23.4" x14ac:dyDescent="0.75">
      <c r="A103" s="5" t="s">
        <v>12</v>
      </c>
      <c r="B103">
        <v>0.95299999999999996</v>
      </c>
      <c r="C103">
        <v>0.94199999999999995</v>
      </c>
      <c r="D103">
        <v>0.95399999999999996</v>
      </c>
      <c r="E103">
        <f t="shared" si="2"/>
        <v>0.94966666666666677</v>
      </c>
      <c r="F103">
        <f t="shared" si="3"/>
        <v>565.89743589743603</v>
      </c>
      <c r="G103">
        <v>0.92516666666666669</v>
      </c>
      <c r="H103">
        <v>3.2333333333333329</v>
      </c>
    </row>
    <row r="104" spans="1:8" ht="24" thickBot="1" x14ac:dyDescent="0.3">
      <c r="A104" s="4" t="s">
        <v>11</v>
      </c>
      <c r="B104">
        <v>0.97699999999999998</v>
      </c>
      <c r="C104">
        <v>0.98199999999999998</v>
      </c>
      <c r="D104">
        <v>0.97799999999999998</v>
      </c>
      <c r="E104">
        <f t="shared" si="2"/>
        <v>0.97900000000000009</v>
      </c>
      <c r="F104">
        <f t="shared" si="3"/>
        <v>588.46153846153857</v>
      </c>
      <c r="G104">
        <v>0.92910000000000004</v>
      </c>
      <c r="H104">
        <v>5.3</v>
      </c>
    </row>
    <row r="106" spans="1:8" ht="14.4" thickBot="1" x14ac:dyDescent="0.3">
      <c r="A106" t="s">
        <v>28</v>
      </c>
      <c r="B106" t="s">
        <v>0</v>
      </c>
      <c r="C106" t="s">
        <v>1</v>
      </c>
      <c r="D106" t="s">
        <v>2</v>
      </c>
      <c r="E106" t="s">
        <v>3</v>
      </c>
      <c r="G106" t="s">
        <v>3</v>
      </c>
      <c r="H106" t="s">
        <v>3</v>
      </c>
    </row>
    <row r="107" spans="1:8" ht="24" thickBot="1" x14ac:dyDescent="0.3">
      <c r="A107" s="3" t="s">
        <v>8</v>
      </c>
      <c r="B107">
        <v>1.0680000000000001</v>
      </c>
      <c r="C107">
        <v>1.081</v>
      </c>
      <c r="D107">
        <v>1.0780000000000001</v>
      </c>
      <c r="E107">
        <f t="shared" si="2"/>
        <v>1.0756666666666668</v>
      </c>
      <c r="F107">
        <f t="shared" si="3"/>
        <v>662.82051282051293</v>
      </c>
      <c r="G107">
        <v>0.65636666666666665</v>
      </c>
      <c r="H107">
        <v>3.1666666666666665</v>
      </c>
    </row>
    <row r="108" spans="1:8" ht="24" thickBot="1" x14ac:dyDescent="0.3">
      <c r="A108" s="4" t="s">
        <v>9</v>
      </c>
      <c r="B108">
        <v>1.06</v>
      </c>
      <c r="C108">
        <v>1.0920000000000001</v>
      </c>
      <c r="D108">
        <v>1.0940000000000001</v>
      </c>
      <c r="E108">
        <f t="shared" si="2"/>
        <v>1.0820000000000001</v>
      </c>
      <c r="F108">
        <f t="shared" si="3"/>
        <v>667.69230769230785</v>
      </c>
      <c r="G108">
        <v>0.60473333333333334</v>
      </c>
      <c r="H108">
        <v>3.0333333333333332</v>
      </c>
    </row>
    <row r="109" spans="1:8" ht="24" thickBot="1" x14ac:dyDescent="0.3">
      <c r="A109" s="4" t="s">
        <v>10</v>
      </c>
      <c r="B109">
        <v>1.1299999999999999</v>
      </c>
      <c r="C109">
        <v>1.1379999999999999</v>
      </c>
      <c r="D109">
        <v>1.145</v>
      </c>
      <c r="E109">
        <f t="shared" si="2"/>
        <v>1.1376666666666666</v>
      </c>
      <c r="F109">
        <f t="shared" si="3"/>
        <v>710.51282051282044</v>
      </c>
      <c r="G109">
        <v>0.67583333333333329</v>
      </c>
      <c r="H109">
        <v>2.4666666666666668</v>
      </c>
    </row>
    <row r="110" spans="1:8" ht="23.4" x14ac:dyDescent="0.75">
      <c r="A110" s="5" t="s">
        <v>12</v>
      </c>
      <c r="B110">
        <v>1.1679999999999999</v>
      </c>
      <c r="C110">
        <v>1.1719999999999999</v>
      </c>
      <c r="D110">
        <v>1.171</v>
      </c>
      <c r="E110">
        <f t="shared" si="2"/>
        <v>1.1703333333333334</v>
      </c>
      <c r="F110">
        <f t="shared" si="3"/>
        <v>735.64102564102575</v>
      </c>
      <c r="G110">
        <v>0.74253333333333327</v>
      </c>
      <c r="H110">
        <v>3.7333333333333329</v>
      </c>
    </row>
    <row r="111" spans="1:8" ht="24" thickBot="1" x14ac:dyDescent="0.3">
      <c r="A111" s="4" t="s">
        <v>11</v>
      </c>
      <c r="B111">
        <v>1.165</v>
      </c>
      <c r="C111">
        <v>1.165</v>
      </c>
      <c r="D111">
        <v>1.1659999999999999</v>
      </c>
      <c r="E111">
        <f t="shared" si="2"/>
        <v>1.1653333333333333</v>
      </c>
      <c r="F111">
        <f t="shared" si="3"/>
        <v>731.79487179487182</v>
      </c>
      <c r="G111">
        <v>0.58156666666666668</v>
      </c>
      <c r="H111">
        <v>5.0333333333333341</v>
      </c>
    </row>
    <row r="113" spans="1:8" ht="14.4" thickBot="1" x14ac:dyDescent="0.3">
      <c r="A113" t="s">
        <v>29</v>
      </c>
      <c r="B113" t="s">
        <v>0</v>
      </c>
      <c r="C113" t="s">
        <v>1</v>
      </c>
      <c r="D113" t="s">
        <v>2</v>
      </c>
      <c r="G113" t="s">
        <v>3</v>
      </c>
      <c r="H113" t="s">
        <v>3</v>
      </c>
    </row>
    <row r="114" spans="1:8" ht="24" thickBot="1" x14ac:dyDescent="0.3">
      <c r="A114" s="3" t="s">
        <v>8</v>
      </c>
      <c r="B114">
        <v>1.1100000000000001</v>
      </c>
      <c r="C114">
        <v>1.115</v>
      </c>
      <c r="D114">
        <v>1.1180000000000001</v>
      </c>
      <c r="E114">
        <f t="shared" si="2"/>
        <v>1.1143333333333334</v>
      </c>
      <c r="F114">
        <f t="shared" si="3"/>
        <v>692.56410256410265</v>
      </c>
      <c r="G114">
        <v>0.67733333333333334</v>
      </c>
      <c r="H114">
        <v>3.0666666666666664</v>
      </c>
    </row>
    <row r="115" spans="1:8" ht="24" thickBot="1" x14ac:dyDescent="0.3">
      <c r="A115" s="4" t="s">
        <v>9</v>
      </c>
      <c r="B115">
        <v>1.153</v>
      </c>
      <c r="C115">
        <v>1.1240000000000001</v>
      </c>
      <c r="D115">
        <v>1.135</v>
      </c>
      <c r="E115">
        <f t="shared" si="2"/>
        <v>1.1373333333333333</v>
      </c>
      <c r="F115">
        <f t="shared" si="3"/>
        <v>710.25641025641028</v>
      </c>
      <c r="G115">
        <v>0.64483333333333337</v>
      </c>
      <c r="H115">
        <v>4.1000000000000005</v>
      </c>
    </row>
    <row r="116" spans="1:8" ht="24" thickBot="1" x14ac:dyDescent="0.3">
      <c r="A116" s="4" t="s">
        <v>10</v>
      </c>
      <c r="B116">
        <v>1.1599999999999999</v>
      </c>
      <c r="C116">
        <v>1.153</v>
      </c>
      <c r="D116">
        <v>1.1619999999999999</v>
      </c>
      <c r="E116">
        <f t="shared" si="2"/>
        <v>1.1583333333333332</v>
      </c>
      <c r="F116">
        <f t="shared" si="3"/>
        <v>726.41025641025658</v>
      </c>
      <c r="G116">
        <v>0.64456666666666662</v>
      </c>
      <c r="H116">
        <v>3.5333333333333332</v>
      </c>
    </row>
    <row r="117" spans="1:8" ht="23.4" x14ac:dyDescent="0.75">
      <c r="A117" s="5" t="s">
        <v>12</v>
      </c>
      <c r="B117">
        <v>1.218</v>
      </c>
      <c r="C117">
        <v>1.218</v>
      </c>
      <c r="D117">
        <v>1.2170000000000001</v>
      </c>
      <c r="E117">
        <f t="shared" si="2"/>
        <v>1.2176666666666667</v>
      </c>
      <c r="F117">
        <f t="shared" si="3"/>
        <v>772.05128205128221</v>
      </c>
      <c r="G117">
        <v>0.65573333333333339</v>
      </c>
      <c r="H117">
        <v>4.9666666666666677</v>
      </c>
    </row>
    <row r="118" spans="1:8" ht="24" thickBot="1" x14ac:dyDescent="0.3">
      <c r="A118" s="4" t="s">
        <v>11</v>
      </c>
      <c r="B118">
        <v>1.1830000000000001</v>
      </c>
      <c r="C118">
        <v>1.1890000000000001</v>
      </c>
      <c r="D118">
        <v>1.228</v>
      </c>
      <c r="E118">
        <f t="shared" si="2"/>
        <v>1.2</v>
      </c>
      <c r="F118">
        <f t="shared" si="3"/>
        <v>758.46153846153857</v>
      </c>
      <c r="G118">
        <v>0.64170000000000005</v>
      </c>
      <c r="H118">
        <v>5.0666666666666664</v>
      </c>
    </row>
    <row r="120" spans="1:8" ht="14.4" thickBot="1" x14ac:dyDescent="0.3">
      <c r="A120" t="s">
        <v>30</v>
      </c>
      <c r="B120" t="s">
        <v>0</v>
      </c>
      <c r="C120" t="s">
        <v>1</v>
      </c>
      <c r="D120" t="s">
        <v>2</v>
      </c>
      <c r="G120" t="s">
        <v>3</v>
      </c>
      <c r="H120" t="s">
        <v>3</v>
      </c>
    </row>
    <row r="121" spans="1:8" ht="24" thickBot="1" x14ac:dyDescent="0.3">
      <c r="A121" s="3" t="s">
        <v>8</v>
      </c>
      <c r="B121">
        <v>1.075</v>
      </c>
      <c r="C121">
        <v>1.0760000000000001</v>
      </c>
      <c r="D121">
        <v>1.08</v>
      </c>
      <c r="E121">
        <f t="shared" si="2"/>
        <v>1.077</v>
      </c>
      <c r="F121">
        <f t="shared" si="3"/>
        <v>663.84615384615392</v>
      </c>
      <c r="G121">
        <v>0.63940000000000008</v>
      </c>
      <c r="H121">
        <v>2.9333333333333336</v>
      </c>
    </row>
    <row r="122" spans="1:8" ht="24" thickBot="1" x14ac:dyDescent="0.3">
      <c r="A122" s="4" t="s">
        <v>9</v>
      </c>
      <c r="B122">
        <v>1.0760000000000001</v>
      </c>
      <c r="C122">
        <v>1.0940000000000001</v>
      </c>
      <c r="D122">
        <v>1.075</v>
      </c>
      <c r="E122">
        <f t="shared" si="2"/>
        <v>1.0816666666666668</v>
      </c>
      <c r="F122">
        <f t="shared" si="3"/>
        <v>667.43589743589769</v>
      </c>
      <c r="G122">
        <v>0.63763333333333339</v>
      </c>
      <c r="H122">
        <v>3.9666666666666663</v>
      </c>
    </row>
    <row r="123" spans="1:8" ht="24" thickBot="1" x14ac:dyDescent="0.3">
      <c r="A123" s="4" t="s">
        <v>10</v>
      </c>
      <c r="B123">
        <v>1.036</v>
      </c>
      <c r="C123">
        <v>1.03</v>
      </c>
      <c r="D123">
        <v>1.054</v>
      </c>
      <c r="E123">
        <f t="shared" si="2"/>
        <v>1.04</v>
      </c>
      <c r="F123">
        <f t="shared" si="3"/>
        <v>635.38461538461547</v>
      </c>
      <c r="G123">
        <v>0.6245666666666666</v>
      </c>
      <c r="H123">
        <v>5.3666666666666671</v>
      </c>
    </row>
    <row r="124" spans="1:8" ht="23.4" x14ac:dyDescent="0.75">
      <c r="A124" s="5" t="s">
        <v>12</v>
      </c>
      <c r="B124">
        <v>1.18</v>
      </c>
      <c r="C124">
        <v>1.175</v>
      </c>
      <c r="D124">
        <v>1.1759999999999999</v>
      </c>
      <c r="E124">
        <f t="shared" si="2"/>
        <v>1.1769999999999998</v>
      </c>
      <c r="F124">
        <f t="shared" si="3"/>
        <v>740.7692307692306</v>
      </c>
      <c r="G124">
        <v>0.64233333333333331</v>
      </c>
      <c r="H124">
        <v>4.0666666666666664</v>
      </c>
    </row>
    <row r="125" spans="1:8" ht="24" thickBot="1" x14ac:dyDescent="0.3">
      <c r="A125" s="4" t="s">
        <v>11</v>
      </c>
      <c r="B125">
        <v>1.1499999999999999</v>
      </c>
      <c r="C125">
        <v>1.1459999999999999</v>
      </c>
      <c r="D125">
        <v>1.1659999999999999</v>
      </c>
      <c r="E125">
        <f t="shared" si="2"/>
        <v>1.1539999999999999</v>
      </c>
      <c r="F125">
        <f t="shared" si="3"/>
        <v>723.07692307692309</v>
      </c>
      <c r="G125">
        <v>0.66659999999999997</v>
      </c>
      <c r="H125">
        <v>4.8999999999999995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Azyz World</dc:creator>
  <cp:lastModifiedBy>Amira</cp:lastModifiedBy>
  <dcterms:created xsi:type="dcterms:W3CDTF">2018-01-24T01:56:02Z</dcterms:created>
  <dcterms:modified xsi:type="dcterms:W3CDTF">2020-05-05T09:48:37Z</dcterms:modified>
</cp:coreProperties>
</file>