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бочий стол\НЦБ 2020\CRISPR\наша статья\18.05.2020\"/>
    </mc:Choice>
  </mc:AlternateContent>
  <bookViews>
    <workbookView xWindow="0" yWindow="0" windowWidth="28800" windowHeight="12330" activeTab="3"/>
  </bookViews>
  <sheets>
    <sheet name="Лист1" sheetId="1" r:id="rId1"/>
    <sheet name="Лист4" sheetId="4" r:id="rId2"/>
    <sheet name="Лист2" sheetId="2" r:id="rId3"/>
    <sheet name="Лист3" sheetId="3" r:id="rId4"/>
    <sheet name="Лист5" sheetId="5" r:id="rId5"/>
  </sheets>
  <calcPr calcId="162913"/>
</workbook>
</file>

<file path=xl/calcChain.xml><?xml version="1.0" encoding="utf-8"?>
<calcChain xmlns="http://schemas.openxmlformats.org/spreadsheetml/2006/main">
  <c r="I29" i="3" l="1"/>
  <c r="I28" i="3"/>
  <c r="I30" i="4"/>
  <c r="D20" i="5" l="1"/>
  <c r="E20" i="5"/>
  <c r="F20" i="5"/>
  <c r="G20" i="5"/>
  <c r="H20" i="5"/>
  <c r="D19" i="5"/>
  <c r="E19" i="5"/>
  <c r="F19" i="5"/>
  <c r="G19" i="5"/>
  <c r="I20" i="5" l="1"/>
  <c r="I19" i="5"/>
  <c r="H19" i="5"/>
  <c r="C20" i="5"/>
  <c r="C19" i="5"/>
  <c r="B20" i="5"/>
  <c r="B19" i="5"/>
  <c r="C30" i="4"/>
  <c r="F31" i="4"/>
  <c r="G31" i="4"/>
  <c r="H31" i="4"/>
  <c r="I31" i="4"/>
  <c r="E31" i="4"/>
  <c r="C31" i="4"/>
  <c r="D31" i="4"/>
  <c r="B31" i="4"/>
  <c r="H30" i="4"/>
  <c r="G30" i="4"/>
  <c r="F30" i="4"/>
  <c r="E30" i="4"/>
  <c r="D30" i="4"/>
  <c r="B30" i="4"/>
  <c r="D29" i="3"/>
  <c r="E29" i="3"/>
  <c r="F29" i="3"/>
  <c r="G29" i="3"/>
  <c r="H29" i="3"/>
  <c r="D28" i="3"/>
  <c r="E28" i="3"/>
  <c r="F28" i="3"/>
  <c r="G28" i="3"/>
  <c r="H28" i="3"/>
  <c r="C29" i="3"/>
  <c r="B29" i="3"/>
  <c r="C28" i="3"/>
  <c r="B28" i="3"/>
  <c r="I31" i="2"/>
  <c r="G31" i="2"/>
  <c r="H31" i="2"/>
  <c r="H30" i="2"/>
  <c r="G30" i="2"/>
  <c r="F31" i="2"/>
  <c r="F30" i="2"/>
  <c r="E31" i="2"/>
  <c r="D31" i="2"/>
  <c r="E30" i="2"/>
  <c r="D30" i="2"/>
  <c r="C31" i="2"/>
  <c r="C30" i="2"/>
  <c r="B31" i="2"/>
  <c r="B30" i="2"/>
  <c r="I30" i="2"/>
</calcChain>
</file>

<file path=xl/sharedStrings.xml><?xml version="1.0" encoding="utf-8"?>
<sst xmlns="http://schemas.openxmlformats.org/spreadsheetml/2006/main" count="49" uniqueCount="21">
  <si>
    <t xml:space="preserve"> </t>
  </si>
  <si>
    <t>DR  I</t>
  </si>
  <si>
    <t>DR II</t>
  </si>
  <si>
    <t>DR III</t>
  </si>
  <si>
    <t>DR IV</t>
  </si>
  <si>
    <t>DR V</t>
  </si>
  <si>
    <t>DR VI</t>
  </si>
  <si>
    <t>DR VII</t>
  </si>
  <si>
    <t>DR VIII</t>
  </si>
  <si>
    <t>Astanalyk</t>
  </si>
  <si>
    <t>Aksor</t>
  </si>
  <si>
    <t>Tokhtar</t>
  </si>
  <si>
    <t xml:space="preserve"> Kunayev Monument</t>
  </si>
  <si>
    <t>DRM-I</t>
  </si>
  <si>
    <t>DRM-II</t>
  </si>
  <si>
    <t>DRM-III</t>
  </si>
  <si>
    <t>DRM-IV</t>
  </si>
  <si>
    <t>DRM-V</t>
  </si>
  <si>
    <t>DRM-VI</t>
  </si>
  <si>
    <t>DRM-VII</t>
  </si>
  <si>
    <t>DRM-VIII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</si>
</sst>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</cellXfs>
  <cellStyles count="1">
    <cellStyle name="Обычный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top" textRotation="0" wrapText="1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indexed="64"/>
        </bottom>
        <vertical/>
        <horizontal/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1:E9" totalsRowShown="0" tableBorderDxfId="1">
  <tableColumns count="5">
    <tableColumn id="1" name=" " dataDxfId="0"/>
    <tableColumn id="2" name="Astanalyk"/>
    <tableColumn id="3" name="Aksor"/>
    <tableColumn id="4" name="Tokhtar"/>
    <tableColumn id="5" name=" Kunayev Monum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N29" sqref="N29"/>
    </sheetView>
  </sheetViews>
  <sheetFormatPr defaultRowHeight="15" x14ac:dyDescent="0.25"/>
  <cols>
    <col min="1" max="1" width="11.85546875" customWidth="1"/>
    <col min="2" max="2" width="11" customWidth="1"/>
    <col min="3" max="3" width="13.42578125" customWidth="1"/>
    <col min="4" max="4" width="14.5703125" customWidth="1"/>
    <col min="5" max="5" width="25.7109375" customWidth="1"/>
  </cols>
  <sheetData>
    <row r="1" spans="1:5" ht="15.75" thickBot="1" x14ac:dyDescent="0.3">
      <c r="A1" s="1" t="s">
        <v>0</v>
      </c>
      <c r="B1" s="1" t="s">
        <v>9</v>
      </c>
      <c r="C1" s="1" t="s">
        <v>10</v>
      </c>
      <c r="D1" s="1" t="s">
        <v>11</v>
      </c>
      <c r="E1" t="s">
        <v>12</v>
      </c>
    </row>
    <row r="2" spans="1:5" ht="15.75" thickBot="1" x14ac:dyDescent="0.3">
      <c r="A2" s="2" t="s">
        <v>1</v>
      </c>
      <c r="B2" s="1">
        <v>4.3</v>
      </c>
      <c r="C2" s="1">
        <v>6.45</v>
      </c>
      <c r="D2" s="1">
        <v>5.8</v>
      </c>
      <c r="E2">
        <v>1</v>
      </c>
    </row>
    <row r="3" spans="1:5" ht="15.75" thickBot="1" x14ac:dyDescent="0.3">
      <c r="A3" s="3" t="s">
        <v>2</v>
      </c>
      <c r="B3" s="1">
        <v>2.5</v>
      </c>
      <c r="C3" s="1">
        <v>5.0999999999999996</v>
      </c>
      <c r="D3" s="1">
        <v>6.26</v>
      </c>
      <c r="E3">
        <v>1</v>
      </c>
    </row>
    <row r="4" spans="1:5" ht="15.75" thickBot="1" x14ac:dyDescent="0.3">
      <c r="A4" s="3" t="s">
        <v>3</v>
      </c>
      <c r="B4" s="1">
        <v>3.5</v>
      </c>
      <c r="C4" s="1">
        <v>6.4</v>
      </c>
      <c r="D4" s="1">
        <v>3.5</v>
      </c>
      <c r="E4">
        <v>0</v>
      </c>
    </row>
    <row r="5" spans="1:5" ht="15.75" thickBot="1" x14ac:dyDescent="0.3">
      <c r="A5" s="3" t="s">
        <v>4</v>
      </c>
      <c r="B5" s="1">
        <v>4.67</v>
      </c>
      <c r="C5" s="1">
        <v>7.5</v>
      </c>
      <c r="D5" s="1">
        <v>1</v>
      </c>
      <c r="E5">
        <v>0</v>
      </c>
    </row>
    <row r="6" spans="1:5" ht="15.75" thickBot="1" x14ac:dyDescent="0.3">
      <c r="A6" s="3" t="s">
        <v>5</v>
      </c>
      <c r="B6">
        <v>2</v>
      </c>
      <c r="C6">
        <v>7.4</v>
      </c>
      <c r="D6">
        <v>9</v>
      </c>
      <c r="E6">
        <v>0</v>
      </c>
    </row>
    <row r="7" spans="1:5" ht="15.75" thickBot="1" x14ac:dyDescent="0.3">
      <c r="A7" s="3" t="s">
        <v>6</v>
      </c>
      <c r="B7" s="1">
        <v>3</v>
      </c>
      <c r="C7" s="1">
        <v>5.0999999999999996</v>
      </c>
      <c r="D7">
        <v>6</v>
      </c>
      <c r="E7">
        <v>1</v>
      </c>
    </row>
    <row r="8" spans="1:5" ht="15.75" thickBot="1" x14ac:dyDescent="0.3">
      <c r="A8" s="3" t="s">
        <v>7</v>
      </c>
      <c r="B8">
        <v>2.2000000000000002</v>
      </c>
      <c r="C8">
        <v>6.2</v>
      </c>
      <c r="D8">
        <v>5.5</v>
      </c>
      <c r="E8">
        <v>2</v>
      </c>
    </row>
    <row r="9" spans="1:5" ht="15.75" thickBot="1" x14ac:dyDescent="0.3">
      <c r="A9" s="4" t="s">
        <v>8</v>
      </c>
      <c r="B9" s="1">
        <v>6.2</v>
      </c>
      <c r="C9" s="1">
        <v>10</v>
      </c>
      <c r="D9">
        <v>9</v>
      </c>
      <c r="E9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I28" sqref="I28"/>
    </sheetView>
  </sheetViews>
  <sheetFormatPr defaultRowHeight="15" x14ac:dyDescent="0.25"/>
  <cols>
    <col min="1" max="1" width="13.42578125" customWidth="1"/>
    <col min="2" max="2" width="9.5703125" bestFit="1" customWidth="1"/>
  </cols>
  <sheetData>
    <row r="1" spans="1:9" x14ac:dyDescent="0.25">
      <c r="A1" s="5" t="s">
        <v>9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B2">
        <v>3</v>
      </c>
      <c r="C2">
        <v>2</v>
      </c>
      <c r="D2">
        <v>5</v>
      </c>
      <c r="E2">
        <v>7</v>
      </c>
      <c r="F2">
        <v>2</v>
      </c>
      <c r="G2">
        <v>2</v>
      </c>
      <c r="H2">
        <v>6</v>
      </c>
      <c r="I2">
        <v>8</v>
      </c>
    </row>
    <row r="3" spans="1:9" x14ac:dyDescent="0.25">
      <c r="B3">
        <v>4</v>
      </c>
      <c r="C3">
        <v>1</v>
      </c>
      <c r="D3">
        <v>1</v>
      </c>
      <c r="E3">
        <v>1</v>
      </c>
      <c r="F3">
        <v>2</v>
      </c>
      <c r="G3">
        <v>3</v>
      </c>
      <c r="H3">
        <v>4</v>
      </c>
      <c r="I3">
        <v>6</v>
      </c>
    </row>
    <row r="4" spans="1:9" x14ac:dyDescent="0.25">
      <c r="B4">
        <v>6</v>
      </c>
      <c r="C4">
        <v>2</v>
      </c>
      <c r="D4">
        <v>6</v>
      </c>
      <c r="E4">
        <v>6</v>
      </c>
      <c r="F4">
        <v>2</v>
      </c>
      <c r="G4">
        <v>3</v>
      </c>
      <c r="H4">
        <v>3</v>
      </c>
      <c r="I4">
        <v>4</v>
      </c>
    </row>
    <row r="5" spans="1:9" x14ac:dyDescent="0.25">
      <c r="B5">
        <v>5</v>
      </c>
      <c r="C5">
        <v>3</v>
      </c>
      <c r="D5">
        <v>2</v>
      </c>
      <c r="G5">
        <v>3</v>
      </c>
      <c r="H5">
        <v>3</v>
      </c>
      <c r="I5">
        <v>5</v>
      </c>
    </row>
    <row r="6" spans="1:9" x14ac:dyDescent="0.25">
      <c r="B6">
        <v>4</v>
      </c>
      <c r="C6">
        <v>4</v>
      </c>
      <c r="D6">
        <v>3</v>
      </c>
      <c r="G6">
        <v>6</v>
      </c>
      <c r="H6">
        <v>2</v>
      </c>
      <c r="I6">
        <v>8</v>
      </c>
    </row>
    <row r="7" spans="1:9" x14ac:dyDescent="0.25">
      <c r="B7">
        <v>3</v>
      </c>
      <c r="C7">
        <v>2</v>
      </c>
      <c r="D7">
        <v>5</v>
      </c>
      <c r="G7">
        <v>3</v>
      </c>
      <c r="H7">
        <v>1</v>
      </c>
      <c r="I7">
        <v>10</v>
      </c>
    </row>
    <row r="8" spans="1:9" x14ac:dyDescent="0.25">
      <c r="B8">
        <v>5</v>
      </c>
      <c r="C8">
        <v>2</v>
      </c>
      <c r="D8">
        <v>5</v>
      </c>
      <c r="G8">
        <v>2</v>
      </c>
      <c r="H8">
        <v>1</v>
      </c>
      <c r="I8">
        <v>7</v>
      </c>
    </row>
    <row r="9" spans="1:9" x14ac:dyDescent="0.25">
      <c r="C9">
        <v>1</v>
      </c>
      <c r="D9">
        <v>3</v>
      </c>
      <c r="G9">
        <v>2</v>
      </c>
      <c r="H9">
        <v>1</v>
      </c>
      <c r="I9">
        <v>9</v>
      </c>
    </row>
    <row r="10" spans="1:9" x14ac:dyDescent="0.25">
      <c r="C10">
        <v>3</v>
      </c>
      <c r="D10">
        <v>5</v>
      </c>
      <c r="H10">
        <v>1</v>
      </c>
      <c r="I10">
        <v>7</v>
      </c>
    </row>
    <row r="11" spans="1:9" x14ac:dyDescent="0.25">
      <c r="C11">
        <v>3</v>
      </c>
      <c r="D11">
        <v>2</v>
      </c>
      <c r="H11">
        <v>1</v>
      </c>
      <c r="I11">
        <v>6</v>
      </c>
    </row>
    <row r="12" spans="1:9" x14ac:dyDescent="0.25">
      <c r="C12">
        <v>4</v>
      </c>
      <c r="D12">
        <v>1</v>
      </c>
      <c r="H12">
        <v>2</v>
      </c>
      <c r="I12">
        <v>21</v>
      </c>
    </row>
    <row r="13" spans="1:9" x14ac:dyDescent="0.25">
      <c r="H13">
        <v>2</v>
      </c>
      <c r="I13">
        <v>2</v>
      </c>
    </row>
    <row r="14" spans="1:9" x14ac:dyDescent="0.25">
      <c r="H14">
        <v>1</v>
      </c>
      <c r="I14">
        <v>3</v>
      </c>
    </row>
    <row r="15" spans="1:9" x14ac:dyDescent="0.25">
      <c r="H15">
        <v>3</v>
      </c>
      <c r="I15">
        <v>5</v>
      </c>
    </row>
    <row r="16" spans="1:9" x14ac:dyDescent="0.25">
      <c r="I16">
        <v>5</v>
      </c>
    </row>
    <row r="17" spans="2:9" x14ac:dyDescent="0.25">
      <c r="I17">
        <v>3</v>
      </c>
    </row>
    <row r="18" spans="2:9" x14ac:dyDescent="0.25">
      <c r="I18">
        <v>2</v>
      </c>
    </row>
    <row r="19" spans="2:9" x14ac:dyDescent="0.25">
      <c r="I19">
        <v>1</v>
      </c>
    </row>
    <row r="20" spans="2:9" x14ac:dyDescent="0.25">
      <c r="I20">
        <v>2</v>
      </c>
    </row>
    <row r="21" spans="2:9" x14ac:dyDescent="0.25">
      <c r="I21">
        <v>10</v>
      </c>
    </row>
    <row r="22" spans="2:9" x14ac:dyDescent="0.25">
      <c r="I22">
        <v>7</v>
      </c>
    </row>
    <row r="23" spans="2:9" x14ac:dyDescent="0.25">
      <c r="I23">
        <v>8</v>
      </c>
    </row>
    <row r="24" spans="2:9" x14ac:dyDescent="0.25">
      <c r="I24">
        <v>5</v>
      </c>
    </row>
    <row r="25" spans="2:9" x14ac:dyDescent="0.25">
      <c r="I25">
        <v>9</v>
      </c>
    </row>
    <row r="26" spans="2:9" x14ac:dyDescent="0.25">
      <c r="I26">
        <v>4</v>
      </c>
    </row>
    <row r="27" spans="2:9" x14ac:dyDescent="0.25">
      <c r="I27">
        <v>5</v>
      </c>
    </row>
    <row r="28" spans="2:9" x14ac:dyDescent="0.25">
      <c r="I28">
        <v>6</v>
      </c>
    </row>
    <row r="30" spans="2:9" x14ac:dyDescent="0.25">
      <c r="B30" s="9">
        <f>AVERAGE(B1:B16)</f>
        <v>4.2857142857142856</v>
      </c>
      <c r="C30" s="9">
        <f>AVERAGE(C1:C16)</f>
        <v>2.4545454545454546</v>
      </c>
      <c r="D30" s="9">
        <f>AVERAGE(D1:D16)</f>
        <v>3.4545454545454546</v>
      </c>
      <c r="E30" s="8">
        <f>AVERAGE(E1:E19)</f>
        <v>4.666666666666667</v>
      </c>
      <c r="F30" s="7">
        <f>AVERAGE(F1:F19)</f>
        <v>2</v>
      </c>
      <c r="G30" s="7">
        <f>AVERAGE(G1:G19)</f>
        <v>3</v>
      </c>
      <c r="H30" s="7">
        <f>AVERAGE(H1:H20)</f>
        <v>2.2142857142857144</v>
      </c>
      <c r="I30" s="7">
        <f>AVERAGE(I1:I29)</f>
        <v>6.2222222222222223</v>
      </c>
    </row>
    <row r="31" spans="2:9" x14ac:dyDescent="0.25">
      <c r="B31" s="7">
        <f>STDEV(B1:B16)/SQRT(COUNT(B1:B16))</f>
        <v>0.42056004125370666</v>
      </c>
      <c r="C31" s="7">
        <f>STDEV(C1:C16)/SQRT(COUNT(C1:C16))</f>
        <v>0.31228298249668501</v>
      </c>
      <c r="D31" s="7">
        <f>STDEV(D1:D16)/SQRT(COUNT(D1:D16))</f>
        <v>0.54545454545454541</v>
      </c>
      <c r="E31" s="7">
        <f>STDEV(E2:E19)/SQRT(COUNT(E2:E19))</f>
        <v>1.8559214542766744</v>
      </c>
      <c r="F31" s="7">
        <f>STDEV(F2:F19)/SQRT(COUNT(F2:F19))</f>
        <v>0</v>
      </c>
      <c r="G31" s="7">
        <f>STDEV(G2:G19)/SQRT(COUNT(G2:G19))</f>
        <v>0.46291004988627565</v>
      </c>
      <c r="H31" s="7">
        <f>STDEV(H2:H19)/SQRT(COUNT(H2:H19))</f>
        <v>0.39472582539916068</v>
      </c>
      <c r="I31" s="7">
        <f>STDEV(I2:I19)/SQRT(COUNT(I2:I19))</f>
        <v>1.0558135219694649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31" sqref="J31"/>
    </sheetView>
  </sheetViews>
  <sheetFormatPr defaultRowHeight="15" x14ac:dyDescent="0.25"/>
  <sheetData>
    <row r="1" spans="1:9" x14ac:dyDescent="0.25">
      <c r="A1" s="5" t="s">
        <v>10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B2">
        <v>1</v>
      </c>
      <c r="C2">
        <v>6</v>
      </c>
      <c r="D2">
        <v>8</v>
      </c>
      <c r="E2">
        <v>8</v>
      </c>
      <c r="F2">
        <v>5</v>
      </c>
      <c r="G2">
        <v>4</v>
      </c>
      <c r="H2">
        <v>2</v>
      </c>
      <c r="I2">
        <v>2</v>
      </c>
    </row>
    <row r="3" spans="1:9" x14ac:dyDescent="0.25">
      <c r="B3">
        <v>3</v>
      </c>
      <c r="C3">
        <v>2</v>
      </c>
      <c r="D3">
        <v>7</v>
      </c>
      <c r="E3">
        <v>7</v>
      </c>
      <c r="F3">
        <v>7</v>
      </c>
      <c r="G3">
        <v>6</v>
      </c>
      <c r="H3">
        <v>2</v>
      </c>
      <c r="I3">
        <v>11</v>
      </c>
    </row>
    <row r="4" spans="1:9" x14ac:dyDescent="0.25">
      <c r="B4">
        <v>2</v>
      </c>
      <c r="C4">
        <v>3</v>
      </c>
      <c r="D4">
        <v>6</v>
      </c>
      <c r="E4">
        <v>7</v>
      </c>
      <c r="F4">
        <v>7</v>
      </c>
      <c r="G4">
        <v>3</v>
      </c>
      <c r="H4">
        <v>13</v>
      </c>
      <c r="I4">
        <v>10</v>
      </c>
    </row>
    <row r="5" spans="1:9" x14ac:dyDescent="0.25">
      <c r="B5">
        <v>5</v>
      </c>
      <c r="C5">
        <v>4</v>
      </c>
      <c r="D5">
        <v>4</v>
      </c>
      <c r="E5">
        <v>8</v>
      </c>
      <c r="F5">
        <v>10</v>
      </c>
      <c r="G5">
        <v>7</v>
      </c>
      <c r="H5">
        <v>5</v>
      </c>
      <c r="I5">
        <v>6</v>
      </c>
    </row>
    <row r="6" spans="1:9" x14ac:dyDescent="0.25">
      <c r="B6">
        <v>1</v>
      </c>
      <c r="C6">
        <v>3</v>
      </c>
      <c r="D6">
        <v>7</v>
      </c>
      <c r="F6">
        <v>8</v>
      </c>
      <c r="G6">
        <v>7</v>
      </c>
      <c r="H6">
        <v>9</v>
      </c>
      <c r="I6">
        <v>16</v>
      </c>
    </row>
    <row r="7" spans="1:9" x14ac:dyDescent="0.25">
      <c r="B7">
        <v>3</v>
      </c>
      <c r="C7">
        <v>4</v>
      </c>
      <c r="D7">
        <v>10</v>
      </c>
      <c r="F7">
        <v>10</v>
      </c>
      <c r="G7">
        <v>6</v>
      </c>
      <c r="H7">
        <v>4</v>
      </c>
      <c r="I7">
        <v>10</v>
      </c>
    </row>
    <row r="8" spans="1:9" x14ac:dyDescent="0.25">
      <c r="B8">
        <v>6</v>
      </c>
      <c r="C8">
        <v>6</v>
      </c>
      <c r="D8">
        <v>5</v>
      </c>
      <c r="F8">
        <v>7</v>
      </c>
      <c r="G8">
        <v>5</v>
      </c>
      <c r="H8">
        <v>10</v>
      </c>
      <c r="I8">
        <v>10</v>
      </c>
    </row>
    <row r="9" spans="1:9" x14ac:dyDescent="0.25">
      <c r="B9">
        <v>7</v>
      </c>
      <c r="C9">
        <v>6</v>
      </c>
      <c r="D9">
        <v>8</v>
      </c>
      <c r="F9">
        <v>5</v>
      </c>
      <c r="G9">
        <v>3</v>
      </c>
      <c r="H9">
        <v>6</v>
      </c>
      <c r="I9">
        <v>12</v>
      </c>
    </row>
    <row r="10" spans="1:9" x14ac:dyDescent="0.25">
      <c r="B10">
        <v>14</v>
      </c>
      <c r="C10">
        <v>4</v>
      </c>
      <c r="D10">
        <v>4</v>
      </c>
      <c r="F10">
        <v>7</v>
      </c>
      <c r="H10">
        <v>2</v>
      </c>
      <c r="I10">
        <v>8</v>
      </c>
    </row>
    <row r="11" spans="1:9" x14ac:dyDescent="0.25">
      <c r="B11">
        <v>11</v>
      </c>
      <c r="C11">
        <v>7</v>
      </c>
      <c r="D11">
        <v>5</v>
      </c>
      <c r="F11">
        <v>8</v>
      </c>
      <c r="H11">
        <v>8</v>
      </c>
      <c r="I11">
        <v>3</v>
      </c>
    </row>
    <row r="12" spans="1:9" x14ac:dyDescent="0.25">
      <c r="B12">
        <v>18</v>
      </c>
      <c r="C12">
        <v>9</v>
      </c>
      <c r="H12">
        <v>8</v>
      </c>
      <c r="I12">
        <v>7</v>
      </c>
    </row>
    <row r="13" spans="1:9" x14ac:dyDescent="0.25">
      <c r="C13">
        <v>8</v>
      </c>
      <c r="H13">
        <v>2</v>
      </c>
      <c r="I13">
        <v>9</v>
      </c>
    </row>
    <row r="14" spans="1:9" x14ac:dyDescent="0.25">
      <c r="H14">
        <v>9</v>
      </c>
      <c r="I14">
        <v>13</v>
      </c>
    </row>
    <row r="15" spans="1:9" x14ac:dyDescent="0.25">
      <c r="H15">
        <v>7</v>
      </c>
      <c r="I15">
        <v>11</v>
      </c>
    </row>
    <row r="16" spans="1:9" x14ac:dyDescent="0.25">
      <c r="I16">
        <v>17</v>
      </c>
    </row>
    <row r="17" spans="2:9" x14ac:dyDescent="0.25">
      <c r="I17">
        <v>21</v>
      </c>
    </row>
    <row r="18" spans="2:9" x14ac:dyDescent="0.25">
      <c r="I18">
        <v>3</v>
      </c>
    </row>
    <row r="19" spans="2:9" x14ac:dyDescent="0.25">
      <c r="I19">
        <v>11</v>
      </c>
    </row>
    <row r="20" spans="2:9" x14ac:dyDescent="0.25">
      <c r="I20">
        <v>15</v>
      </c>
    </row>
    <row r="21" spans="2:9" x14ac:dyDescent="0.25">
      <c r="I21">
        <v>10</v>
      </c>
    </row>
    <row r="22" spans="2:9" x14ac:dyDescent="0.25">
      <c r="I22">
        <v>5</v>
      </c>
    </row>
    <row r="23" spans="2:9" x14ac:dyDescent="0.25">
      <c r="I23">
        <v>4</v>
      </c>
    </row>
    <row r="24" spans="2:9" x14ac:dyDescent="0.25">
      <c r="I24">
        <v>7</v>
      </c>
    </row>
    <row r="25" spans="2:9" x14ac:dyDescent="0.25">
      <c r="I25">
        <v>5</v>
      </c>
    </row>
    <row r="26" spans="2:9" x14ac:dyDescent="0.25">
      <c r="I26">
        <v>8</v>
      </c>
    </row>
    <row r="27" spans="2:9" x14ac:dyDescent="0.25">
      <c r="I27">
        <v>14</v>
      </c>
    </row>
    <row r="28" spans="2:9" x14ac:dyDescent="0.25">
      <c r="I28">
        <v>16</v>
      </c>
    </row>
    <row r="29" spans="2:9" x14ac:dyDescent="0.25">
      <c r="I29">
        <v>16</v>
      </c>
    </row>
    <row r="30" spans="2:9" x14ac:dyDescent="0.25">
      <c r="B30" s="7">
        <f>AVERAGE(B2:B12)</f>
        <v>6.4545454545454541</v>
      </c>
      <c r="C30" s="7">
        <f>AVERAGE(C2:C14)</f>
        <v>5.166666666666667</v>
      </c>
      <c r="D30" s="7">
        <f>AVERAGE(D2:D17)</f>
        <v>6.4</v>
      </c>
      <c r="E30" s="7">
        <f>AVERAGE(E2:E17)</f>
        <v>7.5</v>
      </c>
      <c r="F30" s="7">
        <f>AVERAGE(F2:F17)</f>
        <v>7.4</v>
      </c>
      <c r="G30" s="7">
        <f>AVERAGE(G2:G16)</f>
        <v>5.125</v>
      </c>
      <c r="H30" s="7">
        <f>AVERAGE(H2:H16)</f>
        <v>6.2142857142857144</v>
      </c>
      <c r="I30" s="7">
        <f ca="1">AVERAGE(I2:I32)</f>
        <v>10</v>
      </c>
    </row>
    <row r="31" spans="2:9" x14ac:dyDescent="0.25">
      <c r="B31" s="7">
        <f>STDEV(B2:B12)/SQRT(COUNT(B2:B12))</f>
        <v>1.6968614684101961</v>
      </c>
      <c r="C31" s="7">
        <f>STDEV(C2:C14)/SQRT(COUNT(C2:C14))</f>
        <v>0.62563099460795712</v>
      </c>
      <c r="D31" s="7">
        <f>STDEV(D2:D17)/SQRT(COUNT(D2:D17))</f>
        <v>0.61824123303304668</v>
      </c>
      <c r="E31" s="7">
        <f>STDEV(E2:E17)/SQRT(COUNT(E2:E17))</f>
        <v>0.28867513459481287</v>
      </c>
      <c r="F31" s="7">
        <f>STDEV(F2:F17)/SQRT(COUNT(F2:F17))</f>
        <v>0.54160256030906384</v>
      </c>
      <c r="G31" s="7">
        <f>STDEV(G2:G17)/SQRT(COUNT(G2:G17))</f>
        <v>0.58056315025031635</v>
      </c>
      <c r="H31" s="7">
        <f>STDEV(H2:H17)/SQRT(COUNT(H2:H17))</f>
        <v>0.93866032328621096</v>
      </c>
      <c r="I31" s="7">
        <f>STDEV(I4:I20)/SQRT(COUNT(I2:I20))</f>
        <v>1.096539730609408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39" sqref="C39"/>
    </sheetView>
  </sheetViews>
  <sheetFormatPr defaultRowHeight="15" x14ac:dyDescent="0.25"/>
  <sheetData>
    <row r="1" spans="1:9" x14ac:dyDescent="0.25">
      <c r="A1" s="5" t="s">
        <v>11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B2">
        <v>1</v>
      </c>
      <c r="C2">
        <v>2</v>
      </c>
      <c r="D2">
        <v>1</v>
      </c>
      <c r="E2">
        <v>1</v>
      </c>
      <c r="F2">
        <v>10</v>
      </c>
      <c r="G2">
        <v>2</v>
      </c>
      <c r="H2">
        <v>1</v>
      </c>
      <c r="I2">
        <v>9</v>
      </c>
    </row>
    <row r="3" spans="1:9" x14ac:dyDescent="0.25">
      <c r="B3">
        <v>5</v>
      </c>
      <c r="C3">
        <v>3</v>
      </c>
      <c r="D3">
        <v>1</v>
      </c>
      <c r="E3">
        <v>1</v>
      </c>
      <c r="F3">
        <v>12</v>
      </c>
      <c r="G3">
        <v>4</v>
      </c>
      <c r="H3">
        <v>7</v>
      </c>
      <c r="I3">
        <v>6</v>
      </c>
    </row>
    <row r="4" spans="1:9" x14ac:dyDescent="0.25">
      <c r="B4">
        <v>7</v>
      </c>
      <c r="C4">
        <v>11</v>
      </c>
      <c r="D4">
        <v>3</v>
      </c>
      <c r="E4">
        <v>1</v>
      </c>
      <c r="F4">
        <v>7</v>
      </c>
      <c r="G4">
        <v>6</v>
      </c>
      <c r="H4">
        <v>10</v>
      </c>
      <c r="I4">
        <v>7</v>
      </c>
    </row>
    <row r="5" spans="1:9" x14ac:dyDescent="0.25">
      <c r="B5">
        <v>6</v>
      </c>
      <c r="C5">
        <v>2</v>
      </c>
      <c r="D5">
        <v>5</v>
      </c>
      <c r="F5">
        <v>6</v>
      </c>
      <c r="G5">
        <v>3</v>
      </c>
      <c r="H5">
        <v>5</v>
      </c>
      <c r="I5">
        <v>10</v>
      </c>
    </row>
    <row r="6" spans="1:9" x14ac:dyDescent="0.25">
      <c r="B6">
        <v>12</v>
      </c>
      <c r="C6">
        <v>12</v>
      </c>
      <c r="D6">
        <v>4</v>
      </c>
      <c r="F6">
        <v>9</v>
      </c>
      <c r="G6">
        <v>9</v>
      </c>
      <c r="H6">
        <v>8</v>
      </c>
      <c r="I6">
        <v>13</v>
      </c>
    </row>
    <row r="7" spans="1:9" x14ac:dyDescent="0.25">
      <c r="B7">
        <v>7</v>
      </c>
      <c r="C7">
        <v>6</v>
      </c>
      <c r="D7">
        <v>10</v>
      </c>
      <c r="F7">
        <v>10</v>
      </c>
      <c r="G7">
        <v>13</v>
      </c>
      <c r="H7">
        <v>7</v>
      </c>
      <c r="I7">
        <v>4</v>
      </c>
    </row>
    <row r="8" spans="1:9" x14ac:dyDescent="0.25">
      <c r="B8">
        <v>4</v>
      </c>
      <c r="C8">
        <v>3</v>
      </c>
      <c r="D8">
        <v>3</v>
      </c>
      <c r="G8">
        <v>5</v>
      </c>
      <c r="H8">
        <v>5</v>
      </c>
      <c r="I8">
        <v>16</v>
      </c>
    </row>
    <row r="9" spans="1:9" x14ac:dyDescent="0.25">
      <c r="B9">
        <v>6</v>
      </c>
      <c r="C9">
        <v>11</v>
      </c>
      <c r="D9">
        <v>1</v>
      </c>
      <c r="H9">
        <v>1</v>
      </c>
      <c r="I9">
        <v>12</v>
      </c>
    </row>
    <row r="10" spans="1:9" x14ac:dyDescent="0.25">
      <c r="B10">
        <v>10</v>
      </c>
      <c r="C10">
        <v>3</v>
      </c>
      <c r="H10">
        <v>6</v>
      </c>
      <c r="I10">
        <v>9</v>
      </c>
    </row>
    <row r="11" spans="1:9" x14ac:dyDescent="0.25">
      <c r="B11">
        <v>1</v>
      </c>
      <c r="C11">
        <v>2</v>
      </c>
      <c r="H11">
        <v>5</v>
      </c>
      <c r="I11">
        <v>9</v>
      </c>
    </row>
    <row r="12" spans="1:9" x14ac:dyDescent="0.25">
      <c r="B12">
        <v>5</v>
      </c>
      <c r="C12">
        <v>5</v>
      </c>
      <c r="H12">
        <v>3</v>
      </c>
      <c r="I12">
        <v>8</v>
      </c>
    </row>
    <row r="13" spans="1:9" x14ac:dyDescent="0.25">
      <c r="C13">
        <v>3</v>
      </c>
      <c r="H13">
        <v>9</v>
      </c>
      <c r="I13">
        <v>17</v>
      </c>
    </row>
    <row r="14" spans="1:9" x14ac:dyDescent="0.25">
      <c r="C14">
        <v>7</v>
      </c>
      <c r="H14">
        <v>3</v>
      </c>
      <c r="I14">
        <v>11</v>
      </c>
    </row>
    <row r="15" spans="1:9" x14ac:dyDescent="0.25">
      <c r="C15">
        <v>13</v>
      </c>
      <c r="H15">
        <v>4</v>
      </c>
      <c r="I15">
        <v>10</v>
      </c>
    </row>
    <row r="16" spans="1:9" x14ac:dyDescent="0.25">
      <c r="C16">
        <v>11</v>
      </c>
      <c r="H16">
        <v>9</v>
      </c>
      <c r="I16">
        <v>2</v>
      </c>
    </row>
    <row r="17" spans="2:10" x14ac:dyDescent="0.25">
      <c r="I17">
        <v>19</v>
      </c>
    </row>
    <row r="18" spans="2:10" x14ac:dyDescent="0.25">
      <c r="I18">
        <v>3</v>
      </c>
    </row>
    <row r="19" spans="2:10" x14ac:dyDescent="0.25">
      <c r="I19">
        <v>3</v>
      </c>
    </row>
    <row r="20" spans="2:10" x14ac:dyDescent="0.25">
      <c r="I20">
        <v>5</v>
      </c>
      <c r="J20" s="7"/>
    </row>
    <row r="21" spans="2:10" x14ac:dyDescent="0.25">
      <c r="I21">
        <v>13</v>
      </c>
    </row>
    <row r="22" spans="2:10" x14ac:dyDescent="0.25">
      <c r="I22">
        <v>3</v>
      </c>
    </row>
    <row r="28" spans="2:10" x14ac:dyDescent="0.25">
      <c r="B28" s="9">
        <f>AVERAGE(B2:B16)</f>
        <v>5.8181818181818183</v>
      </c>
      <c r="C28" s="7">
        <f t="shared" ref="C28:H28" si="0">AVERAGE(C2:C17)</f>
        <v>6.2666666666666666</v>
      </c>
      <c r="D28" s="7">
        <f t="shared" si="0"/>
        <v>3.5</v>
      </c>
      <c r="E28" s="7">
        <f t="shared" si="0"/>
        <v>1</v>
      </c>
      <c r="F28" s="7">
        <f t="shared" si="0"/>
        <v>9</v>
      </c>
      <c r="G28" s="7">
        <f t="shared" si="0"/>
        <v>6</v>
      </c>
      <c r="H28" s="9">
        <f t="shared" si="0"/>
        <v>5.5333333333333332</v>
      </c>
      <c r="I28" s="7">
        <f>AVERAGE(I2:I24)</f>
        <v>9</v>
      </c>
    </row>
    <row r="29" spans="2:10" x14ac:dyDescent="0.25">
      <c r="B29" s="7">
        <f t="shared" ref="B29:H29" si="1">STDEV(B2:B16)/SQRT(COUNT(B2:B16))</f>
        <v>0.99834573914853419</v>
      </c>
      <c r="C29" s="7">
        <f t="shared" si="1"/>
        <v>1.0799764841649127</v>
      </c>
      <c r="D29" s="7">
        <f t="shared" si="1"/>
        <v>1.0690449676496974</v>
      </c>
      <c r="E29" s="7">
        <f t="shared" si="1"/>
        <v>0</v>
      </c>
      <c r="F29" s="7">
        <f t="shared" si="1"/>
        <v>0.89442719099991586</v>
      </c>
      <c r="G29" s="7">
        <f t="shared" si="1"/>
        <v>1.4474937289114918</v>
      </c>
      <c r="H29" s="7">
        <f t="shared" si="1"/>
        <v>0.7294268243377755</v>
      </c>
      <c r="I29" s="7">
        <f>STDEV(I2:I22)/SQRT(COUNT(I2:I22))</f>
        <v>1.0600988273786194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0" sqref="H10"/>
    </sheetView>
  </sheetViews>
  <sheetFormatPr defaultRowHeight="15" x14ac:dyDescent="0.25"/>
  <cols>
    <col min="1" max="1" width="21.28515625" customWidth="1"/>
  </cols>
  <sheetData>
    <row r="1" spans="1:9" x14ac:dyDescent="0.25">
      <c r="A1" s="6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B2">
        <v>1</v>
      </c>
      <c r="C2">
        <v>1</v>
      </c>
      <c r="D2">
        <v>0</v>
      </c>
      <c r="E2">
        <v>0</v>
      </c>
      <c r="F2">
        <v>0</v>
      </c>
      <c r="G2">
        <v>1</v>
      </c>
      <c r="H2">
        <v>2</v>
      </c>
      <c r="I2">
        <v>1</v>
      </c>
    </row>
    <row r="3" spans="1:9" x14ac:dyDescent="0.25">
      <c r="B3">
        <v>1</v>
      </c>
      <c r="C3">
        <v>1</v>
      </c>
      <c r="D3">
        <v>0</v>
      </c>
      <c r="E3">
        <v>0</v>
      </c>
      <c r="F3">
        <v>0</v>
      </c>
      <c r="G3">
        <v>1</v>
      </c>
      <c r="H3">
        <v>1</v>
      </c>
      <c r="I3">
        <v>3</v>
      </c>
    </row>
    <row r="4" spans="1:9" x14ac:dyDescent="0.25">
      <c r="B4">
        <v>1</v>
      </c>
      <c r="C4">
        <v>1</v>
      </c>
      <c r="D4">
        <v>0</v>
      </c>
      <c r="E4">
        <v>0</v>
      </c>
      <c r="F4">
        <v>0</v>
      </c>
      <c r="H4">
        <v>3</v>
      </c>
      <c r="I4">
        <v>5</v>
      </c>
    </row>
    <row r="5" spans="1:9" x14ac:dyDescent="0.25">
      <c r="C5">
        <v>1</v>
      </c>
      <c r="D5">
        <v>0</v>
      </c>
      <c r="E5">
        <v>0</v>
      </c>
      <c r="F5">
        <v>0</v>
      </c>
      <c r="H5">
        <v>2</v>
      </c>
      <c r="I5">
        <v>4</v>
      </c>
    </row>
    <row r="6" spans="1:9" x14ac:dyDescent="0.25">
      <c r="D6">
        <v>0</v>
      </c>
      <c r="E6">
        <v>0</v>
      </c>
      <c r="F6">
        <v>0</v>
      </c>
      <c r="H6">
        <v>2</v>
      </c>
      <c r="I6">
        <v>2</v>
      </c>
    </row>
    <row r="7" spans="1:9" x14ac:dyDescent="0.25">
      <c r="D7">
        <v>0</v>
      </c>
      <c r="E7">
        <v>0</v>
      </c>
      <c r="F7">
        <v>0</v>
      </c>
      <c r="H7">
        <v>2</v>
      </c>
      <c r="I7">
        <v>3</v>
      </c>
    </row>
    <row r="8" spans="1:9" x14ac:dyDescent="0.25">
      <c r="D8">
        <v>0</v>
      </c>
      <c r="E8">
        <v>0</v>
      </c>
      <c r="F8">
        <v>0</v>
      </c>
      <c r="I8">
        <v>3</v>
      </c>
    </row>
    <row r="9" spans="1:9" x14ac:dyDescent="0.25">
      <c r="D9">
        <v>0</v>
      </c>
      <c r="E9">
        <v>0</v>
      </c>
      <c r="F9">
        <v>0</v>
      </c>
      <c r="I9">
        <v>3</v>
      </c>
    </row>
    <row r="10" spans="1:9" x14ac:dyDescent="0.25">
      <c r="D10">
        <v>0</v>
      </c>
      <c r="E10">
        <v>0</v>
      </c>
      <c r="F10">
        <v>0</v>
      </c>
      <c r="I10">
        <v>3</v>
      </c>
    </row>
    <row r="11" spans="1:9" x14ac:dyDescent="0.25">
      <c r="D11">
        <v>0</v>
      </c>
      <c r="E11">
        <v>0</v>
      </c>
      <c r="F11">
        <v>0</v>
      </c>
    </row>
    <row r="12" spans="1:9" x14ac:dyDescent="0.25">
      <c r="D12">
        <v>0</v>
      </c>
      <c r="E12">
        <v>0</v>
      </c>
      <c r="F12">
        <v>0</v>
      </c>
    </row>
    <row r="13" spans="1:9" x14ac:dyDescent="0.25">
      <c r="D13">
        <v>0</v>
      </c>
      <c r="E13">
        <v>0</v>
      </c>
      <c r="F13">
        <v>0</v>
      </c>
    </row>
    <row r="14" spans="1:9" x14ac:dyDescent="0.25">
      <c r="D14">
        <v>0</v>
      </c>
      <c r="E14">
        <v>0</v>
      </c>
      <c r="F14">
        <v>0</v>
      </c>
    </row>
    <row r="15" spans="1:9" x14ac:dyDescent="0.25">
      <c r="D15">
        <v>0</v>
      </c>
      <c r="E15">
        <v>0</v>
      </c>
      <c r="F15">
        <v>0</v>
      </c>
    </row>
    <row r="19" spans="2:9" x14ac:dyDescent="0.25">
      <c r="B19" s="7">
        <f>AVERAGE(B2:B13)</f>
        <v>1</v>
      </c>
      <c r="C19" s="7">
        <f t="shared" ref="C19" si="0">AVERAGE(C2:C13)</f>
        <v>1</v>
      </c>
      <c r="D19" s="7">
        <f t="shared" ref="D19:E19" si="1">AVERAGE(D2:D16)</f>
        <v>0</v>
      </c>
      <c r="E19" s="7">
        <f t="shared" si="1"/>
        <v>0</v>
      </c>
      <c r="F19" s="7">
        <f>AVERAGE(F2:F16)</f>
        <v>0</v>
      </c>
      <c r="G19" s="7">
        <f t="shared" ref="G19" si="2">AVERAGE(G2:G15)</f>
        <v>1</v>
      </c>
      <c r="H19" s="7">
        <f>AVERAGE(H2:H15)</f>
        <v>2</v>
      </c>
      <c r="I19" s="7">
        <f>AVERAGE(I2:I15)</f>
        <v>3</v>
      </c>
    </row>
    <row r="20" spans="2:9" x14ac:dyDescent="0.25">
      <c r="B20" s="7">
        <f>STDEV(B2:B5)/SQRT(COUNT(B2:B5))</f>
        <v>0</v>
      </c>
      <c r="C20" s="7">
        <f t="shared" ref="C20" si="3">STDEV(C2:C5)/SQRT(COUNT(C2:C5))</f>
        <v>0</v>
      </c>
      <c r="D20" s="7">
        <f t="shared" ref="D20:H20" si="4">STDEV(D2:D15)/SQRT(COUNT(D2:D15))</f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4"/>
        <v>0.25819888974716115</v>
      </c>
      <c r="I20" s="7">
        <f>STDEV(I2:I15)/SQRT(COUNT(I2:I15))</f>
        <v>0.37267799624996495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Лист4</vt:lpstr>
      <vt:lpstr>Лист2</vt:lpstr>
      <vt:lpstr>Лист3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2019-12-23T10:42:13Z</dcterms:created>
  <dcterms:modified xsi:type="dcterms:W3CDTF">2020-05-25T12:00:23Z</dcterms:modified>
</cp:coreProperties>
</file>