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280" windowHeight="747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<sst xmlns="http://schemas.openxmlformats.org/spreadsheetml/2006/main" count="136" uniqueCount="33">
  <si>
    <t>Group(Group1 ：BCVA score&lt;0.8 and Group 2：BCVA score ≥ 0.8 ）</t>
  </si>
  <si>
    <t>Patient NO</t>
  </si>
  <si>
    <t>BCVA</t>
  </si>
  <si>
    <t>logMAR（BCVA）</t>
  </si>
  <si>
    <t>lens statue (0:lucent lens,1:(LOCS)I,2:(LOCS) II)</t>
  </si>
  <si>
    <t>sex (M:male,F:Female)</t>
  </si>
  <si>
    <t>age</t>
  </si>
  <si>
    <t>RNFL1</t>
  </si>
  <si>
    <t>RNFL3</t>
  </si>
  <si>
    <t>RNFL6</t>
  </si>
  <si>
    <t>GCL1</t>
  </si>
  <si>
    <t>GCL3</t>
  </si>
  <si>
    <t>GCL6</t>
  </si>
  <si>
    <t>IPL1</t>
  </si>
  <si>
    <t>IPL3</t>
  </si>
  <si>
    <t>IPL6</t>
  </si>
  <si>
    <t>INL1</t>
  </si>
  <si>
    <t>INL3</t>
  </si>
  <si>
    <t>INL6</t>
  </si>
  <si>
    <t>OPL1</t>
  </si>
  <si>
    <t>OPL3</t>
  </si>
  <si>
    <t>OPL6</t>
  </si>
  <si>
    <t>ONL1</t>
  </si>
  <si>
    <t>ONL3</t>
  </si>
  <si>
    <t>ONL6</t>
  </si>
  <si>
    <t>PR1</t>
  </si>
  <si>
    <t>PR3</t>
  </si>
  <si>
    <t>PR6</t>
  </si>
  <si>
    <t>Total1</t>
  </si>
  <si>
    <t>Total3</t>
  </si>
  <si>
    <t>Total6</t>
  </si>
  <si>
    <t>M</t>
  </si>
  <si>
    <t>F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</si>
</sst>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.00_ "/>
  </numFmts>
  <fonts count="23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4" tint="-0.5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8" fillId="25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7" borderId="5" applyNumberFormat="0" applyFont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1" fillId="11" borderId="4" applyNumberFormat="0" applyAlignment="0" applyProtection="0">
      <alignment vertical="center"/>
    </xf>
    <xf numFmtId="0" fontId="14" fillId="11" borderId="6" applyNumberFormat="0" applyAlignment="0" applyProtection="0">
      <alignment vertical="center"/>
    </xf>
    <xf numFmtId="0" fontId="6" fillId="4" borderId="2" applyNumberFormat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center" wrapText="1"/>
    </xf>
    <xf numFmtId="176" fontId="1" fillId="0" borderId="0" xfId="0" applyNumberFormat="1" applyFont="1" applyAlignment="1">
      <alignment vertical="center" wrapText="1"/>
    </xf>
    <xf numFmtId="176" fontId="0" fillId="0" borderId="0" xfId="0" applyNumberFormat="1" applyAlignment="1">
      <alignment vertical="center" wrapText="1"/>
    </xf>
    <xf numFmtId="176" fontId="2" fillId="0" borderId="0" xfId="0" applyNumberFormat="1" applyFont="1" applyFill="1" applyAlignment="1">
      <alignment vertical="center"/>
    </xf>
    <xf numFmtId="176" fontId="0" fillId="0" borderId="0" xfId="0" applyNumberFormat="1" applyFill="1" applyAlignment="1">
      <alignment vertical="center" wrapText="1"/>
    </xf>
    <xf numFmtId="176" fontId="0" fillId="0" borderId="0" xfId="0" applyNumberFormat="1" applyBorder="1" applyAlignment="1">
      <alignment vertical="center" wrapText="1"/>
    </xf>
    <xf numFmtId="176" fontId="3" fillId="0" borderId="0" xfId="0" applyNumberFormat="1" applyFont="1" applyBorder="1">
      <alignment vertical="center"/>
    </xf>
    <xf numFmtId="0" fontId="0" fillId="0" borderId="0" xfId="0" applyBorder="1" applyAlignment="1">
      <alignment vertical="center" wrapText="1"/>
    </xf>
    <xf numFmtId="176" fontId="2" fillId="0" borderId="0" xfId="0" applyNumberFormat="1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142"/>
  <sheetViews>
    <sheetView tabSelected="1" zoomScale="40" zoomScaleNormal="40" workbookViewId="0">
      <selection activeCell="C1" sqref="C$1:C$1048576"/>
    </sheetView>
  </sheetViews>
  <sheetFormatPr defaultColWidth="8.72727272727273" defaultRowHeight="14"/>
  <cols>
    <col min="1" max="1" width="23.8909090909091" style="2" customWidth="1"/>
    <col min="2" max="2" width="16.1" style="2" customWidth="1"/>
    <col min="3" max="3" width="8.45454545454546" style="2" customWidth="1"/>
    <col min="4" max="4" width="12.3363636363636" style="2" customWidth="1"/>
    <col min="5" max="5" width="21.2909090909091" style="2" customWidth="1"/>
    <col min="6" max="6" width="11.9454545454545" style="2" customWidth="1"/>
    <col min="7" max="7" width="9.60909090909091" style="2" customWidth="1"/>
    <col min="8" max="8" width="11.0909090909091" style="2" customWidth="1"/>
    <col min="9" max="9" width="8.95454545454546" style="2" customWidth="1"/>
    <col min="10" max="10" width="7.54545454545455" style="2" customWidth="1"/>
    <col min="11" max="11" width="8" style="2" customWidth="1"/>
    <col min="12" max="12" width="7.09090909090909" style="2" customWidth="1"/>
    <col min="13" max="13" width="8.54545454545454" style="2" customWidth="1"/>
    <col min="14" max="14" width="7.54545454545455" style="2" customWidth="1"/>
    <col min="15" max="15" width="8.09090909090909" style="2" customWidth="1"/>
    <col min="16" max="16" width="8" style="2" customWidth="1"/>
    <col min="17" max="17" width="7.90909090909091" style="2" customWidth="1"/>
    <col min="18" max="18" width="7.36363636363636" style="2" customWidth="1"/>
    <col min="19" max="19" width="7.27272727272727" style="2" customWidth="1"/>
    <col min="20" max="20" width="7.18181818181818" style="2" customWidth="1"/>
    <col min="21" max="21" width="7.72727272727273" style="2" customWidth="1"/>
    <col min="22" max="22" width="7.90909090909091" style="2" customWidth="1"/>
    <col min="23" max="23" width="8.18181818181818" style="2" customWidth="1"/>
    <col min="24" max="24" width="7.72727272727273" style="2" customWidth="1"/>
    <col min="25" max="25" width="8.18181818181818" style="2" customWidth="1"/>
    <col min="26" max="26" width="8.36363636363636" style="2" customWidth="1"/>
    <col min="27" max="27" width="8" style="2" customWidth="1"/>
    <col min="28" max="28" width="8.27272727272727" style="2" customWidth="1"/>
    <col min="29" max="29" width="7.54545454545455" style="2" customWidth="1"/>
    <col min="30" max="31" width="9.18181818181818" style="2" customWidth="1"/>
    <col min="33" max="33" width="9.18181818181818" style="2" customWidth="1"/>
    <col min="34" max="34" width="7.54545454545455" style="2" customWidth="1"/>
    <col min="35" max="35" width="8.54545454545454" style="2" customWidth="1"/>
    <col min="36" max="36" width="8" style="2" customWidth="1"/>
    <col min="37" max="37" width="7.27272727272727" style="2" customWidth="1"/>
    <col min="38" max="38" width="7.90909090909091" style="2" customWidth="1"/>
    <col min="39" max="39" width="8.18181818181818" style="2" customWidth="1"/>
    <col min="40" max="40" width="8.27272727272727" style="2" customWidth="1"/>
    <col min="41" max="41" width="9.18181818181818" style="2" customWidth="1"/>
  </cols>
  <sheetData>
    <row r="1" s="1" customFormat="1" ht="60" spans="1:41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G1" s="3"/>
      <c r="AH1" s="3"/>
      <c r="AI1" s="3"/>
      <c r="AJ1" s="3"/>
      <c r="AK1" s="3"/>
      <c r="AL1" s="3"/>
      <c r="AM1" s="3"/>
      <c r="AN1" s="3"/>
      <c r="AO1" s="3"/>
    </row>
    <row r="2" spans="1:41">
      <c r="A2" s="4">
        <v>1</v>
      </c>
      <c r="B2" s="4">
        <v>1</v>
      </c>
      <c r="C2" s="5">
        <v>0.1</v>
      </c>
      <c r="D2" s="5">
        <v>1</v>
      </c>
      <c r="E2" s="5">
        <v>2</v>
      </c>
      <c r="F2" s="5" t="s">
        <v>31</v>
      </c>
      <c r="G2" s="5">
        <v>63</v>
      </c>
      <c r="H2" s="5">
        <v>242.17</v>
      </c>
      <c r="I2" s="5">
        <v>168.63</v>
      </c>
      <c r="J2" s="5">
        <v>67.42</v>
      </c>
      <c r="K2" s="5">
        <v>109.31</v>
      </c>
      <c r="L2" s="5">
        <v>63.89</v>
      </c>
      <c r="M2" s="5">
        <v>34.05</v>
      </c>
      <c r="N2" s="5">
        <v>27.09</v>
      </c>
      <c r="O2" s="5">
        <v>45.07</v>
      </c>
      <c r="P2" s="5">
        <v>67.54</v>
      </c>
      <c r="Q2" s="5">
        <v>105.49</v>
      </c>
      <c r="R2" s="5">
        <v>98.08</v>
      </c>
      <c r="S2" s="5">
        <v>64.71</v>
      </c>
      <c r="T2" s="5">
        <v>33.41</v>
      </c>
      <c r="U2" s="5">
        <v>38.91</v>
      </c>
      <c r="V2" s="5">
        <v>34.97</v>
      </c>
      <c r="W2" s="5">
        <v>168.43</v>
      </c>
      <c r="X2" s="5">
        <v>184.56</v>
      </c>
      <c r="Y2" s="5">
        <v>173.29</v>
      </c>
      <c r="Z2" s="5">
        <v>41.62</v>
      </c>
      <c r="AA2" s="5">
        <v>39.4</v>
      </c>
      <c r="AB2" s="5">
        <v>44.78</v>
      </c>
      <c r="AC2" s="5">
        <v>765.73</v>
      </c>
      <c r="AD2" s="5">
        <v>678.38</v>
      </c>
      <c r="AE2" s="5">
        <v>521.18</v>
      </c>
      <c r="AG2" s="4"/>
      <c r="AH2" s="4"/>
      <c r="AI2" s="4"/>
      <c r="AJ2" s="4"/>
      <c r="AK2" s="4"/>
      <c r="AL2" s="4"/>
      <c r="AM2" s="4"/>
      <c r="AN2" s="4"/>
      <c r="AO2" s="4"/>
    </row>
    <row r="3" spans="1:41">
      <c r="A3" s="4">
        <v>1</v>
      </c>
      <c r="B3" s="4">
        <v>2</v>
      </c>
      <c r="C3" s="5">
        <v>0.1</v>
      </c>
      <c r="D3" s="5">
        <v>1</v>
      </c>
      <c r="E3" s="5">
        <v>2</v>
      </c>
      <c r="F3" s="5" t="s">
        <v>31</v>
      </c>
      <c r="G3" s="5">
        <v>74</v>
      </c>
      <c r="H3" s="5">
        <v>51.15</v>
      </c>
      <c r="I3" s="5">
        <v>164.49</v>
      </c>
      <c r="J3" s="5">
        <v>63.91</v>
      </c>
      <c r="K3" s="5">
        <v>63.68</v>
      </c>
      <c r="L3" s="5">
        <v>80.52</v>
      </c>
      <c r="M3" s="5">
        <v>35.84</v>
      </c>
      <c r="N3" s="5">
        <v>29.81</v>
      </c>
      <c r="O3" s="5">
        <v>36.49</v>
      </c>
      <c r="P3" s="5">
        <v>47.13</v>
      </c>
      <c r="Q3" s="5">
        <v>49.29</v>
      </c>
      <c r="R3" s="5">
        <v>92.82</v>
      </c>
      <c r="S3" s="5">
        <v>73.04</v>
      </c>
      <c r="T3" s="5">
        <v>31.56</v>
      </c>
      <c r="U3" s="5">
        <v>40.83</v>
      </c>
      <c r="V3" s="5">
        <v>31.76</v>
      </c>
      <c r="W3" s="5">
        <v>161.77</v>
      </c>
      <c r="X3" s="5">
        <v>150.24</v>
      </c>
      <c r="Y3" s="5">
        <v>101.55</v>
      </c>
      <c r="Z3" s="5">
        <v>44.41</v>
      </c>
      <c r="AA3" s="5">
        <v>39.27</v>
      </c>
      <c r="AB3" s="5">
        <v>34.98</v>
      </c>
      <c r="AC3" s="5">
        <v>734.87</v>
      </c>
      <c r="AD3" s="5">
        <v>643.24</v>
      </c>
      <c r="AE3" s="5">
        <v>425.02</v>
      </c>
      <c r="AG3" s="4"/>
      <c r="AH3" s="4"/>
      <c r="AI3" s="4"/>
      <c r="AJ3" s="4"/>
      <c r="AK3" s="4"/>
      <c r="AL3" s="4"/>
      <c r="AM3" s="4"/>
      <c r="AN3" s="4"/>
      <c r="AO3" s="4"/>
    </row>
    <row r="4" spans="1:41">
      <c r="A4" s="4">
        <v>1</v>
      </c>
      <c r="B4" s="4">
        <v>3</v>
      </c>
      <c r="C4" s="6">
        <v>0.2</v>
      </c>
      <c r="D4" s="5">
        <v>0.7</v>
      </c>
      <c r="E4" s="5">
        <v>1</v>
      </c>
      <c r="F4" s="5" t="s">
        <v>31</v>
      </c>
      <c r="G4" s="5">
        <v>65</v>
      </c>
      <c r="H4" s="6">
        <v>126.65</v>
      </c>
      <c r="I4" s="6">
        <v>119.53</v>
      </c>
      <c r="J4" s="6">
        <v>109.02</v>
      </c>
      <c r="K4" s="6">
        <v>71.26</v>
      </c>
      <c r="L4" s="6">
        <v>53.57</v>
      </c>
      <c r="M4" s="6">
        <v>30.31</v>
      </c>
      <c r="N4" s="6">
        <v>47.12</v>
      </c>
      <c r="O4" s="6">
        <v>50.09</v>
      </c>
      <c r="P4" s="6">
        <v>39.74</v>
      </c>
      <c r="Q4" s="6">
        <v>114</v>
      </c>
      <c r="R4" s="6">
        <v>88.54</v>
      </c>
      <c r="S4" s="6">
        <v>57.38</v>
      </c>
      <c r="T4" s="6">
        <v>34.05</v>
      </c>
      <c r="U4" s="6">
        <v>35.04</v>
      </c>
      <c r="V4" s="6">
        <v>33.62</v>
      </c>
      <c r="W4" s="6">
        <v>180.9</v>
      </c>
      <c r="X4" s="6">
        <v>154.12</v>
      </c>
      <c r="Y4" s="6">
        <v>112.46</v>
      </c>
      <c r="Z4" s="6">
        <v>50.48</v>
      </c>
      <c r="AA4" s="6">
        <v>39.38</v>
      </c>
      <c r="AB4" s="6">
        <v>35.57</v>
      </c>
      <c r="AC4" s="6">
        <v>655.91</v>
      </c>
      <c r="AD4" s="6">
        <v>572.91</v>
      </c>
      <c r="AE4" s="6">
        <v>452.92</v>
      </c>
      <c r="AG4" s="4"/>
      <c r="AH4" s="4"/>
      <c r="AI4" s="4"/>
      <c r="AJ4" s="4"/>
      <c r="AK4" s="4"/>
      <c r="AL4" s="4"/>
      <c r="AM4" s="4"/>
      <c r="AN4" s="4"/>
      <c r="AO4" s="4"/>
    </row>
    <row r="5" spans="1:41">
      <c r="A5" s="4">
        <v>1</v>
      </c>
      <c r="B5" s="4">
        <v>4</v>
      </c>
      <c r="C5" s="4">
        <v>0.5</v>
      </c>
      <c r="D5" s="4">
        <f t="shared" ref="D2:D65" si="0">LOG(1/C5)</f>
        <v>0.301029995663981</v>
      </c>
      <c r="E5" s="4">
        <v>0</v>
      </c>
      <c r="F5" s="4" t="s">
        <v>31</v>
      </c>
      <c r="G5" s="4">
        <v>53</v>
      </c>
      <c r="H5" s="4">
        <v>25.18</v>
      </c>
      <c r="I5" s="4">
        <v>36.8075</v>
      </c>
      <c r="J5" s="4">
        <v>51.0525</v>
      </c>
      <c r="K5" s="4">
        <v>34.88</v>
      </c>
      <c r="L5" s="4">
        <v>50.5775</v>
      </c>
      <c r="M5" s="4">
        <v>23.115</v>
      </c>
      <c r="N5" s="4">
        <v>64.78</v>
      </c>
      <c r="O5" s="4">
        <v>40.6875</v>
      </c>
      <c r="P5" s="4">
        <v>27.4675</v>
      </c>
      <c r="Q5" s="4">
        <v>47.39</v>
      </c>
      <c r="R5" s="4">
        <v>37.38</v>
      </c>
      <c r="S5" s="4">
        <v>21.035</v>
      </c>
      <c r="T5" s="4">
        <v>38.32</v>
      </c>
      <c r="U5" s="4">
        <v>34.77</v>
      </c>
      <c r="V5" s="4">
        <v>24.125</v>
      </c>
      <c r="W5" s="4">
        <v>65.58</v>
      </c>
      <c r="X5" s="4">
        <v>74.1475</v>
      </c>
      <c r="Y5" s="4">
        <v>72.56</v>
      </c>
      <c r="Z5" s="4">
        <v>33.57</v>
      </c>
      <c r="AA5" s="4">
        <v>30.82</v>
      </c>
      <c r="AB5" s="4">
        <v>38.9725</v>
      </c>
      <c r="AC5" s="4">
        <v>336.92</v>
      </c>
      <c r="AD5" s="4">
        <v>333.9475</v>
      </c>
      <c r="AE5" s="4">
        <v>295.245</v>
      </c>
      <c r="AG5" s="4"/>
      <c r="AH5" s="4"/>
      <c r="AI5" s="4"/>
      <c r="AJ5" s="4"/>
      <c r="AK5" s="4"/>
      <c r="AL5" s="4"/>
      <c r="AM5" s="4"/>
      <c r="AN5" s="4"/>
      <c r="AO5" s="4"/>
    </row>
    <row r="6" spans="1:41">
      <c r="A6" s="4">
        <v>1</v>
      </c>
      <c r="B6" s="4">
        <v>5</v>
      </c>
      <c r="C6" s="5">
        <v>0.1</v>
      </c>
      <c r="D6" s="5">
        <v>1</v>
      </c>
      <c r="E6" s="5">
        <v>1</v>
      </c>
      <c r="F6" s="5" t="s">
        <v>31</v>
      </c>
      <c r="G6" s="5">
        <v>69</v>
      </c>
      <c r="H6" s="5">
        <v>8.38</v>
      </c>
      <c r="I6" s="5">
        <v>26.45</v>
      </c>
      <c r="J6" s="5">
        <v>43.81</v>
      </c>
      <c r="K6" s="5">
        <v>44</v>
      </c>
      <c r="L6" s="5">
        <v>58.2</v>
      </c>
      <c r="M6" s="5">
        <v>34.95</v>
      </c>
      <c r="N6" s="5">
        <v>40.13</v>
      </c>
      <c r="O6" s="5">
        <v>42.03</v>
      </c>
      <c r="P6" s="5">
        <v>36.06</v>
      </c>
      <c r="Q6" s="5">
        <v>43.55</v>
      </c>
      <c r="R6" s="5">
        <v>52.59</v>
      </c>
      <c r="S6" s="5">
        <v>36.01</v>
      </c>
      <c r="T6" s="5">
        <v>41.65</v>
      </c>
      <c r="U6" s="5">
        <v>29.17</v>
      </c>
      <c r="V6" s="5">
        <v>23.37</v>
      </c>
      <c r="W6" s="5">
        <v>107.97</v>
      </c>
      <c r="X6" s="5">
        <v>104.06</v>
      </c>
      <c r="Y6" s="5">
        <v>86.49</v>
      </c>
      <c r="Z6" s="5">
        <v>35.5</v>
      </c>
      <c r="AA6" s="5">
        <v>34.23</v>
      </c>
      <c r="AB6" s="5">
        <v>33.16</v>
      </c>
      <c r="AC6" s="5">
        <v>347.93</v>
      </c>
      <c r="AD6" s="5">
        <v>378.22</v>
      </c>
      <c r="AE6" s="5">
        <v>322.3</v>
      </c>
      <c r="AG6" s="4"/>
      <c r="AH6" s="4"/>
      <c r="AI6" s="4"/>
      <c r="AJ6" s="4"/>
      <c r="AK6" s="4"/>
      <c r="AL6" s="4"/>
      <c r="AM6" s="4"/>
      <c r="AN6" s="4"/>
      <c r="AO6" s="4"/>
    </row>
    <row r="7" spans="1:41">
      <c r="A7" s="4">
        <v>1</v>
      </c>
      <c r="B7" s="4">
        <v>6</v>
      </c>
      <c r="C7" s="6">
        <v>0.1</v>
      </c>
      <c r="D7" s="5">
        <v>1</v>
      </c>
      <c r="E7" s="5">
        <v>1</v>
      </c>
      <c r="F7" s="5" t="s">
        <v>31</v>
      </c>
      <c r="G7" s="5">
        <v>70</v>
      </c>
      <c r="H7" s="6">
        <v>148.46</v>
      </c>
      <c r="I7" s="6">
        <v>90.12</v>
      </c>
      <c r="J7" s="6">
        <v>96.23</v>
      </c>
      <c r="K7" s="6">
        <v>105.75</v>
      </c>
      <c r="L7" s="6">
        <v>93.91</v>
      </c>
      <c r="M7" s="6">
        <v>39.42</v>
      </c>
      <c r="N7" s="6">
        <v>38.76</v>
      </c>
      <c r="O7" s="6">
        <v>66.49</v>
      </c>
      <c r="P7" s="6">
        <v>59.66</v>
      </c>
      <c r="Q7" s="6">
        <v>87.25</v>
      </c>
      <c r="R7" s="6">
        <v>94.68</v>
      </c>
      <c r="S7" s="6">
        <v>68.41</v>
      </c>
      <c r="T7" s="6">
        <v>37.64</v>
      </c>
      <c r="U7" s="6">
        <v>34.84</v>
      </c>
      <c r="V7" s="6">
        <v>30.38</v>
      </c>
      <c r="W7" s="6">
        <v>122.87</v>
      </c>
      <c r="X7" s="6">
        <v>97.07</v>
      </c>
      <c r="Y7" s="6">
        <v>89.8</v>
      </c>
      <c r="Z7" s="6">
        <v>33.46</v>
      </c>
      <c r="AA7" s="6">
        <v>32.1</v>
      </c>
      <c r="AB7" s="6">
        <v>34.97</v>
      </c>
      <c r="AC7" s="6">
        <v>611.97</v>
      </c>
      <c r="AD7" s="6">
        <v>541.75</v>
      </c>
      <c r="AE7" s="6">
        <v>451.58</v>
      </c>
      <c r="AG7" s="4"/>
      <c r="AH7" s="4"/>
      <c r="AI7" s="4"/>
      <c r="AJ7" s="4"/>
      <c r="AK7" s="4"/>
      <c r="AL7" s="4"/>
      <c r="AM7" s="4"/>
      <c r="AN7" s="4"/>
      <c r="AO7" s="4"/>
    </row>
    <row r="8" spans="1:41">
      <c r="A8" s="4">
        <v>1</v>
      </c>
      <c r="B8" s="4">
        <v>7</v>
      </c>
      <c r="C8" s="4">
        <v>0.6</v>
      </c>
      <c r="D8" s="4">
        <f t="shared" si="0"/>
        <v>0.221848749616356</v>
      </c>
      <c r="E8" s="4">
        <v>0</v>
      </c>
      <c r="F8" s="4" t="s">
        <v>31</v>
      </c>
      <c r="G8" s="4">
        <v>64</v>
      </c>
      <c r="H8" s="4">
        <v>33.79</v>
      </c>
      <c r="I8" s="4">
        <v>35.4075</v>
      </c>
      <c r="J8" s="4">
        <v>49.7525</v>
      </c>
      <c r="K8" s="4">
        <v>17.9</v>
      </c>
      <c r="L8" s="4">
        <v>66.055</v>
      </c>
      <c r="M8" s="4">
        <v>37.1775</v>
      </c>
      <c r="N8" s="4">
        <v>37.81</v>
      </c>
      <c r="O8" s="4">
        <v>41.1125</v>
      </c>
      <c r="P8" s="4">
        <v>38.475</v>
      </c>
      <c r="Q8" s="4">
        <v>19.78</v>
      </c>
      <c r="R8" s="4">
        <v>48.1425</v>
      </c>
      <c r="S8" s="4">
        <v>35.4625</v>
      </c>
      <c r="T8" s="4">
        <v>27.72</v>
      </c>
      <c r="U8" s="4">
        <v>31.2775</v>
      </c>
      <c r="V8" s="4">
        <v>26.3025</v>
      </c>
      <c r="W8" s="4">
        <v>117.46</v>
      </c>
      <c r="X8" s="4">
        <v>88.475</v>
      </c>
      <c r="Y8" s="4">
        <v>73.1825</v>
      </c>
      <c r="Z8" s="4">
        <v>32.44</v>
      </c>
      <c r="AA8" s="4">
        <v>28.945</v>
      </c>
      <c r="AB8" s="4">
        <v>31.2075</v>
      </c>
      <c r="AC8" s="4">
        <v>328.13</v>
      </c>
      <c r="AD8" s="4">
        <v>374.1125</v>
      </c>
      <c r="AE8" s="4">
        <v>320.005</v>
      </c>
      <c r="AG8" s="4"/>
      <c r="AH8" s="4"/>
      <c r="AI8" s="4"/>
      <c r="AJ8" s="4"/>
      <c r="AK8" s="4"/>
      <c r="AL8" s="4"/>
      <c r="AM8" s="4"/>
      <c r="AN8" s="4"/>
      <c r="AO8" s="4"/>
    </row>
    <row r="9" spans="1:41">
      <c r="A9" s="4">
        <v>1</v>
      </c>
      <c r="B9" s="4">
        <v>8</v>
      </c>
      <c r="C9" s="5">
        <v>0.1</v>
      </c>
      <c r="D9" s="5">
        <v>1</v>
      </c>
      <c r="E9" s="5">
        <v>1</v>
      </c>
      <c r="F9" s="5" t="s">
        <v>31</v>
      </c>
      <c r="G9" s="5">
        <v>60</v>
      </c>
      <c r="H9" s="5">
        <v>56.9</v>
      </c>
      <c r="I9" s="5">
        <v>81.15</v>
      </c>
      <c r="J9" s="5">
        <v>97.48</v>
      </c>
      <c r="K9" s="5">
        <v>74.38</v>
      </c>
      <c r="L9" s="5">
        <v>71.17</v>
      </c>
      <c r="M9" s="5">
        <v>41.56</v>
      </c>
      <c r="N9" s="5">
        <v>78.32</v>
      </c>
      <c r="O9" s="5">
        <v>71.27</v>
      </c>
      <c r="P9" s="5">
        <v>49.39</v>
      </c>
      <c r="Q9" s="5">
        <v>86.36</v>
      </c>
      <c r="R9" s="5">
        <v>82.39</v>
      </c>
      <c r="S9" s="5">
        <v>64.98</v>
      </c>
      <c r="T9" s="5">
        <v>29.05</v>
      </c>
      <c r="U9" s="5">
        <v>32.06</v>
      </c>
      <c r="V9" s="5">
        <v>30.93</v>
      </c>
      <c r="W9" s="5">
        <v>141.45</v>
      </c>
      <c r="X9" s="5">
        <v>138.75</v>
      </c>
      <c r="Y9" s="5">
        <v>103.13</v>
      </c>
      <c r="Z9" s="5">
        <v>40.66</v>
      </c>
      <c r="AA9" s="5">
        <v>40.88</v>
      </c>
      <c r="AB9" s="5">
        <v>33.87</v>
      </c>
      <c r="AC9" s="5">
        <v>549.63</v>
      </c>
      <c r="AD9" s="5">
        <v>559.33</v>
      </c>
      <c r="AE9" s="5">
        <v>455.18</v>
      </c>
      <c r="AG9" s="4"/>
      <c r="AH9" s="4"/>
      <c r="AI9" s="4"/>
      <c r="AJ9" s="4"/>
      <c r="AK9" s="4"/>
      <c r="AL9" s="4"/>
      <c r="AM9" s="4"/>
      <c r="AN9" s="4"/>
      <c r="AO9" s="4"/>
    </row>
    <row r="10" spans="1:41">
      <c r="A10" s="4">
        <v>1</v>
      </c>
      <c r="B10" s="4">
        <v>9</v>
      </c>
      <c r="C10" s="4">
        <v>0.5</v>
      </c>
      <c r="D10" s="4">
        <f t="shared" si="0"/>
        <v>0.301029995663981</v>
      </c>
      <c r="E10" s="4">
        <v>2</v>
      </c>
      <c r="F10" s="5" t="s">
        <v>31</v>
      </c>
      <c r="G10" s="4">
        <v>78</v>
      </c>
      <c r="H10" s="4">
        <v>1.83</v>
      </c>
      <c r="I10" s="4">
        <v>23.5025</v>
      </c>
      <c r="J10" s="4">
        <v>41.9775</v>
      </c>
      <c r="K10" s="4">
        <v>7.69</v>
      </c>
      <c r="L10" s="4">
        <v>45.08</v>
      </c>
      <c r="M10" s="4">
        <v>34.015</v>
      </c>
      <c r="N10" s="4">
        <v>16.57</v>
      </c>
      <c r="O10" s="4">
        <v>35.9225</v>
      </c>
      <c r="P10" s="4">
        <v>37.65</v>
      </c>
      <c r="Q10" s="4">
        <v>14.9</v>
      </c>
      <c r="R10" s="4">
        <v>41.0475</v>
      </c>
      <c r="S10" s="4">
        <v>37.145</v>
      </c>
      <c r="T10" s="4">
        <v>17.9</v>
      </c>
      <c r="U10" s="4">
        <v>33.9475</v>
      </c>
      <c r="V10" s="4">
        <v>29.3</v>
      </c>
      <c r="W10" s="4">
        <v>106.75</v>
      </c>
      <c r="X10" s="4">
        <v>80.29</v>
      </c>
      <c r="Y10" s="4">
        <v>71.7575</v>
      </c>
      <c r="Z10" s="4">
        <v>28.12</v>
      </c>
      <c r="AA10" s="4">
        <v>23.5825</v>
      </c>
      <c r="AB10" s="4">
        <v>27.515</v>
      </c>
      <c r="AC10" s="4">
        <v>235.06</v>
      </c>
      <c r="AD10" s="4">
        <v>321.01</v>
      </c>
      <c r="AE10" s="4">
        <v>307.815</v>
      </c>
      <c r="AG10" s="4"/>
      <c r="AH10" s="4"/>
      <c r="AI10" s="4"/>
      <c r="AJ10" s="4"/>
      <c r="AK10" s="4"/>
      <c r="AL10" s="4"/>
      <c r="AM10" s="4"/>
      <c r="AN10" s="4"/>
      <c r="AO10" s="4"/>
    </row>
    <row r="11" spans="1:41">
      <c r="A11" s="4">
        <v>1</v>
      </c>
      <c r="B11" s="4">
        <v>10</v>
      </c>
      <c r="C11" s="5">
        <v>0.5</v>
      </c>
      <c r="D11" s="5">
        <v>0.3</v>
      </c>
      <c r="E11" s="5">
        <v>2</v>
      </c>
      <c r="F11" s="5" t="s">
        <v>31</v>
      </c>
      <c r="G11" s="5">
        <v>69</v>
      </c>
      <c r="H11" s="5">
        <v>65.63</v>
      </c>
      <c r="I11" s="5">
        <v>39.32</v>
      </c>
      <c r="J11" s="5">
        <v>44.94</v>
      </c>
      <c r="K11" s="5">
        <v>14.22</v>
      </c>
      <c r="L11" s="5">
        <v>46.68</v>
      </c>
      <c r="M11" s="5">
        <v>24.26</v>
      </c>
      <c r="N11" s="5">
        <v>39.64</v>
      </c>
      <c r="O11" s="5">
        <v>53.79</v>
      </c>
      <c r="P11" s="5">
        <v>37.44</v>
      </c>
      <c r="Q11" s="5">
        <v>27.33</v>
      </c>
      <c r="R11" s="5">
        <v>60.3</v>
      </c>
      <c r="S11" s="5">
        <v>34.82</v>
      </c>
      <c r="T11" s="5">
        <v>31.26</v>
      </c>
      <c r="U11" s="5">
        <v>27.8</v>
      </c>
      <c r="V11" s="5">
        <v>26.4</v>
      </c>
      <c r="W11" s="5">
        <v>123.72</v>
      </c>
      <c r="X11" s="5">
        <v>104.8</v>
      </c>
      <c r="Y11" s="5">
        <v>76.38</v>
      </c>
      <c r="Z11" s="5">
        <v>34.92</v>
      </c>
      <c r="AA11" s="5">
        <v>28.41</v>
      </c>
      <c r="AB11" s="5">
        <v>29.96</v>
      </c>
      <c r="AC11" s="5">
        <v>378.75</v>
      </c>
      <c r="AD11" s="5">
        <v>404.28</v>
      </c>
      <c r="AE11" s="5">
        <v>308.74</v>
      </c>
      <c r="AG11" s="4"/>
      <c r="AH11" s="4"/>
      <c r="AI11" s="4"/>
      <c r="AJ11" s="4"/>
      <c r="AK11" s="4"/>
      <c r="AL11" s="4"/>
      <c r="AM11" s="4"/>
      <c r="AN11" s="4"/>
      <c r="AO11" s="4"/>
    </row>
    <row r="12" spans="1:41">
      <c r="A12" s="4">
        <v>1</v>
      </c>
      <c r="B12" s="4">
        <v>11</v>
      </c>
      <c r="C12" s="5">
        <v>0.4</v>
      </c>
      <c r="D12" s="5">
        <v>0.4</v>
      </c>
      <c r="E12" s="5">
        <v>0</v>
      </c>
      <c r="F12" s="4" t="s">
        <v>31</v>
      </c>
      <c r="G12" s="5">
        <v>55</v>
      </c>
      <c r="H12" s="5">
        <v>18.4</v>
      </c>
      <c r="I12" s="5">
        <v>47.61</v>
      </c>
      <c r="J12" s="5">
        <v>76.27</v>
      </c>
      <c r="K12" s="5">
        <v>87.41</v>
      </c>
      <c r="L12" s="5">
        <v>50.69</v>
      </c>
      <c r="M12" s="5">
        <v>29.96</v>
      </c>
      <c r="N12" s="5">
        <v>52.12</v>
      </c>
      <c r="O12" s="5">
        <v>83.69</v>
      </c>
      <c r="P12" s="5">
        <v>41.39</v>
      </c>
      <c r="Q12" s="5">
        <v>102.04</v>
      </c>
      <c r="R12" s="5">
        <v>82.46</v>
      </c>
      <c r="S12" s="5">
        <v>44.54</v>
      </c>
      <c r="T12" s="5">
        <v>30.84</v>
      </c>
      <c r="U12" s="5">
        <v>31.82</v>
      </c>
      <c r="V12" s="5">
        <v>29.36</v>
      </c>
      <c r="W12" s="5">
        <v>119.16</v>
      </c>
      <c r="X12" s="5">
        <v>92.98</v>
      </c>
      <c r="Y12" s="5">
        <v>75.6</v>
      </c>
      <c r="Z12" s="5">
        <v>33.78</v>
      </c>
      <c r="AA12" s="5">
        <v>26.92</v>
      </c>
      <c r="AB12" s="5">
        <v>28.54</v>
      </c>
      <c r="AC12" s="5">
        <v>484.53</v>
      </c>
      <c r="AD12" s="5">
        <v>451.68</v>
      </c>
      <c r="AE12" s="5">
        <v>351.66</v>
      </c>
      <c r="AG12" s="4"/>
      <c r="AH12" s="4"/>
      <c r="AI12" s="4"/>
      <c r="AJ12" s="4"/>
      <c r="AK12" s="4"/>
      <c r="AL12" s="4"/>
      <c r="AM12" s="4"/>
      <c r="AN12" s="4"/>
      <c r="AO12" s="4"/>
    </row>
    <row r="13" spans="1:41">
      <c r="A13" s="4">
        <v>1</v>
      </c>
      <c r="B13" s="4">
        <v>12</v>
      </c>
      <c r="C13" s="5">
        <v>0.4</v>
      </c>
      <c r="D13" s="5">
        <v>0.4</v>
      </c>
      <c r="E13" s="5">
        <v>1</v>
      </c>
      <c r="F13" s="5" t="s">
        <v>31</v>
      </c>
      <c r="G13" s="5">
        <v>67</v>
      </c>
      <c r="H13" s="5">
        <v>14.7</v>
      </c>
      <c r="I13" s="5">
        <v>46.53</v>
      </c>
      <c r="J13" s="5">
        <v>53.51</v>
      </c>
      <c r="K13" s="5">
        <v>91.18</v>
      </c>
      <c r="L13" s="5">
        <v>54.74</v>
      </c>
      <c r="M13" s="5">
        <v>24.98</v>
      </c>
      <c r="N13" s="5">
        <v>58.12</v>
      </c>
      <c r="O13" s="5">
        <v>64.65</v>
      </c>
      <c r="P13" s="5">
        <v>44.41</v>
      </c>
      <c r="Q13" s="5">
        <v>78.91</v>
      </c>
      <c r="R13" s="5">
        <v>71.63</v>
      </c>
      <c r="S13" s="5">
        <v>42.16</v>
      </c>
      <c r="T13" s="5">
        <v>32.63</v>
      </c>
      <c r="U13" s="5">
        <v>33.64</v>
      </c>
      <c r="V13" s="5">
        <v>36.5</v>
      </c>
      <c r="W13" s="5">
        <v>130.69</v>
      </c>
      <c r="X13" s="5">
        <v>119.12</v>
      </c>
      <c r="Y13" s="5">
        <v>78.66</v>
      </c>
      <c r="Z13" s="5">
        <v>33.74</v>
      </c>
      <c r="AA13" s="5">
        <v>29.56</v>
      </c>
      <c r="AB13" s="5">
        <v>30.87</v>
      </c>
      <c r="AC13" s="5">
        <v>477.13</v>
      </c>
      <c r="AD13" s="5">
        <v>438.06</v>
      </c>
      <c r="AE13" s="5">
        <v>344.95</v>
      </c>
      <c r="AG13" s="4"/>
      <c r="AH13" s="4"/>
      <c r="AI13" s="4"/>
      <c r="AJ13" s="4"/>
      <c r="AK13" s="4"/>
      <c r="AL13" s="4"/>
      <c r="AM13" s="4"/>
      <c r="AN13" s="4"/>
      <c r="AO13" s="4"/>
    </row>
    <row r="14" spans="1:41">
      <c r="A14" s="7">
        <v>1</v>
      </c>
      <c r="B14" s="7">
        <v>13</v>
      </c>
      <c r="C14" s="5">
        <v>0.4</v>
      </c>
      <c r="D14" s="5">
        <v>0.4</v>
      </c>
      <c r="E14" s="5">
        <v>1</v>
      </c>
      <c r="F14" s="5" t="s">
        <v>31</v>
      </c>
      <c r="G14" s="5">
        <v>71</v>
      </c>
      <c r="H14" s="5">
        <v>18.76</v>
      </c>
      <c r="I14" s="5">
        <v>34.45</v>
      </c>
      <c r="J14" s="5">
        <v>47.68</v>
      </c>
      <c r="K14" s="5">
        <v>40.01</v>
      </c>
      <c r="L14" s="5">
        <v>46.86</v>
      </c>
      <c r="M14" s="5">
        <v>30.67</v>
      </c>
      <c r="N14" s="5">
        <v>60.17</v>
      </c>
      <c r="O14" s="5">
        <v>56.89</v>
      </c>
      <c r="P14" s="5">
        <v>41.5</v>
      </c>
      <c r="Q14" s="5">
        <v>55.92</v>
      </c>
      <c r="R14" s="5">
        <v>53</v>
      </c>
      <c r="S14" s="5">
        <v>39.19</v>
      </c>
      <c r="T14" s="5">
        <v>30.8</v>
      </c>
      <c r="U14" s="5">
        <v>31.87</v>
      </c>
      <c r="V14" s="5">
        <v>28.62</v>
      </c>
      <c r="W14" s="5">
        <v>112.13</v>
      </c>
      <c r="X14" s="5">
        <v>86.35</v>
      </c>
      <c r="Y14" s="5">
        <v>71.91</v>
      </c>
      <c r="Z14" s="5">
        <v>38.24</v>
      </c>
      <c r="AA14" s="5">
        <v>33.97</v>
      </c>
      <c r="AB14" s="5">
        <v>33.55</v>
      </c>
      <c r="AC14" s="5">
        <v>382.95</v>
      </c>
      <c r="AD14" s="5">
        <v>373.97</v>
      </c>
      <c r="AE14" s="5">
        <v>324.37</v>
      </c>
      <c r="AG14" s="4"/>
      <c r="AH14" s="4"/>
      <c r="AI14" s="4"/>
      <c r="AJ14" s="4"/>
      <c r="AK14" s="4"/>
      <c r="AL14" s="4"/>
      <c r="AM14" s="4"/>
      <c r="AN14" s="4"/>
      <c r="AO14" s="4"/>
    </row>
    <row r="15" spans="1:41">
      <c r="A15" s="7">
        <v>1</v>
      </c>
      <c r="B15" s="7">
        <v>14</v>
      </c>
      <c r="C15" s="7">
        <v>0.6</v>
      </c>
      <c r="D15" s="7">
        <f t="shared" si="0"/>
        <v>0.221848749616356</v>
      </c>
      <c r="E15" s="7">
        <v>2</v>
      </c>
      <c r="F15" s="4" t="s">
        <v>31</v>
      </c>
      <c r="G15" s="7">
        <v>60</v>
      </c>
      <c r="H15" s="7">
        <v>10.01</v>
      </c>
      <c r="I15" s="7">
        <v>40.125</v>
      </c>
      <c r="J15" s="7">
        <v>51.2975</v>
      </c>
      <c r="K15" s="7">
        <v>60.79</v>
      </c>
      <c r="L15" s="7">
        <v>74.6275</v>
      </c>
      <c r="M15" s="7">
        <v>32.28</v>
      </c>
      <c r="N15" s="7">
        <v>34.08</v>
      </c>
      <c r="O15" s="7">
        <v>39.195</v>
      </c>
      <c r="P15" s="7">
        <v>39.105</v>
      </c>
      <c r="Q15" s="7">
        <v>40.85</v>
      </c>
      <c r="R15" s="7">
        <v>47.9825</v>
      </c>
      <c r="S15" s="7">
        <v>34.695</v>
      </c>
      <c r="T15" s="7">
        <v>30.11</v>
      </c>
      <c r="U15" s="7">
        <v>28.04</v>
      </c>
      <c r="V15" s="7">
        <v>30.73</v>
      </c>
      <c r="W15" s="7">
        <v>130.92</v>
      </c>
      <c r="X15" s="7">
        <v>82.3525</v>
      </c>
      <c r="Y15" s="7">
        <v>61.3225</v>
      </c>
      <c r="Z15" s="7">
        <v>32.28</v>
      </c>
      <c r="AA15" s="7">
        <v>28.805</v>
      </c>
      <c r="AB15" s="7">
        <v>29.29</v>
      </c>
      <c r="AC15" s="7">
        <v>374.75</v>
      </c>
      <c r="AD15" s="7">
        <v>370.7175</v>
      </c>
      <c r="AE15" s="7">
        <v>305.035</v>
      </c>
      <c r="AG15" s="4"/>
      <c r="AH15" s="4"/>
      <c r="AI15" s="4"/>
      <c r="AJ15" s="4"/>
      <c r="AK15" s="4"/>
      <c r="AL15" s="4"/>
      <c r="AM15" s="4"/>
      <c r="AN15" s="4"/>
      <c r="AO15" s="4"/>
    </row>
    <row r="16" spans="1:41">
      <c r="A16" s="7">
        <v>1</v>
      </c>
      <c r="B16" s="7">
        <v>15</v>
      </c>
      <c r="C16" s="5">
        <v>0.4</v>
      </c>
      <c r="D16" s="5">
        <v>0.4</v>
      </c>
      <c r="E16" s="5">
        <v>0</v>
      </c>
      <c r="F16" s="4" t="s">
        <v>31</v>
      </c>
      <c r="G16" s="5">
        <v>60</v>
      </c>
      <c r="H16" s="5">
        <v>8.16</v>
      </c>
      <c r="I16" s="5">
        <v>40.07</v>
      </c>
      <c r="J16" s="5">
        <v>63.39</v>
      </c>
      <c r="K16" s="5">
        <v>58.59</v>
      </c>
      <c r="L16" s="5">
        <v>82.07</v>
      </c>
      <c r="M16" s="5">
        <v>43.14</v>
      </c>
      <c r="N16" s="5">
        <v>42.85</v>
      </c>
      <c r="O16" s="5">
        <v>44.28</v>
      </c>
      <c r="P16" s="5">
        <v>40.73</v>
      </c>
      <c r="Q16" s="5">
        <v>58.85</v>
      </c>
      <c r="R16" s="5">
        <v>74.86</v>
      </c>
      <c r="S16" s="5">
        <v>40.29</v>
      </c>
      <c r="T16" s="5">
        <v>42.31</v>
      </c>
      <c r="U16" s="5">
        <v>31.57</v>
      </c>
      <c r="V16" s="5">
        <v>32.53</v>
      </c>
      <c r="W16" s="5">
        <v>116.3</v>
      </c>
      <c r="X16" s="5">
        <v>90.71</v>
      </c>
      <c r="Y16" s="5">
        <v>73.51</v>
      </c>
      <c r="Z16" s="5">
        <v>28.7</v>
      </c>
      <c r="AA16" s="5">
        <v>23.8</v>
      </c>
      <c r="AB16" s="5">
        <v>27.82</v>
      </c>
      <c r="AC16" s="5">
        <v>387.83</v>
      </c>
      <c r="AD16" s="5">
        <v>413.15</v>
      </c>
      <c r="AE16" s="5">
        <v>348.3</v>
      </c>
      <c r="AG16" s="4"/>
      <c r="AH16" s="4"/>
      <c r="AI16" s="4"/>
      <c r="AJ16" s="4"/>
      <c r="AK16" s="4"/>
      <c r="AL16" s="4"/>
      <c r="AM16" s="4"/>
      <c r="AN16" s="4"/>
      <c r="AO16" s="4"/>
    </row>
    <row r="17" spans="1:41">
      <c r="A17" s="7">
        <v>1</v>
      </c>
      <c r="B17" s="7">
        <v>16</v>
      </c>
      <c r="C17" s="7">
        <v>0.6</v>
      </c>
      <c r="D17" s="7">
        <f t="shared" si="0"/>
        <v>0.221848749616356</v>
      </c>
      <c r="E17" s="7">
        <v>0</v>
      </c>
      <c r="F17" s="5" t="s">
        <v>31</v>
      </c>
      <c r="G17" s="7">
        <v>60</v>
      </c>
      <c r="H17" s="7">
        <v>8.16</v>
      </c>
      <c r="I17" s="7">
        <v>40.0675</v>
      </c>
      <c r="J17" s="7">
        <v>63.39</v>
      </c>
      <c r="K17" s="7">
        <v>58.59</v>
      </c>
      <c r="L17" s="7">
        <v>82.07</v>
      </c>
      <c r="M17" s="7">
        <v>43.1375</v>
      </c>
      <c r="N17" s="7">
        <v>42.85</v>
      </c>
      <c r="O17" s="7">
        <v>44.275</v>
      </c>
      <c r="P17" s="7">
        <v>40.7275</v>
      </c>
      <c r="Q17" s="7">
        <v>58.85</v>
      </c>
      <c r="R17" s="7">
        <v>54.8625</v>
      </c>
      <c r="S17" s="7">
        <v>40.285</v>
      </c>
      <c r="T17" s="7">
        <v>42.31</v>
      </c>
      <c r="U17" s="7">
        <v>31.565</v>
      </c>
      <c r="V17" s="7">
        <v>32.525</v>
      </c>
      <c r="W17" s="7">
        <v>116.3</v>
      </c>
      <c r="X17" s="7">
        <v>90.7125</v>
      </c>
      <c r="Y17" s="7">
        <v>73.5125</v>
      </c>
      <c r="Z17" s="7">
        <v>28.7</v>
      </c>
      <c r="AA17" s="7">
        <v>23.8</v>
      </c>
      <c r="AB17" s="7">
        <v>27.8175</v>
      </c>
      <c r="AC17" s="7">
        <v>387.83</v>
      </c>
      <c r="AD17" s="7">
        <v>393.1475</v>
      </c>
      <c r="AE17" s="7">
        <v>348.295</v>
      </c>
      <c r="AG17" s="4"/>
      <c r="AH17" s="4"/>
      <c r="AI17" s="4"/>
      <c r="AJ17" s="4"/>
      <c r="AK17" s="4"/>
      <c r="AL17" s="4"/>
      <c r="AM17" s="4"/>
      <c r="AN17" s="4"/>
      <c r="AO17" s="4"/>
    </row>
    <row r="18" spans="1:41">
      <c r="A18" s="7">
        <v>1</v>
      </c>
      <c r="B18" s="7">
        <v>17</v>
      </c>
      <c r="C18" s="7">
        <v>0.5</v>
      </c>
      <c r="D18" s="7">
        <f t="shared" si="0"/>
        <v>0.301029995663981</v>
      </c>
      <c r="E18" s="7">
        <v>1</v>
      </c>
      <c r="F18" s="5" t="s">
        <v>31</v>
      </c>
      <c r="G18" s="7">
        <v>59</v>
      </c>
      <c r="H18" s="7">
        <v>11.98</v>
      </c>
      <c r="I18" s="7">
        <v>37.2025</v>
      </c>
      <c r="J18" s="7">
        <v>47.545</v>
      </c>
      <c r="K18" s="7">
        <v>105.76</v>
      </c>
      <c r="L18" s="7">
        <v>82.155</v>
      </c>
      <c r="M18" s="7">
        <v>29.99</v>
      </c>
      <c r="N18" s="7">
        <v>31.63</v>
      </c>
      <c r="O18" s="7">
        <v>36.7375</v>
      </c>
      <c r="P18" s="7">
        <v>33.0025</v>
      </c>
      <c r="Q18" s="7">
        <v>62.95</v>
      </c>
      <c r="R18" s="7">
        <v>55.6775</v>
      </c>
      <c r="S18" s="7">
        <v>34.9225</v>
      </c>
      <c r="T18" s="7">
        <v>35.61</v>
      </c>
      <c r="U18" s="7">
        <v>32.9075</v>
      </c>
      <c r="V18" s="7">
        <v>26.0475</v>
      </c>
      <c r="W18" s="7">
        <v>131.59</v>
      </c>
      <c r="X18" s="7">
        <v>102.32</v>
      </c>
      <c r="Y18" s="7">
        <v>80.2925</v>
      </c>
      <c r="Z18" s="7">
        <v>32.87</v>
      </c>
      <c r="AA18" s="7">
        <v>29.3825</v>
      </c>
      <c r="AB18" s="7">
        <v>27.9825</v>
      </c>
      <c r="AC18" s="7">
        <v>446.89</v>
      </c>
      <c r="AD18" s="7">
        <v>407.7875</v>
      </c>
      <c r="AE18" s="7">
        <v>305.0925</v>
      </c>
      <c r="AG18" s="4"/>
      <c r="AH18" s="4"/>
      <c r="AI18" s="4"/>
      <c r="AJ18" s="4"/>
      <c r="AK18" s="4"/>
      <c r="AL18" s="4"/>
      <c r="AM18" s="4"/>
      <c r="AN18" s="4"/>
      <c r="AO18" s="4"/>
    </row>
    <row r="19" spans="1:41">
      <c r="A19" s="7">
        <v>1</v>
      </c>
      <c r="B19" s="7">
        <v>18</v>
      </c>
      <c r="C19" s="7">
        <v>0.5</v>
      </c>
      <c r="D19" s="7">
        <f t="shared" si="0"/>
        <v>0.301029995663981</v>
      </c>
      <c r="E19" s="7">
        <v>1</v>
      </c>
      <c r="F19" s="4" t="s">
        <v>31</v>
      </c>
      <c r="G19" s="7">
        <v>51</v>
      </c>
      <c r="H19" s="7">
        <v>29.7</v>
      </c>
      <c r="I19" s="7">
        <v>29.495</v>
      </c>
      <c r="J19" s="7">
        <v>47.7025</v>
      </c>
      <c r="K19" s="7">
        <v>82.42</v>
      </c>
      <c r="L19" s="7">
        <v>69.3225</v>
      </c>
      <c r="M19" s="7">
        <v>31.5575</v>
      </c>
      <c r="N19" s="7">
        <v>28.11</v>
      </c>
      <c r="O19" s="7">
        <v>36.775</v>
      </c>
      <c r="P19" s="7">
        <v>34.925</v>
      </c>
      <c r="Q19" s="7">
        <v>45.59</v>
      </c>
      <c r="R19" s="7">
        <v>48.5175</v>
      </c>
      <c r="S19" s="7">
        <v>33.565</v>
      </c>
      <c r="T19" s="7">
        <v>48.61</v>
      </c>
      <c r="U19" s="7">
        <v>42.1825</v>
      </c>
      <c r="V19" s="7">
        <v>29.365</v>
      </c>
      <c r="W19" s="7">
        <v>101.35</v>
      </c>
      <c r="X19" s="7">
        <v>89.1775</v>
      </c>
      <c r="Y19" s="7">
        <v>78.3375</v>
      </c>
      <c r="Z19" s="7">
        <v>34.39</v>
      </c>
      <c r="AA19" s="7">
        <v>32.1425</v>
      </c>
      <c r="AB19" s="7">
        <v>30.4875</v>
      </c>
      <c r="AC19" s="7">
        <v>399.86</v>
      </c>
      <c r="AD19" s="7">
        <v>374.3575</v>
      </c>
      <c r="AE19" s="7">
        <v>311.695</v>
      </c>
      <c r="AG19" s="4"/>
      <c r="AH19" s="4"/>
      <c r="AI19" s="4"/>
      <c r="AJ19" s="4"/>
      <c r="AK19" s="4"/>
      <c r="AL19" s="4"/>
      <c r="AM19" s="4"/>
      <c r="AN19" s="4"/>
      <c r="AO19" s="4"/>
    </row>
    <row r="20" spans="1:41">
      <c r="A20" s="7">
        <v>1</v>
      </c>
      <c r="B20" s="7">
        <v>19</v>
      </c>
      <c r="C20" s="6">
        <v>0.4</v>
      </c>
      <c r="D20" s="5">
        <v>0.4</v>
      </c>
      <c r="E20" s="5">
        <v>1</v>
      </c>
      <c r="F20" s="5" t="s">
        <v>32</v>
      </c>
      <c r="G20" s="5">
        <v>63</v>
      </c>
      <c r="H20" s="6">
        <v>61.86</v>
      </c>
      <c r="I20" s="6">
        <v>62.58</v>
      </c>
      <c r="J20" s="6">
        <v>71.15</v>
      </c>
      <c r="K20" s="6">
        <v>86.91</v>
      </c>
      <c r="L20" s="6">
        <v>86.78</v>
      </c>
      <c r="M20" s="6">
        <v>49.75</v>
      </c>
      <c r="N20" s="6">
        <v>42.14</v>
      </c>
      <c r="O20" s="6">
        <v>37.82</v>
      </c>
      <c r="P20" s="6">
        <v>36.49</v>
      </c>
      <c r="Q20" s="6">
        <v>90.29</v>
      </c>
      <c r="R20" s="6">
        <v>85.87</v>
      </c>
      <c r="S20" s="6">
        <v>45.8</v>
      </c>
      <c r="T20" s="6">
        <v>36.08</v>
      </c>
      <c r="U20" s="6">
        <v>29.87</v>
      </c>
      <c r="V20" s="6">
        <v>29.17</v>
      </c>
      <c r="W20" s="6">
        <v>147.56</v>
      </c>
      <c r="X20" s="6">
        <v>106.84</v>
      </c>
      <c r="Y20" s="6">
        <v>79.05</v>
      </c>
      <c r="Z20" s="6">
        <v>35.77</v>
      </c>
      <c r="AA20" s="6">
        <v>33.13</v>
      </c>
      <c r="AB20" s="6">
        <v>31.02</v>
      </c>
      <c r="AC20" s="6">
        <v>542.9</v>
      </c>
      <c r="AD20" s="6">
        <v>478.64</v>
      </c>
      <c r="AE20" s="6">
        <v>357.15</v>
      </c>
      <c r="AG20" s="4"/>
      <c r="AH20" s="4"/>
      <c r="AI20" s="4"/>
      <c r="AJ20" s="4"/>
      <c r="AK20" s="4"/>
      <c r="AL20" s="4"/>
      <c r="AM20" s="4"/>
      <c r="AN20" s="4"/>
      <c r="AO20" s="4"/>
    </row>
    <row r="21" spans="1:41">
      <c r="A21" s="7">
        <v>1</v>
      </c>
      <c r="B21" s="7">
        <v>20</v>
      </c>
      <c r="C21" s="7">
        <v>0.2</v>
      </c>
      <c r="D21" s="7">
        <f t="shared" si="0"/>
        <v>0.698970004336019</v>
      </c>
      <c r="E21" s="7">
        <v>2</v>
      </c>
      <c r="F21" s="7" t="s">
        <v>32</v>
      </c>
      <c r="G21" s="7">
        <v>53</v>
      </c>
      <c r="H21" s="7">
        <v>103.22</v>
      </c>
      <c r="I21" s="7">
        <v>83.13</v>
      </c>
      <c r="J21" s="7">
        <v>48.695</v>
      </c>
      <c r="K21" s="7">
        <v>45.51</v>
      </c>
      <c r="L21" s="7">
        <v>48.79</v>
      </c>
      <c r="M21" s="7">
        <v>25.7175</v>
      </c>
      <c r="N21" s="7">
        <v>80.46</v>
      </c>
      <c r="O21" s="7">
        <v>57.55</v>
      </c>
      <c r="P21" s="7">
        <v>36.1675</v>
      </c>
      <c r="Q21" s="7">
        <v>83.12</v>
      </c>
      <c r="R21" s="7">
        <v>77.6625</v>
      </c>
      <c r="S21" s="7">
        <v>38.75</v>
      </c>
      <c r="T21" s="7">
        <v>28.78</v>
      </c>
      <c r="U21" s="7">
        <v>29.185</v>
      </c>
      <c r="V21" s="7">
        <v>27.555</v>
      </c>
      <c r="W21" s="7">
        <v>108.35</v>
      </c>
      <c r="X21" s="7">
        <v>98.8225</v>
      </c>
      <c r="Y21" s="7">
        <v>76.0475</v>
      </c>
      <c r="Z21" s="7">
        <v>39.71</v>
      </c>
      <c r="AA21" s="7">
        <v>32.625</v>
      </c>
      <c r="AB21" s="7">
        <v>30.895</v>
      </c>
      <c r="AC21" s="7">
        <v>522.22</v>
      </c>
      <c r="AD21" s="7">
        <v>463.1325</v>
      </c>
      <c r="AE21" s="7">
        <v>312.935</v>
      </c>
      <c r="AG21" s="4"/>
      <c r="AH21" s="4"/>
      <c r="AI21" s="4"/>
      <c r="AJ21" s="4"/>
      <c r="AK21" s="4"/>
      <c r="AL21" s="4"/>
      <c r="AM21" s="4"/>
      <c r="AN21" s="4"/>
      <c r="AO21" s="4"/>
    </row>
    <row r="22" spans="1:41">
      <c r="A22" s="7">
        <v>1</v>
      </c>
      <c r="B22" s="7">
        <v>21</v>
      </c>
      <c r="C22" s="7">
        <v>0.4</v>
      </c>
      <c r="D22" s="7">
        <f t="shared" si="0"/>
        <v>0.397940008672038</v>
      </c>
      <c r="E22" s="7">
        <v>2</v>
      </c>
      <c r="F22" s="7" t="s">
        <v>31</v>
      </c>
      <c r="G22" s="7">
        <v>67</v>
      </c>
      <c r="H22" s="7">
        <v>36.89</v>
      </c>
      <c r="I22" s="7">
        <v>37.1275</v>
      </c>
      <c r="J22" s="7">
        <v>51.6075</v>
      </c>
      <c r="K22" s="7">
        <v>15.07</v>
      </c>
      <c r="L22" s="7">
        <v>58.0325</v>
      </c>
      <c r="M22" s="7">
        <v>38.9425</v>
      </c>
      <c r="N22" s="7">
        <v>17.74</v>
      </c>
      <c r="O22" s="7">
        <v>38.2575</v>
      </c>
      <c r="P22" s="7">
        <v>38.4575</v>
      </c>
      <c r="Q22" s="7">
        <v>14.77</v>
      </c>
      <c r="R22" s="7">
        <v>48.2175</v>
      </c>
      <c r="S22" s="7">
        <v>35.3875</v>
      </c>
      <c r="T22" s="7">
        <v>25.5</v>
      </c>
      <c r="U22" s="7">
        <v>27.0375</v>
      </c>
      <c r="V22" s="7">
        <v>24.3525</v>
      </c>
      <c r="W22" s="7">
        <v>99.96</v>
      </c>
      <c r="X22" s="7">
        <v>97.8125</v>
      </c>
      <c r="Y22" s="7">
        <v>73.3525</v>
      </c>
      <c r="Z22" s="7">
        <v>41.05</v>
      </c>
      <c r="AA22" s="7">
        <v>38.855</v>
      </c>
      <c r="AB22" s="7">
        <v>34.03</v>
      </c>
      <c r="AC22" s="7">
        <v>280.06</v>
      </c>
      <c r="AD22" s="7">
        <v>377.8725</v>
      </c>
      <c r="AE22" s="7">
        <v>322.6875</v>
      </c>
      <c r="AG22" s="4"/>
      <c r="AH22" s="4"/>
      <c r="AI22" s="4"/>
      <c r="AJ22" s="4"/>
      <c r="AK22" s="4"/>
      <c r="AL22" s="4"/>
      <c r="AM22" s="4"/>
      <c r="AN22" s="4"/>
      <c r="AO22" s="4"/>
    </row>
    <row r="23" spans="1:41">
      <c r="A23" s="7">
        <v>1</v>
      </c>
      <c r="B23" s="7">
        <v>22</v>
      </c>
      <c r="C23" s="7">
        <v>0.5</v>
      </c>
      <c r="D23" s="7">
        <f t="shared" si="0"/>
        <v>0.301029995663981</v>
      </c>
      <c r="E23" s="7">
        <v>0</v>
      </c>
      <c r="F23" s="7" t="s">
        <v>31</v>
      </c>
      <c r="G23" s="7">
        <v>65</v>
      </c>
      <c r="H23" s="7">
        <v>15.61</v>
      </c>
      <c r="I23" s="7">
        <v>34.5075</v>
      </c>
      <c r="J23" s="7">
        <v>48.745</v>
      </c>
      <c r="K23" s="7">
        <v>9.33</v>
      </c>
      <c r="L23" s="7">
        <v>48.02</v>
      </c>
      <c r="M23" s="7">
        <v>30.3675</v>
      </c>
      <c r="N23" s="7">
        <v>18.84</v>
      </c>
      <c r="O23" s="7">
        <v>39.4075</v>
      </c>
      <c r="P23" s="7">
        <v>36.485</v>
      </c>
      <c r="Q23" s="7">
        <v>13.69</v>
      </c>
      <c r="R23" s="7">
        <v>41.78</v>
      </c>
      <c r="S23" s="7">
        <v>31.685</v>
      </c>
      <c r="T23" s="7">
        <v>26.4</v>
      </c>
      <c r="U23" s="7">
        <v>36.265</v>
      </c>
      <c r="V23" s="7">
        <v>29.81</v>
      </c>
      <c r="W23" s="7">
        <v>107.53</v>
      </c>
      <c r="X23" s="7">
        <v>85.05</v>
      </c>
      <c r="Y23" s="7">
        <v>61.88</v>
      </c>
      <c r="Z23" s="7">
        <v>32.45</v>
      </c>
      <c r="AA23" s="7">
        <v>24.37</v>
      </c>
      <c r="AB23" s="7">
        <v>27.735</v>
      </c>
      <c r="AC23" s="7">
        <v>269.92</v>
      </c>
      <c r="AD23" s="7">
        <v>351.67</v>
      </c>
      <c r="AE23" s="7">
        <v>298.6025</v>
      </c>
      <c r="AG23" s="4"/>
      <c r="AH23" s="4"/>
      <c r="AI23" s="4"/>
      <c r="AJ23" s="4"/>
      <c r="AK23" s="4"/>
      <c r="AL23" s="4"/>
      <c r="AM23" s="4"/>
      <c r="AN23" s="4"/>
      <c r="AO23" s="4"/>
    </row>
    <row r="24" spans="1:41">
      <c r="A24" s="7">
        <v>1</v>
      </c>
      <c r="B24" s="7">
        <v>23</v>
      </c>
      <c r="C24" s="5">
        <v>0.5</v>
      </c>
      <c r="D24" s="5">
        <v>0.3</v>
      </c>
      <c r="E24" s="5">
        <v>1</v>
      </c>
      <c r="F24" s="5" t="s">
        <v>31</v>
      </c>
      <c r="G24" s="5">
        <v>67</v>
      </c>
      <c r="H24" s="5">
        <v>51.57</v>
      </c>
      <c r="I24" s="5">
        <v>51.17</v>
      </c>
      <c r="J24" s="5">
        <v>70.65</v>
      </c>
      <c r="K24" s="5">
        <v>72.56</v>
      </c>
      <c r="L24" s="5">
        <v>58.37</v>
      </c>
      <c r="M24" s="5">
        <v>39.39</v>
      </c>
      <c r="N24" s="5">
        <v>40.37</v>
      </c>
      <c r="O24" s="5">
        <v>42.03</v>
      </c>
      <c r="P24" s="5">
        <v>34.95</v>
      </c>
      <c r="Q24" s="5">
        <v>83.7</v>
      </c>
      <c r="R24" s="5">
        <v>61.55</v>
      </c>
      <c r="S24" s="5">
        <v>32.9</v>
      </c>
      <c r="T24" s="5">
        <v>31.21</v>
      </c>
      <c r="U24" s="5">
        <v>29.28</v>
      </c>
      <c r="V24" s="5">
        <v>23.87</v>
      </c>
      <c r="W24" s="5">
        <v>81.17</v>
      </c>
      <c r="X24" s="5">
        <v>83.31</v>
      </c>
      <c r="Y24" s="5">
        <v>69.05</v>
      </c>
      <c r="Z24" s="5">
        <v>29.63</v>
      </c>
      <c r="AA24" s="5">
        <v>30.11</v>
      </c>
      <c r="AB24" s="5">
        <v>30.24</v>
      </c>
      <c r="AC24" s="5">
        <v>419.73</v>
      </c>
      <c r="AD24" s="5">
        <v>394.32</v>
      </c>
      <c r="AE24" s="5">
        <v>326.24</v>
      </c>
      <c r="AG24" s="4"/>
      <c r="AH24" s="4"/>
      <c r="AI24" s="4"/>
      <c r="AJ24" s="4"/>
      <c r="AK24" s="4"/>
      <c r="AL24" s="4"/>
      <c r="AM24" s="4"/>
      <c r="AN24" s="4"/>
      <c r="AO24" s="4"/>
    </row>
    <row r="25" spans="1:41">
      <c r="A25" s="7">
        <v>1</v>
      </c>
      <c r="B25" s="7">
        <v>24</v>
      </c>
      <c r="C25" s="5">
        <v>0.5</v>
      </c>
      <c r="D25" s="5">
        <v>0.3</v>
      </c>
      <c r="E25" s="5">
        <v>1</v>
      </c>
      <c r="F25" s="5" t="s">
        <v>32</v>
      </c>
      <c r="G25" s="5">
        <v>71</v>
      </c>
      <c r="H25" s="5">
        <v>54.53</v>
      </c>
      <c r="I25" s="5">
        <v>31.14</v>
      </c>
      <c r="J25" s="5">
        <v>46.75</v>
      </c>
      <c r="K25" s="5">
        <v>10.87</v>
      </c>
      <c r="L25" s="5">
        <v>30.69</v>
      </c>
      <c r="M25" s="5">
        <v>21.27</v>
      </c>
      <c r="N25" s="5">
        <v>49.4</v>
      </c>
      <c r="O25" s="5">
        <v>55.65</v>
      </c>
      <c r="P25" s="5">
        <v>36.33</v>
      </c>
      <c r="Q25" s="5">
        <v>36.63</v>
      </c>
      <c r="R25" s="5">
        <v>61.04</v>
      </c>
      <c r="S25" s="5">
        <v>39.13</v>
      </c>
      <c r="T25" s="5">
        <v>28.74</v>
      </c>
      <c r="U25" s="5">
        <v>31.44</v>
      </c>
      <c r="V25" s="5">
        <v>36.44</v>
      </c>
      <c r="W25" s="5">
        <v>127.21</v>
      </c>
      <c r="X25" s="5">
        <v>82.27</v>
      </c>
      <c r="Y25" s="5">
        <v>69.51</v>
      </c>
      <c r="Z25" s="5">
        <v>51.72</v>
      </c>
      <c r="AA25" s="5">
        <v>42.01</v>
      </c>
      <c r="AB25" s="5">
        <v>35.18</v>
      </c>
      <c r="AC25" s="5">
        <v>380.6</v>
      </c>
      <c r="AD25" s="5">
        <v>365.81</v>
      </c>
      <c r="AE25" s="5">
        <v>312.07</v>
      </c>
      <c r="AG25" s="4"/>
      <c r="AH25" s="4"/>
      <c r="AI25" s="4"/>
      <c r="AJ25" s="4"/>
      <c r="AK25" s="4"/>
      <c r="AL25" s="4"/>
      <c r="AM25" s="4"/>
      <c r="AN25" s="4"/>
      <c r="AO25" s="4"/>
    </row>
    <row r="26" spans="1:41">
      <c r="A26" s="7">
        <v>1</v>
      </c>
      <c r="B26" s="7">
        <v>25</v>
      </c>
      <c r="C26" s="5">
        <v>0.1</v>
      </c>
      <c r="D26" s="5">
        <v>1</v>
      </c>
      <c r="E26" s="5">
        <v>2</v>
      </c>
      <c r="F26" s="5" t="s">
        <v>32</v>
      </c>
      <c r="G26" s="5">
        <v>70</v>
      </c>
      <c r="H26" s="5">
        <v>97.93</v>
      </c>
      <c r="I26" s="5">
        <v>64.54</v>
      </c>
      <c r="J26" s="5">
        <v>50.17</v>
      </c>
      <c r="K26" s="5">
        <v>77.83</v>
      </c>
      <c r="L26" s="5">
        <v>48.12</v>
      </c>
      <c r="M26" s="5">
        <v>24.12</v>
      </c>
      <c r="N26" s="5">
        <v>62.06</v>
      </c>
      <c r="O26" s="5">
        <v>56.32</v>
      </c>
      <c r="P26" s="5">
        <v>41.11</v>
      </c>
      <c r="Q26" s="5">
        <v>117.18</v>
      </c>
      <c r="R26" s="5">
        <v>86.95</v>
      </c>
      <c r="S26" s="5">
        <v>38.88</v>
      </c>
      <c r="T26" s="5">
        <v>28.5</v>
      </c>
      <c r="U26" s="5">
        <v>32.63</v>
      </c>
      <c r="V26" s="5">
        <v>28.94</v>
      </c>
      <c r="W26" s="5">
        <v>116.52</v>
      </c>
      <c r="X26" s="5">
        <v>112.2</v>
      </c>
      <c r="Y26" s="5">
        <v>82.76</v>
      </c>
      <c r="Z26" s="5">
        <v>25.89</v>
      </c>
      <c r="AA26" s="5">
        <v>28.53</v>
      </c>
      <c r="AB26" s="5">
        <v>28.04</v>
      </c>
      <c r="AC26" s="5">
        <v>557.38</v>
      </c>
      <c r="AD26" s="5">
        <v>459.72</v>
      </c>
      <c r="AE26" s="5">
        <v>322.89</v>
      </c>
      <c r="AG26" s="4"/>
      <c r="AH26" s="4"/>
      <c r="AI26" s="4"/>
      <c r="AJ26" s="4"/>
      <c r="AK26" s="4"/>
      <c r="AL26" s="4"/>
      <c r="AM26" s="4"/>
      <c r="AN26" s="4"/>
      <c r="AO26" s="4"/>
    </row>
    <row r="27" spans="1:41">
      <c r="A27" s="7">
        <v>1</v>
      </c>
      <c r="B27" s="7">
        <v>26</v>
      </c>
      <c r="C27" s="5">
        <v>0.6</v>
      </c>
      <c r="D27" s="5">
        <v>0.22</v>
      </c>
      <c r="E27" s="5">
        <v>0</v>
      </c>
      <c r="F27" s="5" t="s">
        <v>31</v>
      </c>
      <c r="G27" s="5">
        <v>65</v>
      </c>
      <c r="H27" s="5">
        <v>19.96</v>
      </c>
      <c r="I27" s="5">
        <v>48.93</v>
      </c>
      <c r="J27" s="5">
        <v>62.08</v>
      </c>
      <c r="K27" s="5">
        <v>97.72</v>
      </c>
      <c r="L27" s="5">
        <v>85.47</v>
      </c>
      <c r="M27" s="5">
        <v>39.64</v>
      </c>
      <c r="N27" s="5">
        <v>36.64</v>
      </c>
      <c r="O27" s="5">
        <v>43.22</v>
      </c>
      <c r="P27" s="5">
        <v>40.44</v>
      </c>
      <c r="Q27" s="5">
        <v>69.57</v>
      </c>
      <c r="R27" s="5">
        <v>59.16</v>
      </c>
      <c r="S27" s="5">
        <v>44</v>
      </c>
      <c r="T27" s="5">
        <v>48.8</v>
      </c>
      <c r="U27" s="5">
        <v>41.5</v>
      </c>
      <c r="V27" s="5">
        <v>33.58</v>
      </c>
      <c r="W27" s="5">
        <v>117.38</v>
      </c>
      <c r="X27" s="5">
        <v>97.94</v>
      </c>
      <c r="Y27" s="5">
        <v>85.61</v>
      </c>
      <c r="Z27" s="5">
        <v>37.28</v>
      </c>
      <c r="AA27" s="5">
        <v>35.21</v>
      </c>
      <c r="AB27" s="5">
        <v>32.88</v>
      </c>
      <c r="AC27" s="5">
        <v>459.95</v>
      </c>
      <c r="AD27" s="5">
        <v>442.19</v>
      </c>
      <c r="AE27" s="5">
        <v>367.67</v>
      </c>
      <c r="AG27" s="4"/>
      <c r="AH27" s="4"/>
      <c r="AI27" s="4"/>
      <c r="AJ27" s="4"/>
      <c r="AK27" s="4"/>
      <c r="AL27" s="4"/>
      <c r="AM27" s="4"/>
      <c r="AN27" s="4"/>
      <c r="AO27" s="4"/>
    </row>
    <row r="28" spans="1:41">
      <c r="A28" s="7">
        <v>1</v>
      </c>
      <c r="B28" s="7">
        <v>27</v>
      </c>
      <c r="C28" s="7">
        <v>0.3</v>
      </c>
      <c r="D28" s="7">
        <f t="shared" si="0"/>
        <v>0.522878745280338</v>
      </c>
      <c r="E28" s="7">
        <v>1</v>
      </c>
      <c r="F28" s="7" t="s">
        <v>31</v>
      </c>
      <c r="G28" s="7">
        <v>78</v>
      </c>
      <c r="H28" s="7">
        <v>14.96</v>
      </c>
      <c r="I28" s="7">
        <v>35.9325</v>
      </c>
      <c r="J28" s="7">
        <v>51.24</v>
      </c>
      <c r="K28" s="7">
        <v>27</v>
      </c>
      <c r="L28" s="7">
        <v>46.77</v>
      </c>
      <c r="M28" s="7">
        <v>34.3325</v>
      </c>
      <c r="N28" s="7">
        <v>117.31</v>
      </c>
      <c r="O28" s="7">
        <v>87.395</v>
      </c>
      <c r="P28" s="7">
        <v>46.815</v>
      </c>
      <c r="Q28" s="7">
        <v>74.56</v>
      </c>
      <c r="R28" s="7">
        <v>67.4</v>
      </c>
      <c r="S28" s="7">
        <v>42.06</v>
      </c>
      <c r="T28" s="7">
        <v>29.12</v>
      </c>
      <c r="U28" s="7">
        <v>31.755</v>
      </c>
      <c r="V28" s="7">
        <v>31.3225</v>
      </c>
      <c r="W28" s="7">
        <v>150.3</v>
      </c>
      <c r="X28" s="7">
        <v>105.89</v>
      </c>
      <c r="Y28" s="7">
        <v>77.5375</v>
      </c>
      <c r="Z28" s="7">
        <v>32.65</v>
      </c>
      <c r="AA28" s="7">
        <v>30.05</v>
      </c>
      <c r="AB28" s="7">
        <v>30.0575</v>
      </c>
      <c r="AC28" s="7">
        <v>491.33</v>
      </c>
      <c r="AD28" s="7">
        <v>443.2625</v>
      </c>
      <c r="AE28" s="7">
        <v>344.505</v>
      </c>
      <c r="AG28" s="4"/>
      <c r="AH28" s="4"/>
      <c r="AI28" s="4"/>
      <c r="AJ28" s="4"/>
      <c r="AK28" s="4"/>
      <c r="AL28" s="4"/>
      <c r="AM28" s="4"/>
      <c r="AN28" s="4"/>
      <c r="AO28" s="4"/>
    </row>
    <row r="29" spans="1:41">
      <c r="A29" s="7">
        <v>1</v>
      </c>
      <c r="B29" s="7">
        <v>28</v>
      </c>
      <c r="C29" s="5">
        <v>0.7</v>
      </c>
      <c r="D29" s="5">
        <v>0.15</v>
      </c>
      <c r="E29" s="5">
        <v>0</v>
      </c>
      <c r="F29" s="5" t="s">
        <v>31</v>
      </c>
      <c r="G29" s="5">
        <v>61</v>
      </c>
      <c r="H29" s="5">
        <v>53.34</v>
      </c>
      <c r="I29" s="5">
        <v>74.17</v>
      </c>
      <c r="J29" s="5">
        <v>61.97</v>
      </c>
      <c r="K29" s="5">
        <v>80.47</v>
      </c>
      <c r="L29" s="5">
        <v>65.84</v>
      </c>
      <c r="M29" s="5">
        <v>29.85</v>
      </c>
      <c r="N29" s="5">
        <v>35.86</v>
      </c>
      <c r="O29" s="5">
        <v>43.83</v>
      </c>
      <c r="P29" s="5">
        <v>37.09</v>
      </c>
      <c r="Q29" s="5">
        <v>47.05</v>
      </c>
      <c r="R29" s="5">
        <v>64.81</v>
      </c>
      <c r="S29" s="5">
        <v>35.42</v>
      </c>
      <c r="T29" s="5">
        <v>45.27</v>
      </c>
      <c r="U29" s="5">
        <v>35.8</v>
      </c>
      <c r="V29" s="5">
        <v>28.91</v>
      </c>
      <c r="W29" s="5">
        <v>116.87</v>
      </c>
      <c r="X29" s="5">
        <v>88.15</v>
      </c>
      <c r="Y29" s="5">
        <v>69.17</v>
      </c>
      <c r="Z29" s="5">
        <v>33.58</v>
      </c>
      <c r="AA29" s="5">
        <v>29.93</v>
      </c>
      <c r="AB29" s="5">
        <v>30.8</v>
      </c>
      <c r="AC29" s="5">
        <v>452.49</v>
      </c>
      <c r="AD29" s="5">
        <v>440.29</v>
      </c>
      <c r="AE29" s="5">
        <v>322.54</v>
      </c>
      <c r="AG29" s="4"/>
      <c r="AH29" s="4"/>
      <c r="AI29" s="4"/>
      <c r="AJ29" s="4"/>
      <c r="AK29" s="4"/>
      <c r="AL29" s="4"/>
      <c r="AM29" s="4"/>
      <c r="AN29" s="4"/>
      <c r="AO29" s="4"/>
    </row>
    <row r="30" spans="1:41">
      <c r="A30" s="7">
        <v>1</v>
      </c>
      <c r="B30" s="7">
        <v>29</v>
      </c>
      <c r="C30" s="7">
        <v>0.6</v>
      </c>
      <c r="D30" s="7">
        <f t="shared" si="0"/>
        <v>0.221848749616356</v>
      </c>
      <c r="E30" s="7">
        <v>1</v>
      </c>
      <c r="F30" s="7" t="s">
        <v>32</v>
      </c>
      <c r="G30" s="7">
        <v>63</v>
      </c>
      <c r="H30" s="7">
        <v>21.77</v>
      </c>
      <c r="I30" s="7">
        <v>27.8475</v>
      </c>
      <c r="J30" s="7">
        <v>48.82</v>
      </c>
      <c r="K30" s="7">
        <v>9.37</v>
      </c>
      <c r="L30" s="7">
        <v>30.435</v>
      </c>
      <c r="M30" s="7">
        <v>33.0125</v>
      </c>
      <c r="N30" s="7">
        <v>50.49</v>
      </c>
      <c r="O30" s="7">
        <v>55.4375</v>
      </c>
      <c r="P30" s="7">
        <v>44.26</v>
      </c>
      <c r="Q30" s="7">
        <v>34.17</v>
      </c>
      <c r="R30" s="7">
        <v>44.815</v>
      </c>
      <c r="S30" s="7">
        <v>42.56</v>
      </c>
      <c r="T30" s="7">
        <v>12.63</v>
      </c>
      <c r="U30" s="7">
        <v>30.6525</v>
      </c>
      <c r="V30" s="7">
        <v>29.8175</v>
      </c>
      <c r="W30" s="7">
        <v>155.31</v>
      </c>
      <c r="X30" s="7">
        <v>110.1075</v>
      </c>
      <c r="Y30" s="7">
        <v>78.3625</v>
      </c>
      <c r="Z30" s="7">
        <v>27.8</v>
      </c>
      <c r="AA30" s="7">
        <v>30.0325</v>
      </c>
      <c r="AB30" s="7">
        <v>29.845</v>
      </c>
      <c r="AC30" s="7">
        <v>351.12</v>
      </c>
      <c r="AD30" s="7">
        <v>364.5325</v>
      </c>
      <c r="AE30" s="7">
        <v>337.02</v>
      </c>
      <c r="AG30" s="4"/>
      <c r="AH30" s="4"/>
      <c r="AI30" s="4"/>
      <c r="AJ30" s="4"/>
      <c r="AK30" s="4"/>
      <c r="AL30" s="4"/>
      <c r="AM30" s="4"/>
      <c r="AN30" s="4"/>
      <c r="AO30" s="4"/>
    </row>
    <row r="31" spans="1:41">
      <c r="A31" s="7">
        <v>1</v>
      </c>
      <c r="B31" s="7">
        <v>30</v>
      </c>
      <c r="C31" s="7">
        <v>0.4</v>
      </c>
      <c r="D31" s="7">
        <f t="shared" si="0"/>
        <v>0.397940008672038</v>
      </c>
      <c r="E31" s="7">
        <v>1</v>
      </c>
      <c r="F31" s="5" t="s">
        <v>31</v>
      </c>
      <c r="G31" s="7">
        <v>56</v>
      </c>
      <c r="H31" s="7">
        <v>31.38</v>
      </c>
      <c r="I31" s="7">
        <v>48.39</v>
      </c>
      <c r="J31" s="7">
        <v>41.5925</v>
      </c>
      <c r="K31" s="7">
        <v>81.07</v>
      </c>
      <c r="L31" s="7">
        <v>64.75</v>
      </c>
      <c r="M31" s="7">
        <v>30.1975</v>
      </c>
      <c r="N31" s="7">
        <v>36.27</v>
      </c>
      <c r="O31" s="7">
        <v>39.09</v>
      </c>
      <c r="P31" s="7">
        <v>32.9625</v>
      </c>
      <c r="Q31" s="7">
        <v>63.97</v>
      </c>
      <c r="R31" s="7">
        <v>58.8125</v>
      </c>
      <c r="S31" s="7">
        <v>35.135</v>
      </c>
      <c r="T31" s="7">
        <v>35.76</v>
      </c>
      <c r="U31" s="7">
        <v>34.225</v>
      </c>
      <c r="V31" s="7">
        <v>28.2475</v>
      </c>
      <c r="W31" s="7">
        <v>129.13</v>
      </c>
      <c r="X31" s="7">
        <v>91.195</v>
      </c>
      <c r="Y31" s="7">
        <v>70.7325</v>
      </c>
      <c r="Z31" s="7">
        <v>36.77</v>
      </c>
      <c r="AA31" s="7">
        <v>29.4275</v>
      </c>
      <c r="AB31" s="7">
        <v>29.82</v>
      </c>
      <c r="AC31" s="7">
        <v>443.1</v>
      </c>
      <c r="AD31" s="7">
        <v>398.685</v>
      </c>
      <c r="AE31" s="7">
        <v>298.535</v>
      </c>
      <c r="AG31" s="4"/>
      <c r="AH31" s="4"/>
      <c r="AI31" s="4"/>
      <c r="AJ31" s="4"/>
      <c r="AK31" s="4"/>
      <c r="AL31" s="4"/>
      <c r="AM31" s="4"/>
      <c r="AN31" s="4"/>
      <c r="AO31" s="4"/>
    </row>
    <row r="32" spans="1:41">
      <c r="A32" s="7">
        <v>1</v>
      </c>
      <c r="B32" s="7">
        <v>31</v>
      </c>
      <c r="C32" s="7">
        <v>0.1</v>
      </c>
      <c r="D32" s="7">
        <f t="shared" si="0"/>
        <v>1</v>
      </c>
      <c r="E32" s="7">
        <v>2</v>
      </c>
      <c r="F32" s="7" t="s">
        <v>31</v>
      </c>
      <c r="G32" s="7">
        <v>54</v>
      </c>
      <c r="H32" s="7">
        <v>31.2</v>
      </c>
      <c r="I32" s="7">
        <v>47.6975</v>
      </c>
      <c r="J32" s="7">
        <v>52.5</v>
      </c>
      <c r="K32" s="7">
        <v>23.74</v>
      </c>
      <c r="L32" s="7">
        <v>52.2925</v>
      </c>
      <c r="M32" s="7">
        <v>31.0725</v>
      </c>
      <c r="N32" s="7">
        <v>38.56</v>
      </c>
      <c r="O32" s="7">
        <v>43.415</v>
      </c>
      <c r="P32" s="7">
        <v>38.0725</v>
      </c>
      <c r="Q32" s="7">
        <v>31.59</v>
      </c>
      <c r="R32" s="7">
        <v>46.15</v>
      </c>
      <c r="S32" s="7">
        <v>36.16</v>
      </c>
      <c r="T32" s="7">
        <v>22.71</v>
      </c>
      <c r="U32" s="7">
        <v>35.215</v>
      </c>
      <c r="V32" s="7">
        <v>27.1</v>
      </c>
      <c r="W32" s="7">
        <v>111.71</v>
      </c>
      <c r="X32" s="7">
        <v>76.82</v>
      </c>
      <c r="Y32" s="7">
        <v>63.405</v>
      </c>
      <c r="Z32" s="7">
        <v>33</v>
      </c>
      <c r="AA32" s="7">
        <v>28.72</v>
      </c>
      <c r="AB32" s="7">
        <v>30.1175</v>
      </c>
      <c r="AC32" s="7">
        <v>318.41</v>
      </c>
      <c r="AD32" s="7">
        <v>355.885</v>
      </c>
      <c r="AE32" s="7">
        <v>305.84</v>
      </c>
      <c r="AG32" s="4"/>
      <c r="AH32" s="4"/>
      <c r="AI32" s="4"/>
      <c r="AJ32" s="4"/>
      <c r="AK32" s="4"/>
      <c r="AL32" s="4"/>
      <c r="AM32" s="4"/>
      <c r="AN32" s="4"/>
      <c r="AO32" s="4"/>
    </row>
    <row r="33" spans="1:41">
      <c r="A33" s="7">
        <v>1</v>
      </c>
      <c r="B33" s="7">
        <v>32</v>
      </c>
      <c r="C33" s="7">
        <v>0.5</v>
      </c>
      <c r="D33" s="7">
        <f t="shared" si="0"/>
        <v>0.301029995663981</v>
      </c>
      <c r="E33" s="7">
        <v>2</v>
      </c>
      <c r="F33" s="5" t="s">
        <v>31</v>
      </c>
      <c r="G33" s="7">
        <v>67</v>
      </c>
      <c r="H33" s="7">
        <v>41.7</v>
      </c>
      <c r="I33" s="7">
        <v>56.8225</v>
      </c>
      <c r="J33" s="7">
        <v>40.615</v>
      </c>
      <c r="K33" s="7">
        <v>11.05</v>
      </c>
      <c r="L33" s="7">
        <v>36.245</v>
      </c>
      <c r="M33" s="7">
        <v>22.0425</v>
      </c>
      <c r="N33" s="7">
        <v>35.4</v>
      </c>
      <c r="O33" s="7">
        <v>63.6925</v>
      </c>
      <c r="P33" s="7">
        <v>37.4525</v>
      </c>
      <c r="Q33" s="7">
        <v>18.04</v>
      </c>
      <c r="R33" s="7">
        <v>61.8175</v>
      </c>
      <c r="S33" s="7">
        <v>34.4425</v>
      </c>
      <c r="T33" s="7">
        <v>30.76</v>
      </c>
      <c r="U33" s="7">
        <v>32.61</v>
      </c>
      <c r="V33" s="7">
        <v>26.3975</v>
      </c>
      <c r="W33" s="7">
        <v>178.98</v>
      </c>
      <c r="X33" s="7">
        <v>133.3725</v>
      </c>
      <c r="Y33" s="7">
        <v>86.7725</v>
      </c>
      <c r="Z33" s="7">
        <v>47.96</v>
      </c>
      <c r="AA33" s="7">
        <v>31.7775</v>
      </c>
      <c r="AB33" s="7">
        <v>30.5225</v>
      </c>
      <c r="AC33" s="7">
        <v>399.23</v>
      </c>
      <c r="AD33" s="7">
        <v>453.17</v>
      </c>
      <c r="AE33" s="7">
        <v>307.9625</v>
      </c>
      <c r="AG33" s="4"/>
      <c r="AH33" s="4"/>
      <c r="AI33" s="4"/>
      <c r="AJ33" s="4"/>
      <c r="AK33" s="4"/>
      <c r="AL33" s="4"/>
      <c r="AM33" s="4"/>
      <c r="AN33" s="4"/>
      <c r="AO33" s="4"/>
    </row>
    <row r="34" spans="1:41">
      <c r="A34" s="7">
        <v>1</v>
      </c>
      <c r="B34" s="7">
        <v>33</v>
      </c>
      <c r="C34" s="7">
        <v>0.3</v>
      </c>
      <c r="D34" s="7">
        <f t="shared" si="0"/>
        <v>0.522878745280338</v>
      </c>
      <c r="E34" s="7">
        <v>1</v>
      </c>
      <c r="F34" s="7" t="s">
        <v>32</v>
      </c>
      <c r="G34" s="7">
        <v>56</v>
      </c>
      <c r="H34" s="7">
        <v>21.33</v>
      </c>
      <c r="I34" s="7">
        <v>35.48</v>
      </c>
      <c r="J34" s="7">
        <v>58.765</v>
      </c>
      <c r="K34" s="7">
        <v>26.3</v>
      </c>
      <c r="L34" s="7">
        <v>59.885</v>
      </c>
      <c r="M34" s="7">
        <v>36.865</v>
      </c>
      <c r="N34" s="7">
        <v>27.88</v>
      </c>
      <c r="O34" s="7">
        <v>31.9975</v>
      </c>
      <c r="P34" s="7">
        <v>32.685</v>
      </c>
      <c r="Q34" s="7">
        <v>30.14</v>
      </c>
      <c r="R34" s="7">
        <v>44.32</v>
      </c>
      <c r="S34" s="7">
        <v>37.785</v>
      </c>
      <c r="T34" s="7">
        <v>11.97</v>
      </c>
      <c r="U34" s="7">
        <v>27.4525</v>
      </c>
      <c r="V34" s="7">
        <v>30.155</v>
      </c>
      <c r="W34" s="7">
        <v>120.73</v>
      </c>
      <c r="X34" s="7">
        <v>92.56</v>
      </c>
      <c r="Y34" s="7">
        <v>77.185</v>
      </c>
      <c r="Z34" s="7">
        <v>46.17</v>
      </c>
      <c r="AA34" s="7">
        <v>33.4075</v>
      </c>
      <c r="AB34" s="7">
        <v>31.6775</v>
      </c>
      <c r="AC34" s="7">
        <v>311.29</v>
      </c>
      <c r="AD34" s="7">
        <v>351.3775</v>
      </c>
      <c r="AE34" s="7">
        <v>265.4925</v>
      </c>
      <c r="AG34" s="4"/>
      <c r="AH34" s="4"/>
      <c r="AI34" s="4"/>
      <c r="AJ34" s="4"/>
      <c r="AK34" s="4"/>
      <c r="AL34" s="4"/>
      <c r="AM34" s="4"/>
      <c r="AN34" s="4"/>
      <c r="AO34" s="4"/>
    </row>
    <row r="35" spans="1:41">
      <c r="A35" s="7">
        <v>1</v>
      </c>
      <c r="B35" s="7">
        <v>34</v>
      </c>
      <c r="C35" s="7">
        <v>0.3</v>
      </c>
      <c r="D35" s="7">
        <f t="shared" si="0"/>
        <v>0.522878745280338</v>
      </c>
      <c r="E35" s="7">
        <v>2</v>
      </c>
      <c r="F35" s="7" t="s">
        <v>31</v>
      </c>
      <c r="G35" s="7">
        <v>50</v>
      </c>
      <c r="H35" s="7">
        <v>114.03</v>
      </c>
      <c r="I35" s="7">
        <v>130.045</v>
      </c>
      <c r="J35" s="7">
        <v>64.94</v>
      </c>
      <c r="K35" s="7">
        <v>31.35</v>
      </c>
      <c r="L35" s="7">
        <v>35.9075</v>
      </c>
      <c r="M35" s="7">
        <v>27.905</v>
      </c>
      <c r="N35" s="7">
        <v>30.97</v>
      </c>
      <c r="O35" s="7">
        <v>32.1475</v>
      </c>
      <c r="P35" s="7">
        <v>30.54</v>
      </c>
      <c r="Q35" s="7">
        <v>48.2</v>
      </c>
      <c r="R35" s="7">
        <v>72.2825</v>
      </c>
      <c r="S35" s="7">
        <v>45.7325</v>
      </c>
      <c r="T35" s="7">
        <v>59.8</v>
      </c>
      <c r="U35" s="7">
        <v>41.4325</v>
      </c>
      <c r="V35" s="7">
        <v>30.6525</v>
      </c>
      <c r="W35" s="7">
        <v>177.68</v>
      </c>
      <c r="X35" s="7">
        <v>130.8225</v>
      </c>
      <c r="Y35" s="7">
        <v>96.5625</v>
      </c>
      <c r="Z35" s="7">
        <v>34.44</v>
      </c>
      <c r="AA35" s="7">
        <v>27.3</v>
      </c>
      <c r="AB35" s="7">
        <v>29.8675</v>
      </c>
      <c r="AC35" s="7">
        <v>536.15</v>
      </c>
      <c r="AD35" s="7">
        <v>510.9625</v>
      </c>
      <c r="AE35" s="7">
        <v>357.7325</v>
      </c>
      <c r="AG35" s="4"/>
      <c r="AH35" s="4"/>
      <c r="AI35" s="4"/>
      <c r="AJ35" s="4"/>
      <c r="AK35" s="4"/>
      <c r="AL35" s="4"/>
      <c r="AM35" s="4"/>
      <c r="AN35" s="4"/>
      <c r="AO35" s="4"/>
    </row>
    <row r="36" spans="1:41">
      <c r="A36" s="7">
        <v>1</v>
      </c>
      <c r="B36" s="7">
        <v>35</v>
      </c>
      <c r="C36" s="7">
        <v>0.08</v>
      </c>
      <c r="D36" s="7">
        <f t="shared" si="0"/>
        <v>1.09691001300806</v>
      </c>
      <c r="E36" s="7">
        <v>2</v>
      </c>
      <c r="F36" s="7" t="s">
        <v>32</v>
      </c>
      <c r="G36" s="7">
        <v>57</v>
      </c>
      <c r="H36" s="7">
        <v>10.62</v>
      </c>
      <c r="I36" s="7">
        <v>23.45</v>
      </c>
      <c r="J36" s="7">
        <v>33.58</v>
      </c>
      <c r="K36" s="7">
        <v>31.49</v>
      </c>
      <c r="L36" s="7">
        <v>28.2725</v>
      </c>
      <c r="M36" s="7">
        <v>23.275</v>
      </c>
      <c r="N36" s="7">
        <v>64.83</v>
      </c>
      <c r="O36" s="7">
        <v>64.295</v>
      </c>
      <c r="P36" s="7">
        <v>47.8075</v>
      </c>
      <c r="Q36" s="7">
        <v>91.6</v>
      </c>
      <c r="R36" s="7">
        <v>84.29</v>
      </c>
      <c r="S36" s="7">
        <v>49.7425</v>
      </c>
      <c r="T36" s="7">
        <v>28.6</v>
      </c>
      <c r="U36" s="7">
        <v>34.69</v>
      </c>
      <c r="V36" s="7">
        <v>30.3225</v>
      </c>
      <c r="W36" s="7">
        <v>133.88</v>
      </c>
      <c r="X36" s="7">
        <v>110.1125</v>
      </c>
      <c r="Y36" s="7">
        <v>83.04</v>
      </c>
      <c r="Z36" s="7">
        <v>41.64</v>
      </c>
      <c r="AA36" s="7">
        <v>37.7875</v>
      </c>
      <c r="AB36" s="7">
        <v>32.61</v>
      </c>
      <c r="AC36" s="7">
        <v>436.67</v>
      </c>
      <c r="AD36" s="7">
        <v>413.63</v>
      </c>
      <c r="AE36" s="7">
        <v>328.955</v>
      </c>
      <c r="AG36" s="4"/>
      <c r="AH36" s="4"/>
      <c r="AI36" s="4"/>
      <c r="AJ36" s="4"/>
      <c r="AK36" s="4"/>
      <c r="AL36" s="4"/>
      <c r="AM36" s="4"/>
      <c r="AN36" s="4"/>
      <c r="AO36" s="4"/>
    </row>
    <row r="37" spans="1:41">
      <c r="A37" s="7">
        <v>1</v>
      </c>
      <c r="B37" s="7">
        <v>36</v>
      </c>
      <c r="C37" s="7">
        <v>0.5</v>
      </c>
      <c r="D37" s="7">
        <f t="shared" si="0"/>
        <v>0.301029995663981</v>
      </c>
      <c r="E37" s="7">
        <v>0</v>
      </c>
      <c r="F37" s="7" t="s">
        <v>31</v>
      </c>
      <c r="G37" s="7">
        <v>52</v>
      </c>
      <c r="H37" s="7">
        <v>69.06</v>
      </c>
      <c r="I37" s="7">
        <v>46.9225</v>
      </c>
      <c r="J37" s="7">
        <v>43.1625</v>
      </c>
      <c r="K37" s="7">
        <v>28.32</v>
      </c>
      <c r="L37" s="7">
        <v>65.895</v>
      </c>
      <c r="M37" s="7">
        <v>30.915</v>
      </c>
      <c r="N37" s="7">
        <v>34.71</v>
      </c>
      <c r="O37" s="7">
        <v>37.2925</v>
      </c>
      <c r="P37" s="7">
        <v>33.39</v>
      </c>
      <c r="Q37" s="7">
        <v>21.12</v>
      </c>
      <c r="R37" s="7">
        <v>50.8425</v>
      </c>
      <c r="S37" s="7">
        <v>34.2675</v>
      </c>
      <c r="T37" s="7">
        <v>35.82</v>
      </c>
      <c r="U37" s="7">
        <v>31.9675</v>
      </c>
      <c r="V37" s="7">
        <v>27.295</v>
      </c>
      <c r="W37" s="7">
        <v>112.19</v>
      </c>
      <c r="X37" s="7">
        <v>102.72</v>
      </c>
      <c r="Y37" s="7">
        <v>84.53</v>
      </c>
      <c r="Z37" s="7">
        <v>42.52</v>
      </c>
      <c r="AA37" s="7">
        <v>38.48</v>
      </c>
      <c r="AB37" s="7">
        <v>36.6275</v>
      </c>
      <c r="AC37" s="7">
        <v>381.33</v>
      </c>
      <c r="AD37" s="7">
        <v>407.365</v>
      </c>
      <c r="AE37" s="7">
        <v>320.87</v>
      </c>
      <c r="AG37" s="4"/>
      <c r="AH37" s="4"/>
      <c r="AI37" s="4"/>
      <c r="AJ37" s="4"/>
      <c r="AK37" s="4"/>
      <c r="AL37" s="4"/>
      <c r="AM37" s="4"/>
      <c r="AN37" s="4"/>
      <c r="AO37" s="4"/>
    </row>
    <row r="38" spans="1:41">
      <c r="A38" s="7">
        <v>1</v>
      </c>
      <c r="B38" s="7">
        <v>37</v>
      </c>
      <c r="C38" s="5">
        <v>0.5</v>
      </c>
      <c r="D38" s="5">
        <v>0.3</v>
      </c>
      <c r="E38" s="5">
        <v>1</v>
      </c>
      <c r="F38" s="5" t="s">
        <v>31</v>
      </c>
      <c r="G38" s="5">
        <v>61</v>
      </c>
      <c r="H38" s="5">
        <v>17.78</v>
      </c>
      <c r="I38" s="5">
        <v>41.87</v>
      </c>
      <c r="J38" s="5">
        <v>59.28</v>
      </c>
      <c r="K38" s="5">
        <v>45.43</v>
      </c>
      <c r="L38" s="5">
        <v>52.38</v>
      </c>
      <c r="M38" s="5">
        <v>30.95</v>
      </c>
      <c r="N38" s="5">
        <v>68.6</v>
      </c>
      <c r="O38" s="5">
        <v>58.36</v>
      </c>
      <c r="P38" s="5">
        <v>45.65</v>
      </c>
      <c r="Q38" s="5">
        <v>57</v>
      </c>
      <c r="R38" s="5">
        <v>56.32</v>
      </c>
      <c r="S38" s="5">
        <v>39.46</v>
      </c>
      <c r="T38" s="5">
        <v>39.82</v>
      </c>
      <c r="U38" s="5">
        <v>30.78</v>
      </c>
      <c r="V38" s="5">
        <v>27.35</v>
      </c>
      <c r="W38" s="5">
        <v>128.36</v>
      </c>
      <c r="X38" s="5">
        <v>106.96</v>
      </c>
      <c r="Y38" s="5">
        <v>86.82</v>
      </c>
      <c r="Z38" s="5">
        <v>35.52</v>
      </c>
      <c r="AA38" s="5">
        <v>27.76</v>
      </c>
      <c r="AB38" s="5">
        <v>30.12</v>
      </c>
      <c r="AC38" s="5">
        <v>436.11</v>
      </c>
      <c r="AD38" s="5">
        <v>414.1</v>
      </c>
      <c r="AE38" s="5">
        <v>352.42</v>
      </c>
      <c r="AG38" s="4"/>
      <c r="AH38" s="4"/>
      <c r="AI38" s="4"/>
      <c r="AJ38" s="4"/>
      <c r="AK38" s="4"/>
      <c r="AL38" s="4"/>
      <c r="AM38" s="4"/>
      <c r="AN38" s="4"/>
      <c r="AO38" s="4"/>
    </row>
    <row r="39" spans="1:41">
      <c r="A39" s="7">
        <v>1</v>
      </c>
      <c r="B39" s="7">
        <v>38</v>
      </c>
      <c r="C39" s="7">
        <v>0.2</v>
      </c>
      <c r="D39" s="7">
        <f t="shared" si="0"/>
        <v>0.698970004336019</v>
      </c>
      <c r="E39" s="7">
        <v>2</v>
      </c>
      <c r="F39" s="7" t="s">
        <v>31</v>
      </c>
      <c r="G39" s="7">
        <v>65</v>
      </c>
      <c r="H39" s="7">
        <v>142</v>
      </c>
      <c r="I39" s="7">
        <v>88.0225</v>
      </c>
      <c r="J39" s="7">
        <v>71.305</v>
      </c>
      <c r="K39" s="7">
        <v>68.08</v>
      </c>
      <c r="L39" s="7">
        <v>73.7325</v>
      </c>
      <c r="M39" s="7">
        <v>39.215</v>
      </c>
      <c r="N39" s="7">
        <v>45.02</v>
      </c>
      <c r="O39" s="7">
        <v>48.23</v>
      </c>
      <c r="P39" s="7">
        <v>38.8375</v>
      </c>
      <c r="Q39" s="7">
        <v>76.93</v>
      </c>
      <c r="R39" s="7">
        <v>81.7525</v>
      </c>
      <c r="S39" s="7">
        <v>51.5125</v>
      </c>
      <c r="T39" s="7">
        <v>30.17</v>
      </c>
      <c r="U39" s="7">
        <v>31.94</v>
      </c>
      <c r="V39" s="7">
        <v>28.0075</v>
      </c>
      <c r="W39" s="7">
        <v>161.35</v>
      </c>
      <c r="X39" s="7">
        <v>126.715</v>
      </c>
      <c r="Y39" s="7">
        <v>99.8125</v>
      </c>
      <c r="Z39" s="7">
        <v>39.77</v>
      </c>
      <c r="AA39" s="7">
        <v>34.025</v>
      </c>
      <c r="AB39" s="7">
        <v>32.795</v>
      </c>
      <c r="AC39" s="7">
        <v>591.09</v>
      </c>
      <c r="AD39" s="7">
        <v>1650.16</v>
      </c>
      <c r="AE39" s="7">
        <v>390.9125</v>
      </c>
      <c r="AG39" s="4"/>
      <c r="AH39" s="4"/>
      <c r="AI39" s="4"/>
      <c r="AJ39" s="4"/>
      <c r="AK39" s="4"/>
      <c r="AL39" s="4"/>
      <c r="AM39" s="4"/>
      <c r="AN39" s="4"/>
      <c r="AO39" s="4"/>
    </row>
    <row r="40" spans="1:41">
      <c r="A40" s="7">
        <v>1</v>
      </c>
      <c r="B40" s="7">
        <v>39</v>
      </c>
      <c r="C40" s="7">
        <v>0.6</v>
      </c>
      <c r="D40" s="7">
        <f t="shared" si="0"/>
        <v>0.221848749616356</v>
      </c>
      <c r="E40" s="7">
        <v>0</v>
      </c>
      <c r="F40" s="7" t="s">
        <v>31</v>
      </c>
      <c r="G40" s="7">
        <v>64</v>
      </c>
      <c r="H40" s="7">
        <v>9.94</v>
      </c>
      <c r="I40" s="7">
        <v>31.8325</v>
      </c>
      <c r="J40" s="7">
        <v>49.805</v>
      </c>
      <c r="K40" s="7">
        <v>45.77</v>
      </c>
      <c r="L40" s="7">
        <v>53.025</v>
      </c>
      <c r="M40" s="7">
        <v>31.035</v>
      </c>
      <c r="N40" s="7">
        <v>54.57</v>
      </c>
      <c r="O40" s="7">
        <v>44.55</v>
      </c>
      <c r="P40" s="7">
        <v>32.9025</v>
      </c>
      <c r="Q40" s="7">
        <v>51.95</v>
      </c>
      <c r="R40" s="7">
        <v>46.7375</v>
      </c>
      <c r="S40" s="7">
        <v>30.9425</v>
      </c>
      <c r="T40" s="7">
        <v>28.51</v>
      </c>
      <c r="U40" s="7">
        <v>29.2325</v>
      </c>
      <c r="V40" s="7">
        <v>27.5875</v>
      </c>
      <c r="W40" s="7">
        <v>129.42</v>
      </c>
      <c r="X40" s="7">
        <v>90.025</v>
      </c>
      <c r="Y40" s="7">
        <v>69.2475</v>
      </c>
      <c r="Z40" s="7">
        <v>40.06</v>
      </c>
      <c r="AA40" s="7">
        <v>30.6575</v>
      </c>
      <c r="AB40" s="7">
        <v>30.43</v>
      </c>
      <c r="AC40" s="7">
        <v>393.46</v>
      </c>
      <c r="AD40" s="7">
        <v>360.6725</v>
      </c>
      <c r="AE40" s="7">
        <v>303.54</v>
      </c>
      <c r="AG40" s="4"/>
      <c r="AH40" s="4"/>
      <c r="AI40" s="4"/>
      <c r="AJ40" s="4"/>
      <c r="AK40" s="4"/>
      <c r="AL40" s="4"/>
      <c r="AM40" s="4"/>
      <c r="AN40" s="4"/>
      <c r="AO40" s="4"/>
    </row>
    <row r="41" spans="1:41">
      <c r="A41" s="7">
        <v>1</v>
      </c>
      <c r="B41" s="7">
        <v>40</v>
      </c>
      <c r="C41" s="7">
        <v>0.2</v>
      </c>
      <c r="D41" s="7">
        <f t="shared" si="0"/>
        <v>0.698970004336019</v>
      </c>
      <c r="E41" s="7">
        <v>2</v>
      </c>
      <c r="F41" s="7" t="s">
        <v>31</v>
      </c>
      <c r="G41" s="7">
        <v>56</v>
      </c>
      <c r="H41" s="7">
        <v>81.94</v>
      </c>
      <c r="I41" s="7">
        <v>73.2975</v>
      </c>
      <c r="J41" s="7">
        <v>53.5075</v>
      </c>
      <c r="K41" s="7">
        <v>84.51</v>
      </c>
      <c r="L41" s="7">
        <v>64.0825</v>
      </c>
      <c r="M41" s="7">
        <v>23.8825</v>
      </c>
      <c r="N41" s="7">
        <v>69.54</v>
      </c>
      <c r="O41" s="7">
        <v>55.755</v>
      </c>
      <c r="P41" s="7">
        <v>34.8225</v>
      </c>
      <c r="Q41" s="7">
        <v>101.58</v>
      </c>
      <c r="R41" s="7">
        <v>92.7675</v>
      </c>
      <c r="S41" s="7">
        <v>44.63</v>
      </c>
      <c r="T41" s="7">
        <v>35.2</v>
      </c>
      <c r="U41" s="7">
        <v>34.45</v>
      </c>
      <c r="V41" s="7">
        <v>28.485</v>
      </c>
      <c r="W41" s="7">
        <v>121.13</v>
      </c>
      <c r="X41" s="7">
        <v>104.235</v>
      </c>
      <c r="Y41" s="7">
        <v>89.69</v>
      </c>
      <c r="Z41" s="7">
        <v>38.05</v>
      </c>
      <c r="AA41" s="7">
        <v>34.8325</v>
      </c>
      <c r="AB41" s="7">
        <v>36.5475</v>
      </c>
      <c r="AC41" s="7">
        <v>563.57</v>
      </c>
      <c r="AD41" s="7">
        <v>492.84</v>
      </c>
      <c r="AE41" s="7">
        <v>344.04</v>
      </c>
      <c r="AG41" s="4"/>
      <c r="AH41" s="4"/>
      <c r="AI41" s="4"/>
      <c r="AJ41" s="4"/>
      <c r="AK41" s="4"/>
      <c r="AL41" s="4"/>
      <c r="AM41" s="4"/>
      <c r="AN41" s="4"/>
      <c r="AO41" s="4"/>
    </row>
    <row r="42" spans="1:41">
      <c r="A42" s="7">
        <v>1</v>
      </c>
      <c r="B42" s="7">
        <v>41</v>
      </c>
      <c r="C42" s="5">
        <v>0.3</v>
      </c>
      <c r="D42" s="5">
        <v>0.52</v>
      </c>
      <c r="E42" s="5">
        <v>1</v>
      </c>
      <c r="F42" s="5" t="s">
        <v>32</v>
      </c>
      <c r="G42" s="5">
        <v>53</v>
      </c>
      <c r="H42" s="5">
        <v>169.63</v>
      </c>
      <c r="I42" s="5">
        <v>133.47</v>
      </c>
      <c r="J42" s="5">
        <v>73.19</v>
      </c>
      <c r="K42" s="5">
        <v>94.15</v>
      </c>
      <c r="L42" s="5">
        <v>53.89</v>
      </c>
      <c r="M42" s="5">
        <v>21</v>
      </c>
      <c r="N42" s="5">
        <v>31.33</v>
      </c>
      <c r="O42" s="5">
        <v>37.64</v>
      </c>
      <c r="P42" s="5">
        <v>35.89</v>
      </c>
      <c r="Q42" s="5">
        <v>104.92</v>
      </c>
      <c r="R42" s="5">
        <v>105.59</v>
      </c>
      <c r="S42" s="5">
        <v>69.42</v>
      </c>
      <c r="T42" s="5">
        <v>36.87</v>
      </c>
      <c r="U42" s="5">
        <v>39.96</v>
      </c>
      <c r="V42" s="5">
        <v>28.84</v>
      </c>
      <c r="W42" s="5">
        <v>122.41</v>
      </c>
      <c r="X42" s="5">
        <v>124.14</v>
      </c>
      <c r="Y42" s="5">
        <v>101.91</v>
      </c>
      <c r="Z42" s="5">
        <v>33.36</v>
      </c>
      <c r="AA42" s="5">
        <v>34.06</v>
      </c>
      <c r="AB42" s="5">
        <v>32.93</v>
      </c>
      <c r="AC42" s="5">
        <v>625.78</v>
      </c>
      <c r="AD42" s="5">
        <v>564.06</v>
      </c>
      <c r="AE42" s="5">
        <v>399.46</v>
      </c>
      <c r="AG42" s="4"/>
      <c r="AH42" s="4"/>
      <c r="AI42" s="4"/>
      <c r="AJ42" s="4"/>
      <c r="AK42" s="4"/>
      <c r="AL42" s="4"/>
      <c r="AM42" s="4"/>
      <c r="AN42" s="4"/>
      <c r="AO42" s="4"/>
    </row>
    <row r="43" spans="1:41">
      <c r="A43" s="7">
        <v>1</v>
      </c>
      <c r="B43" s="7">
        <v>42</v>
      </c>
      <c r="C43" s="6">
        <v>0.1</v>
      </c>
      <c r="D43" s="5">
        <v>1</v>
      </c>
      <c r="E43" s="5">
        <v>2</v>
      </c>
      <c r="F43" s="5" t="s">
        <v>32</v>
      </c>
      <c r="G43" s="5">
        <v>70</v>
      </c>
      <c r="H43" s="6">
        <v>143.99</v>
      </c>
      <c r="I43" s="6">
        <v>100.99</v>
      </c>
      <c r="J43" s="6">
        <v>28.03</v>
      </c>
      <c r="K43" s="6">
        <v>85.84</v>
      </c>
      <c r="L43" s="6">
        <v>64.31</v>
      </c>
      <c r="M43" s="6">
        <v>30.04</v>
      </c>
      <c r="N43" s="6">
        <v>35.52</v>
      </c>
      <c r="O43" s="6">
        <v>41.65</v>
      </c>
      <c r="P43" s="6">
        <v>58.88</v>
      </c>
      <c r="Q43" s="6">
        <v>96.94</v>
      </c>
      <c r="R43" s="6">
        <v>73.34</v>
      </c>
      <c r="S43" s="6">
        <v>64.52</v>
      </c>
      <c r="T43" s="6">
        <v>34</v>
      </c>
      <c r="U43" s="6">
        <v>45.7</v>
      </c>
      <c r="V43" s="6">
        <v>34.75</v>
      </c>
      <c r="W43" s="6">
        <v>125.45</v>
      </c>
      <c r="X43" s="6">
        <v>133.86</v>
      </c>
      <c r="Y43" s="6">
        <v>111.71</v>
      </c>
      <c r="Z43" s="6">
        <v>33.99</v>
      </c>
      <c r="AA43" s="6">
        <v>34.61</v>
      </c>
      <c r="AB43" s="6">
        <v>34.93</v>
      </c>
      <c r="AC43" s="6">
        <v>599.03</v>
      </c>
      <c r="AD43" s="6">
        <v>504.92</v>
      </c>
      <c r="AE43" s="6">
        <v>392.2</v>
      </c>
      <c r="AG43" s="4"/>
      <c r="AH43" s="4"/>
      <c r="AI43" s="4"/>
      <c r="AJ43" s="4"/>
      <c r="AK43" s="4"/>
      <c r="AL43" s="4"/>
      <c r="AM43" s="4"/>
      <c r="AN43" s="4"/>
      <c r="AO43" s="4"/>
    </row>
    <row r="44" spans="1:41">
      <c r="A44" s="7">
        <v>1</v>
      </c>
      <c r="B44" s="7">
        <v>43</v>
      </c>
      <c r="C44" s="7">
        <v>0.2</v>
      </c>
      <c r="D44" s="7">
        <f t="shared" si="0"/>
        <v>0.698970004336019</v>
      </c>
      <c r="E44" s="7">
        <v>2</v>
      </c>
      <c r="F44" s="7" t="s">
        <v>32</v>
      </c>
      <c r="G44" s="7">
        <v>68</v>
      </c>
      <c r="H44" s="7">
        <v>35.56</v>
      </c>
      <c r="I44" s="7">
        <v>49.4175</v>
      </c>
      <c r="J44" s="7">
        <v>44.7425</v>
      </c>
      <c r="K44" s="7">
        <v>34.77</v>
      </c>
      <c r="L44" s="7">
        <v>37.7375</v>
      </c>
      <c r="M44" s="7">
        <v>28.6425</v>
      </c>
      <c r="N44" s="7">
        <v>119.18</v>
      </c>
      <c r="O44" s="7">
        <v>92.885</v>
      </c>
      <c r="P44" s="7">
        <v>45.67</v>
      </c>
      <c r="Q44" s="7">
        <v>69.74</v>
      </c>
      <c r="R44" s="7">
        <v>60.25</v>
      </c>
      <c r="S44" s="7">
        <v>51.03</v>
      </c>
      <c r="T44" s="7">
        <v>58.63</v>
      </c>
      <c r="U44" s="7">
        <v>59.07</v>
      </c>
      <c r="V44" s="7">
        <v>30.9775</v>
      </c>
      <c r="W44" s="7">
        <v>159.1</v>
      </c>
      <c r="X44" s="7">
        <v>131.0625</v>
      </c>
      <c r="Y44" s="7">
        <v>87.3125</v>
      </c>
      <c r="Z44" s="7">
        <v>32.02</v>
      </c>
      <c r="AA44" s="7">
        <v>25.525</v>
      </c>
      <c r="AB44" s="7">
        <v>30.695</v>
      </c>
      <c r="AC44" s="7">
        <v>543.07</v>
      </c>
      <c r="AD44" s="7">
        <v>503.42</v>
      </c>
      <c r="AE44" s="7">
        <v>350.395</v>
      </c>
      <c r="AG44" s="4"/>
      <c r="AH44" s="4"/>
      <c r="AI44" s="4"/>
      <c r="AJ44" s="4"/>
      <c r="AK44" s="4"/>
      <c r="AL44" s="4"/>
      <c r="AM44" s="4"/>
      <c r="AN44" s="4"/>
      <c r="AO44" s="4"/>
    </row>
    <row r="45" spans="1:41">
      <c r="A45" s="7">
        <v>1</v>
      </c>
      <c r="B45" s="7">
        <v>44</v>
      </c>
      <c r="C45" s="7">
        <v>0.6</v>
      </c>
      <c r="D45" s="7">
        <f t="shared" si="0"/>
        <v>0.221848749616356</v>
      </c>
      <c r="E45" s="7">
        <v>0</v>
      </c>
      <c r="F45" s="7" t="s">
        <v>32</v>
      </c>
      <c r="G45" s="7">
        <v>55</v>
      </c>
      <c r="H45" s="7">
        <v>3.92</v>
      </c>
      <c r="I45" s="7">
        <v>25.645</v>
      </c>
      <c r="J45" s="7">
        <v>40.3325</v>
      </c>
      <c r="K45" s="7">
        <v>16.88</v>
      </c>
      <c r="L45" s="7">
        <v>59.82</v>
      </c>
      <c r="M45" s="7">
        <v>33.7675</v>
      </c>
      <c r="N45" s="7">
        <v>24.42</v>
      </c>
      <c r="O45" s="7">
        <v>35.375</v>
      </c>
      <c r="P45" s="7">
        <v>36</v>
      </c>
      <c r="Q45" s="7">
        <v>23.75</v>
      </c>
      <c r="R45" s="7">
        <v>39.0675</v>
      </c>
      <c r="S45" s="7">
        <v>30.125</v>
      </c>
      <c r="T45" s="7">
        <v>12.93</v>
      </c>
      <c r="U45" s="7">
        <v>28.0575</v>
      </c>
      <c r="V45" s="7">
        <v>26.04</v>
      </c>
      <c r="W45" s="7">
        <v>133.48</v>
      </c>
      <c r="X45" s="7">
        <v>91</v>
      </c>
      <c r="Y45" s="7">
        <v>74.7425</v>
      </c>
      <c r="Z45" s="7">
        <v>35.91</v>
      </c>
      <c r="AA45" s="7">
        <v>30.8625</v>
      </c>
      <c r="AB45" s="7">
        <v>31.35</v>
      </c>
      <c r="AC45" s="7">
        <v>291.63</v>
      </c>
      <c r="AD45" s="7">
        <v>346.053333333333</v>
      </c>
      <c r="AE45" s="7">
        <v>303.195</v>
      </c>
      <c r="AG45" s="4"/>
      <c r="AH45" s="4"/>
      <c r="AI45" s="4"/>
      <c r="AJ45" s="4"/>
      <c r="AK45" s="4"/>
      <c r="AL45" s="4"/>
      <c r="AM45" s="4"/>
      <c r="AN45" s="4"/>
      <c r="AO45" s="4"/>
    </row>
    <row r="46" spans="1:41">
      <c r="A46" s="7">
        <v>1</v>
      </c>
      <c r="B46" s="7">
        <v>45</v>
      </c>
      <c r="C46" s="7">
        <v>0.6</v>
      </c>
      <c r="D46" s="7">
        <f t="shared" si="0"/>
        <v>0.221848749616356</v>
      </c>
      <c r="E46" s="7">
        <v>0</v>
      </c>
      <c r="F46" s="7" t="s">
        <v>32</v>
      </c>
      <c r="G46" s="7">
        <v>55</v>
      </c>
      <c r="H46" s="7">
        <v>69.6</v>
      </c>
      <c r="I46" s="7">
        <v>38.0525</v>
      </c>
      <c r="J46" s="7">
        <v>49.3025</v>
      </c>
      <c r="K46" s="7">
        <v>26.96</v>
      </c>
      <c r="L46" s="7">
        <v>67.0025</v>
      </c>
      <c r="M46" s="7">
        <v>33.11</v>
      </c>
      <c r="N46" s="7">
        <v>44.67</v>
      </c>
      <c r="O46" s="7">
        <v>43.3975</v>
      </c>
      <c r="P46" s="7">
        <v>37.105</v>
      </c>
      <c r="Q46" s="7">
        <v>22.13</v>
      </c>
      <c r="R46" s="7">
        <v>45.3575</v>
      </c>
      <c r="S46" s="7">
        <v>31.2725</v>
      </c>
      <c r="T46" s="7">
        <v>37.81</v>
      </c>
      <c r="U46" s="7">
        <v>35.2625</v>
      </c>
      <c r="V46" s="7">
        <v>25.655</v>
      </c>
      <c r="W46" s="7">
        <v>105.83</v>
      </c>
      <c r="X46" s="7">
        <v>84.0625</v>
      </c>
      <c r="Y46" s="7">
        <v>72.0225</v>
      </c>
      <c r="Z46" s="7">
        <v>33.02</v>
      </c>
      <c r="AA46" s="7">
        <v>28.16</v>
      </c>
      <c r="AB46" s="7">
        <v>28.205</v>
      </c>
      <c r="AC46" s="7">
        <v>382.59</v>
      </c>
      <c r="AD46" s="7">
        <v>379.766666666667</v>
      </c>
      <c r="AE46" s="7">
        <v>309.6425</v>
      </c>
      <c r="AG46" s="4"/>
      <c r="AH46" s="4"/>
      <c r="AI46" s="4"/>
      <c r="AJ46" s="4"/>
      <c r="AK46" s="4"/>
      <c r="AL46" s="4"/>
      <c r="AM46" s="4"/>
      <c r="AN46" s="4"/>
      <c r="AO46" s="4"/>
    </row>
    <row r="47" spans="1:41">
      <c r="A47" s="7">
        <v>1</v>
      </c>
      <c r="B47" s="2">
        <v>46</v>
      </c>
      <c r="C47" s="7">
        <v>0.4</v>
      </c>
      <c r="D47" s="7">
        <f t="shared" si="0"/>
        <v>0.397940008672038</v>
      </c>
      <c r="E47" s="7">
        <v>1</v>
      </c>
      <c r="F47" s="7" t="s">
        <v>31</v>
      </c>
      <c r="G47" s="7">
        <v>71</v>
      </c>
      <c r="H47" s="7">
        <v>119.49</v>
      </c>
      <c r="I47" s="7">
        <v>73.015</v>
      </c>
      <c r="J47" s="7">
        <v>41.865</v>
      </c>
      <c r="K47" s="7">
        <v>24.84</v>
      </c>
      <c r="L47" s="7">
        <v>47.68</v>
      </c>
      <c r="M47" s="7">
        <v>32.0275</v>
      </c>
      <c r="N47" s="7">
        <v>41.41</v>
      </c>
      <c r="O47" s="7">
        <v>45.5</v>
      </c>
      <c r="P47" s="7">
        <v>36.535</v>
      </c>
      <c r="Q47" s="7">
        <v>40.75</v>
      </c>
      <c r="R47" s="7">
        <v>51.8175</v>
      </c>
      <c r="S47" s="7">
        <v>35.0025</v>
      </c>
      <c r="T47" s="7">
        <v>33.36</v>
      </c>
      <c r="U47" s="7">
        <v>31.88</v>
      </c>
      <c r="V47" s="7">
        <v>31.9075</v>
      </c>
      <c r="W47" s="7">
        <v>121.56</v>
      </c>
      <c r="X47" s="7">
        <v>80.8325</v>
      </c>
      <c r="Y47" s="7">
        <v>69.28</v>
      </c>
      <c r="Z47" s="7">
        <v>34.45</v>
      </c>
      <c r="AA47" s="7">
        <v>30.5325</v>
      </c>
      <c r="AB47" s="7">
        <v>31.545</v>
      </c>
      <c r="AC47" s="7">
        <v>460.06</v>
      </c>
      <c r="AD47" s="7">
        <v>415.65</v>
      </c>
      <c r="AE47" s="7">
        <v>306.36</v>
      </c>
      <c r="AG47" s="4"/>
      <c r="AH47" s="4"/>
      <c r="AI47" s="4"/>
      <c r="AJ47" s="4"/>
      <c r="AK47" s="4"/>
      <c r="AL47" s="4"/>
      <c r="AM47" s="4"/>
      <c r="AN47" s="4"/>
      <c r="AO47" s="4"/>
    </row>
    <row r="48" spans="1:41">
      <c r="A48" s="7">
        <v>1</v>
      </c>
      <c r="B48" s="2">
        <v>47</v>
      </c>
      <c r="C48" s="7">
        <v>0.5</v>
      </c>
      <c r="D48" s="7">
        <f t="shared" si="0"/>
        <v>0.301029995663981</v>
      </c>
      <c r="E48" s="7">
        <v>1</v>
      </c>
      <c r="F48" s="7" t="s">
        <v>31</v>
      </c>
      <c r="G48" s="7">
        <v>70</v>
      </c>
      <c r="H48" s="7">
        <v>38.61</v>
      </c>
      <c r="I48" s="7">
        <v>43.95</v>
      </c>
      <c r="J48" s="7">
        <v>48.4025</v>
      </c>
      <c r="K48" s="7">
        <v>28.25</v>
      </c>
      <c r="L48" s="7">
        <v>32.035</v>
      </c>
      <c r="M48" s="7">
        <v>21.0275</v>
      </c>
      <c r="N48" s="7">
        <v>47.5</v>
      </c>
      <c r="O48" s="7">
        <v>35.9125</v>
      </c>
      <c r="P48" s="7">
        <v>32.0725</v>
      </c>
      <c r="Q48" s="7">
        <v>46.71</v>
      </c>
      <c r="R48" s="7">
        <v>48.5925</v>
      </c>
      <c r="S48" s="7">
        <v>32.5775</v>
      </c>
      <c r="T48" s="7">
        <v>40.01</v>
      </c>
      <c r="U48" s="7">
        <v>31.31</v>
      </c>
      <c r="V48" s="7">
        <v>27.0925</v>
      </c>
      <c r="W48" s="7">
        <v>113.5</v>
      </c>
      <c r="X48" s="7">
        <v>96.2725</v>
      </c>
      <c r="Y48" s="7">
        <v>70.3325</v>
      </c>
      <c r="Z48" s="7">
        <v>34.46</v>
      </c>
      <c r="AA48" s="7">
        <v>29.92</v>
      </c>
      <c r="AB48" s="7">
        <v>31.5125</v>
      </c>
      <c r="AC48" s="7">
        <v>388.93</v>
      </c>
      <c r="AD48" s="7">
        <v>350.426666666667</v>
      </c>
      <c r="AE48" s="7">
        <v>290.3925</v>
      </c>
      <c r="AG48" s="4"/>
      <c r="AH48" s="4"/>
      <c r="AI48" s="4"/>
      <c r="AJ48" s="4"/>
      <c r="AK48" s="4"/>
      <c r="AL48" s="4"/>
      <c r="AM48" s="4"/>
      <c r="AN48" s="4"/>
      <c r="AO48" s="4"/>
    </row>
    <row r="49" spans="1:41">
      <c r="A49" s="7">
        <v>1</v>
      </c>
      <c r="B49" s="2">
        <v>48</v>
      </c>
      <c r="C49" s="7">
        <v>0.1</v>
      </c>
      <c r="D49" s="7">
        <f t="shared" si="0"/>
        <v>1</v>
      </c>
      <c r="E49" s="7">
        <v>2</v>
      </c>
      <c r="F49" s="7" t="s">
        <v>32</v>
      </c>
      <c r="G49" s="7">
        <v>54</v>
      </c>
      <c r="H49" s="7">
        <v>19.59</v>
      </c>
      <c r="I49" s="7">
        <v>36.01</v>
      </c>
      <c r="J49" s="7">
        <v>56.2725</v>
      </c>
      <c r="K49" s="7">
        <v>76.93</v>
      </c>
      <c r="L49" s="7">
        <v>75.1</v>
      </c>
      <c r="M49" s="7">
        <v>32.855</v>
      </c>
      <c r="N49" s="7">
        <v>29.42</v>
      </c>
      <c r="O49" s="7">
        <v>34.065</v>
      </c>
      <c r="P49" s="7">
        <v>37.3475</v>
      </c>
      <c r="Q49" s="7">
        <v>51.56</v>
      </c>
      <c r="R49" s="7">
        <v>44.0925</v>
      </c>
      <c r="S49" s="7">
        <v>32.5</v>
      </c>
      <c r="T49" s="7">
        <v>49.13</v>
      </c>
      <c r="U49" s="7">
        <v>41.06</v>
      </c>
      <c r="V49" s="7">
        <v>29.1625</v>
      </c>
      <c r="W49" s="7">
        <v>88.01</v>
      </c>
      <c r="X49" s="7">
        <v>89.48</v>
      </c>
      <c r="Y49" s="7">
        <v>80.6275</v>
      </c>
      <c r="Z49" s="7">
        <v>42.12</v>
      </c>
      <c r="AA49" s="7">
        <v>33.65</v>
      </c>
      <c r="AB49" s="7">
        <v>30.8</v>
      </c>
      <c r="AC49" s="7">
        <v>389.27</v>
      </c>
      <c r="AD49" s="7">
        <v>382.636666666667</v>
      </c>
      <c r="AE49" s="7">
        <v>328.4025</v>
      </c>
      <c r="AG49" s="4"/>
      <c r="AH49" s="4"/>
      <c r="AI49" s="4"/>
      <c r="AJ49" s="4"/>
      <c r="AK49" s="4"/>
      <c r="AL49" s="4"/>
      <c r="AM49" s="4"/>
      <c r="AN49" s="4"/>
      <c r="AO49" s="4"/>
    </row>
    <row r="50" spans="1:41">
      <c r="A50" s="7">
        <v>1</v>
      </c>
      <c r="B50" s="2">
        <v>49</v>
      </c>
      <c r="C50" s="7">
        <v>0.1</v>
      </c>
      <c r="D50" s="7">
        <f t="shared" si="0"/>
        <v>1</v>
      </c>
      <c r="E50" s="7">
        <v>2</v>
      </c>
      <c r="F50" s="7" t="s">
        <v>31</v>
      </c>
      <c r="G50" s="7">
        <v>59</v>
      </c>
      <c r="H50" s="7">
        <v>137.9</v>
      </c>
      <c r="I50" s="7">
        <v>105.6425</v>
      </c>
      <c r="J50" s="7">
        <v>97.5325</v>
      </c>
      <c r="K50" s="7">
        <v>41.21</v>
      </c>
      <c r="L50" s="7">
        <v>44.59</v>
      </c>
      <c r="M50" s="7">
        <v>33.785</v>
      </c>
      <c r="N50" s="7">
        <v>44.19</v>
      </c>
      <c r="O50" s="7">
        <v>59.045</v>
      </c>
      <c r="P50" s="7">
        <v>52.115</v>
      </c>
      <c r="Q50" s="7">
        <v>67.81</v>
      </c>
      <c r="R50" s="7">
        <v>101.98</v>
      </c>
      <c r="S50" s="7">
        <v>74.75</v>
      </c>
      <c r="T50" s="7">
        <v>40.71</v>
      </c>
      <c r="U50" s="7">
        <v>32.89</v>
      </c>
      <c r="V50" s="7">
        <v>27.9475</v>
      </c>
      <c r="W50" s="7">
        <v>165.27</v>
      </c>
      <c r="X50" s="7">
        <v>131.6375</v>
      </c>
      <c r="Y50" s="7">
        <v>101.395</v>
      </c>
      <c r="Z50" s="7">
        <v>35.57</v>
      </c>
      <c r="AA50" s="7">
        <v>30.6775</v>
      </c>
      <c r="AB50" s="7">
        <v>30.945</v>
      </c>
      <c r="AC50" s="7">
        <v>569.68</v>
      </c>
      <c r="AD50" s="7">
        <v>548.206666666667</v>
      </c>
      <c r="AE50" s="7">
        <v>451.4225</v>
      </c>
      <c r="AG50" s="4"/>
      <c r="AH50" s="4"/>
      <c r="AI50" s="4"/>
      <c r="AJ50" s="4"/>
      <c r="AK50" s="4"/>
      <c r="AL50" s="4"/>
      <c r="AM50" s="4"/>
      <c r="AN50" s="4"/>
      <c r="AO50" s="4"/>
    </row>
    <row r="51" spans="1:41">
      <c r="A51" s="7">
        <v>1</v>
      </c>
      <c r="B51" s="7">
        <v>50</v>
      </c>
      <c r="C51" s="7">
        <v>0.7</v>
      </c>
      <c r="D51" s="7">
        <f t="shared" si="0"/>
        <v>0.154901959985743</v>
      </c>
      <c r="E51" s="7">
        <v>0</v>
      </c>
      <c r="F51" s="7" t="s">
        <v>32</v>
      </c>
      <c r="G51" s="7">
        <v>71</v>
      </c>
      <c r="H51" s="7">
        <v>62.07</v>
      </c>
      <c r="I51" s="7">
        <v>71.9475</v>
      </c>
      <c r="J51" s="7">
        <v>70.9025</v>
      </c>
      <c r="K51" s="7">
        <v>101.88</v>
      </c>
      <c r="L51" s="7">
        <v>85.8775</v>
      </c>
      <c r="M51" s="7">
        <v>36.8175</v>
      </c>
      <c r="N51" s="7">
        <v>29.28</v>
      </c>
      <c r="O51" s="7">
        <v>38.3275</v>
      </c>
      <c r="P51" s="7">
        <v>39.105</v>
      </c>
      <c r="Q51" s="7">
        <v>81.6</v>
      </c>
      <c r="R51" s="7">
        <v>75.2675</v>
      </c>
      <c r="S51" s="7">
        <v>44.9</v>
      </c>
      <c r="T51" s="7">
        <v>36.65</v>
      </c>
      <c r="U51" s="7">
        <v>33.035</v>
      </c>
      <c r="V51" s="7">
        <v>33.1675</v>
      </c>
      <c r="W51" s="7">
        <v>146.71</v>
      </c>
      <c r="X51" s="7">
        <v>123.4925</v>
      </c>
      <c r="Y51" s="7">
        <v>102.3075</v>
      </c>
      <c r="Z51" s="7">
        <v>35.94</v>
      </c>
      <c r="AA51" s="7">
        <v>31.125</v>
      </c>
      <c r="AB51" s="7">
        <v>31.5175</v>
      </c>
      <c r="AC51" s="7">
        <v>530.34</v>
      </c>
      <c r="AD51" s="7">
        <v>497.9</v>
      </c>
      <c r="AE51" s="7">
        <v>389.6775</v>
      </c>
      <c r="AG51" s="4"/>
      <c r="AH51" s="4"/>
      <c r="AI51" s="4"/>
      <c r="AJ51" s="4"/>
      <c r="AK51" s="4"/>
      <c r="AL51" s="4"/>
      <c r="AM51" s="4"/>
      <c r="AN51" s="4"/>
      <c r="AO51" s="4"/>
    </row>
    <row r="52" spans="1:41">
      <c r="A52" s="7">
        <v>1</v>
      </c>
      <c r="B52" s="7">
        <v>51</v>
      </c>
      <c r="C52" s="7">
        <v>0.6</v>
      </c>
      <c r="D52" s="7">
        <f t="shared" si="0"/>
        <v>0.221848749616356</v>
      </c>
      <c r="E52" s="7">
        <v>1</v>
      </c>
      <c r="F52" s="7" t="s">
        <v>32</v>
      </c>
      <c r="G52" s="7">
        <v>71</v>
      </c>
      <c r="H52" s="7">
        <v>163.13</v>
      </c>
      <c r="I52" s="7">
        <v>105.31</v>
      </c>
      <c r="J52" s="7">
        <v>64.52</v>
      </c>
      <c r="K52" s="7">
        <v>78.11</v>
      </c>
      <c r="L52" s="7">
        <v>58.8</v>
      </c>
      <c r="M52" s="7">
        <v>32.6475</v>
      </c>
      <c r="N52" s="7">
        <v>30.79</v>
      </c>
      <c r="O52" s="7">
        <v>45.375</v>
      </c>
      <c r="P52" s="7">
        <v>40.85</v>
      </c>
      <c r="Q52" s="7">
        <v>82.06</v>
      </c>
      <c r="R52" s="7">
        <v>79.275</v>
      </c>
      <c r="S52" s="7">
        <v>44.56</v>
      </c>
      <c r="T52" s="7">
        <v>29.38</v>
      </c>
      <c r="U52" s="7">
        <v>31.765</v>
      </c>
      <c r="V52" s="7">
        <v>31.47</v>
      </c>
      <c r="W52" s="7">
        <v>121.6</v>
      </c>
      <c r="X52" s="7">
        <v>121.7</v>
      </c>
      <c r="Y52" s="7">
        <v>103.69</v>
      </c>
      <c r="Z52" s="7">
        <v>33.83</v>
      </c>
      <c r="AA52" s="7">
        <v>29.8425</v>
      </c>
      <c r="AB52" s="7">
        <v>32.7125</v>
      </c>
      <c r="AC52" s="7">
        <v>577.24</v>
      </c>
      <c r="AD52" s="7">
        <v>521.326666666667</v>
      </c>
      <c r="AE52" s="7">
        <v>381.1925</v>
      </c>
      <c r="AG52" s="4"/>
      <c r="AH52" s="4"/>
      <c r="AI52" s="4"/>
      <c r="AJ52" s="4"/>
      <c r="AK52" s="4"/>
      <c r="AL52" s="4"/>
      <c r="AM52" s="4"/>
      <c r="AN52" s="4"/>
      <c r="AO52" s="4"/>
    </row>
    <row r="53" spans="1:41">
      <c r="A53" s="7">
        <v>1</v>
      </c>
      <c r="B53" s="7">
        <v>52</v>
      </c>
      <c r="C53" s="7">
        <v>0.3</v>
      </c>
      <c r="D53" s="7">
        <f t="shared" si="0"/>
        <v>0.522878745280338</v>
      </c>
      <c r="E53" s="7">
        <v>1</v>
      </c>
      <c r="F53" s="7" t="s">
        <v>31</v>
      </c>
      <c r="G53" s="7">
        <v>58</v>
      </c>
      <c r="H53" s="7">
        <v>16.3</v>
      </c>
      <c r="I53" s="7">
        <v>41.32</v>
      </c>
      <c r="J53" s="7">
        <v>57.9975</v>
      </c>
      <c r="K53" s="7">
        <v>76.29</v>
      </c>
      <c r="L53" s="7">
        <v>76.54</v>
      </c>
      <c r="M53" s="7">
        <v>35.95</v>
      </c>
      <c r="N53" s="7">
        <v>36.87</v>
      </c>
      <c r="O53" s="7">
        <v>47.5</v>
      </c>
      <c r="P53" s="7">
        <v>42.6025</v>
      </c>
      <c r="Q53" s="7">
        <v>54.63</v>
      </c>
      <c r="R53" s="7">
        <v>55.9825</v>
      </c>
      <c r="S53" s="7">
        <v>38.255</v>
      </c>
      <c r="T53" s="7">
        <v>39.03</v>
      </c>
      <c r="U53" s="7">
        <v>36.3075</v>
      </c>
      <c r="V53" s="7">
        <v>31.85</v>
      </c>
      <c r="W53" s="7">
        <v>127.67</v>
      </c>
      <c r="X53" s="7">
        <v>86.8575</v>
      </c>
      <c r="Y53" s="7">
        <v>74.52</v>
      </c>
      <c r="Z53" s="7">
        <v>37.72</v>
      </c>
      <c r="AA53" s="7">
        <v>28.705</v>
      </c>
      <c r="AB53" s="7">
        <v>29.66</v>
      </c>
      <c r="AC53" s="7">
        <v>425.24</v>
      </c>
      <c r="AD53" s="7">
        <v>412.71</v>
      </c>
      <c r="AE53" s="7">
        <v>344.2275</v>
      </c>
      <c r="AG53" s="4"/>
      <c r="AH53" s="4"/>
      <c r="AI53" s="4"/>
      <c r="AJ53" s="4"/>
      <c r="AK53" s="4"/>
      <c r="AL53" s="4"/>
      <c r="AM53" s="4"/>
      <c r="AN53" s="4"/>
      <c r="AO53" s="4"/>
    </row>
    <row r="54" spans="1:41">
      <c r="A54" s="7">
        <v>1</v>
      </c>
      <c r="B54" s="7">
        <v>53</v>
      </c>
      <c r="C54" s="7">
        <v>0.1</v>
      </c>
      <c r="D54" s="7">
        <f t="shared" si="0"/>
        <v>1</v>
      </c>
      <c r="E54" s="7">
        <v>2</v>
      </c>
      <c r="F54" s="7" t="s">
        <v>31</v>
      </c>
      <c r="G54" s="7">
        <v>63</v>
      </c>
      <c r="H54" s="7">
        <v>294.21</v>
      </c>
      <c r="I54" s="7">
        <v>132.0825</v>
      </c>
      <c r="J54" s="7">
        <v>85.6125</v>
      </c>
      <c r="K54" s="7">
        <v>95.99</v>
      </c>
      <c r="L54" s="7">
        <v>74.8725</v>
      </c>
      <c r="M54" s="7">
        <v>35.0225</v>
      </c>
      <c r="N54" s="7">
        <v>29.86</v>
      </c>
      <c r="O54" s="7">
        <v>46.54</v>
      </c>
      <c r="P54" s="7">
        <v>47.285</v>
      </c>
      <c r="Q54" s="7">
        <v>54.82</v>
      </c>
      <c r="R54" s="7">
        <v>102.05</v>
      </c>
      <c r="S54" s="7">
        <v>55.1425</v>
      </c>
      <c r="T54" s="7">
        <v>28.33</v>
      </c>
      <c r="U54" s="7">
        <v>38.9775</v>
      </c>
      <c r="V54" s="7">
        <v>29.4025</v>
      </c>
      <c r="W54" s="7">
        <v>140.02</v>
      </c>
      <c r="X54" s="7">
        <v>143.89</v>
      </c>
      <c r="Y54" s="7">
        <v>116.2125</v>
      </c>
      <c r="Z54" s="7">
        <v>41.8</v>
      </c>
      <c r="AA54" s="7">
        <v>41.42</v>
      </c>
      <c r="AB54" s="7">
        <v>37.8375</v>
      </c>
      <c r="AC54" s="7">
        <v>721.73</v>
      </c>
      <c r="AD54" s="7">
        <v>603.006666666667</v>
      </c>
      <c r="AE54" s="7">
        <v>433.1375</v>
      </c>
      <c r="AG54" s="4"/>
      <c r="AH54" s="4"/>
      <c r="AI54" s="4"/>
      <c r="AJ54" s="4"/>
      <c r="AK54" s="4"/>
      <c r="AL54" s="4"/>
      <c r="AM54" s="4"/>
      <c r="AN54" s="4"/>
      <c r="AO54" s="4"/>
    </row>
    <row r="55" spans="1:41">
      <c r="A55" s="7">
        <v>1</v>
      </c>
      <c r="B55" s="7">
        <v>54</v>
      </c>
      <c r="C55" s="7">
        <v>0.7</v>
      </c>
      <c r="D55" s="7">
        <f t="shared" si="0"/>
        <v>0.154901959985743</v>
      </c>
      <c r="E55" s="7">
        <v>2</v>
      </c>
      <c r="F55" s="7" t="s">
        <v>31</v>
      </c>
      <c r="G55" s="7">
        <v>64</v>
      </c>
      <c r="H55" s="7">
        <v>12.13</v>
      </c>
      <c r="I55" s="7">
        <v>53.3075</v>
      </c>
      <c r="J55" s="7">
        <v>68.5225</v>
      </c>
      <c r="K55" s="7">
        <v>35.65</v>
      </c>
      <c r="L55" s="7">
        <v>42.7575</v>
      </c>
      <c r="M55" s="7">
        <v>30.2275</v>
      </c>
      <c r="N55" s="7">
        <v>95.78</v>
      </c>
      <c r="O55" s="7">
        <v>88.595</v>
      </c>
      <c r="P55" s="7">
        <v>46.1075</v>
      </c>
      <c r="Q55" s="7">
        <v>70.72</v>
      </c>
      <c r="R55" s="7">
        <v>64.2725</v>
      </c>
      <c r="S55" s="7">
        <v>40.9925</v>
      </c>
      <c r="T55" s="7">
        <v>41.31</v>
      </c>
      <c r="U55" s="7">
        <v>31.82</v>
      </c>
      <c r="V55" s="7">
        <v>31.6125</v>
      </c>
      <c r="W55" s="7">
        <v>145.42</v>
      </c>
      <c r="X55" s="7">
        <v>80.65</v>
      </c>
      <c r="Y55" s="7">
        <v>76.505</v>
      </c>
      <c r="Z55" s="7">
        <v>43</v>
      </c>
      <c r="AA55" s="7">
        <v>33.0875</v>
      </c>
      <c r="AB55" s="7">
        <v>31.2725</v>
      </c>
      <c r="AC55" s="7">
        <v>478.84</v>
      </c>
      <c r="AD55" s="7">
        <v>453.64</v>
      </c>
      <c r="AE55" s="7">
        <v>353.0825</v>
      </c>
      <c r="AG55" s="4"/>
      <c r="AH55" s="4"/>
      <c r="AI55" s="4"/>
      <c r="AJ55" s="4"/>
      <c r="AK55" s="4"/>
      <c r="AL55" s="4"/>
      <c r="AM55" s="4"/>
      <c r="AN55" s="4"/>
      <c r="AO55" s="4"/>
    </row>
    <row r="56" spans="1:41">
      <c r="A56" s="7">
        <v>1</v>
      </c>
      <c r="B56" s="7">
        <v>55</v>
      </c>
      <c r="C56" s="7">
        <v>0.6</v>
      </c>
      <c r="D56" s="7">
        <f t="shared" si="0"/>
        <v>0.221848749616356</v>
      </c>
      <c r="E56" s="7">
        <v>1</v>
      </c>
      <c r="F56" s="7" t="s">
        <v>32</v>
      </c>
      <c r="G56" s="7">
        <v>53</v>
      </c>
      <c r="H56" s="7">
        <v>15.92</v>
      </c>
      <c r="I56" s="7">
        <v>32.7225</v>
      </c>
      <c r="J56" s="7">
        <v>46.905</v>
      </c>
      <c r="K56" s="7">
        <v>74.42</v>
      </c>
      <c r="L56" s="7">
        <v>58.6225</v>
      </c>
      <c r="M56" s="7">
        <v>28.965</v>
      </c>
      <c r="N56" s="7">
        <v>30.36</v>
      </c>
      <c r="O56" s="7">
        <v>29.1825</v>
      </c>
      <c r="P56" s="7">
        <v>36.23</v>
      </c>
      <c r="Q56" s="7">
        <v>40.34</v>
      </c>
      <c r="R56" s="7">
        <v>45.3925</v>
      </c>
      <c r="S56" s="7">
        <v>31.995</v>
      </c>
      <c r="T56" s="7">
        <v>23.09</v>
      </c>
      <c r="U56" s="7">
        <v>30.785</v>
      </c>
      <c r="V56" s="7">
        <v>27.2925</v>
      </c>
      <c r="W56" s="7">
        <v>121.32</v>
      </c>
      <c r="X56" s="7">
        <v>84.595</v>
      </c>
      <c r="Y56" s="7">
        <v>73.11</v>
      </c>
      <c r="Z56" s="7">
        <v>28.69</v>
      </c>
      <c r="AA56" s="7">
        <v>27.0725</v>
      </c>
      <c r="AB56" s="7">
        <v>28.195</v>
      </c>
      <c r="AC56" s="7">
        <v>371.25</v>
      </c>
      <c r="AD56" s="7">
        <v>346.726666666667</v>
      </c>
      <c r="AE56" s="7">
        <v>304.9925</v>
      </c>
      <c r="AG56" s="4"/>
      <c r="AH56" s="4"/>
      <c r="AI56" s="4"/>
      <c r="AJ56" s="4"/>
      <c r="AK56" s="4"/>
      <c r="AL56" s="4"/>
      <c r="AM56" s="4"/>
      <c r="AN56" s="4"/>
      <c r="AO56" s="4"/>
    </row>
    <row r="57" spans="1:41">
      <c r="A57" s="7">
        <v>1</v>
      </c>
      <c r="B57" s="7">
        <v>56</v>
      </c>
      <c r="C57" s="7">
        <v>0.6</v>
      </c>
      <c r="D57" s="7">
        <f t="shared" si="0"/>
        <v>0.221848749616356</v>
      </c>
      <c r="E57" s="7">
        <v>1</v>
      </c>
      <c r="F57" s="7" t="s">
        <v>31</v>
      </c>
      <c r="G57" s="7">
        <v>67</v>
      </c>
      <c r="H57" s="7">
        <v>85.76</v>
      </c>
      <c r="I57" s="7">
        <v>59.8525</v>
      </c>
      <c r="J57" s="7">
        <v>45.0375</v>
      </c>
      <c r="K57" s="7">
        <v>43.9</v>
      </c>
      <c r="L57" s="7">
        <v>42.69</v>
      </c>
      <c r="M57" s="7">
        <v>27.285</v>
      </c>
      <c r="N57" s="7">
        <v>41.42</v>
      </c>
      <c r="O57" s="7">
        <v>39.765</v>
      </c>
      <c r="P57" s="7">
        <v>34.235</v>
      </c>
      <c r="Q57" s="7">
        <v>37.65</v>
      </c>
      <c r="R57" s="7">
        <v>42.215</v>
      </c>
      <c r="S57" s="7">
        <v>30.7775</v>
      </c>
      <c r="T57" s="7">
        <v>32.23</v>
      </c>
      <c r="U57" s="7">
        <v>29.82</v>
      </c>
      <c r="V57" s="7">
        <v>27.0225</v>
      </c>
      <c r="W57" s="7">
        <v>90.28</v>
      </c>
      <c r="X57" s="7">
        <v>81.4725</v>
      </c>
      <c r="Y57" s="7">
        <v>68.3</v>
      </c>
      <c r="Z57" s="7">
        <v>36.17</v>
      </c>
      <c r="AA57" s="7">
        <v>32.5175</v>
      </c>
      <c r="AB57" s="7">
        <v>31.0375</v>
      </c>
      <c r="AC57" s="7">
        <v>407.92</v>
      </c>
      <c r="AD57" s="7">
        <v>352.286666666667</v>
      </c>
      <c r="AE57" s="7">
        <v>294.005</v>
      </c>
      <c r="AG57" s="4"/>
      <c r="AH57" s="4"/>
      <c r="AI57" s="4"/>
      <c r="AJ57" s="4"/>
      <c r="AK57" s="4"/>
      <c r="AL57" s="4"/>
      <c r="AM57" s="4"/>
      <c r="AN57" s="4"/>
      <c r="AO57" s="4"/>
    </row>
    <row r="58" spans="1:41">
      <c r="A58" s="7">
        <v>1</v>
      </c>
      <c r="B58" s="7">
        <v>57</v>
      </c>
      <c r="C58" s="7">
        <v>0.4</v>
      </c>
      <c r="D58" s="7">
        <f t="shared" si="0"/>
        <v>0.397940008672038</v>
      </c>
      <c r="E58" s="7">
        <v>2</v>
      </c>
      <c r="F58" s="7" t="s">
        <v>32</v>
      </c>
      <c r="G58" s="7">
        <v>66</v>
      </c>
      <c r="H58" s="7">
        <v>32.56</v>
      </c>
      <c r="I58" s="7">
        <v>59.7</v>
      </c>
      <c r="J58" s="7">
        <v>64.5825</v>
      </c>
      <c r="K58" s="7">
        <v>98.74</v>
      </c>
      <c r="L58" s="7">
        <v>80.77</v>
      </c>
      <c r="M58" s="7">
        <v>30.3325</v>
      </c>
      <c r="N58" s="7">
        <v>48.49</v>
      </c>
      <c r="O58" s="7">
        <v>42.42</v>
      </c>
      <c r="P58" s="7">
        <v>37.8166666666667</v>
      </c>
      <c r="Q58" s="7">
        <v>73.01</v>
      </c>
      <c r="R58" s="7">
        <v>62.14</v>
      </c>
      <c r="S58" s="7">
        <v>37.39</v>
      </c>
      <c r="T58" s="7">
        <v>32.26</v>
      </c>
      <c r="U58" s="7">
        <v>33.19</v>
      </c>
      <c r="V58" s="7">
        <v>30.63</v>
      </c>
      <c r="W58" s="7">
        <v>131.21</v>
      </c>
      <c r="X58" s="7">
        <v>96.3625</v>
      </c>
      <c r="Y58" s="7">
        <v>71.1475</v>
      </c>
      <c r="Z58" s="7">
        <v>35.07</v>
      </c>
      <c r="AA58" s="7">
        <v>33.2075</v>
      </c>
      <c r="AB58" s="7">
        <v>33.3075</v>
      </c>
      <c r="AC58" s="7">
        <v>491.5</v>
      </c>
      <c r="AD58" s="7">
        <v>446.343333333333</v>
      </c>
      <c r="AE58" s="7">
        <v>334.425</v>
      </c>
      <c r="AG58" s="4"/>
      <c r="AH58" s="4"/>
      <c r="AI58" s="4"/>
      <c r="AJ58" s="4"/>
      <c r="AK58" s="4"/>
      <c r="AL58" s="4"/>
      <c r="AM58" s="4"/>
      <c r="AN58" s="4"/>
      <c r="AO58" s="4"/>
    </row>
    <row r="59" ht="15" spans="1:41">
      <c r="A59" s="8">
        <v>1</v>
      </c>
      <c r="B59" s="7">
        <v>58</v>
      </c>
      <c r="C59" s="7">
        <v>0.5</v>
      </c>
      <c r="D59" s="7">
        <f t="shared" si="0"/>
        <v>0.301029995663981</v>
      </c>
      <c r="E59" s="7">
        <v>0</v>
      </c>
      <c r="F59" s="7" t="s">
        <v>32</v>
      </c>
      <c r="G59" s="7">
        <v>54</v>
      </c>
      <c r="H59" s="7">
        <v>12.47</v>
      </c>
      <c r="I59" s="7">
        <v>15.205</v>
      </c>
      <c r="J59" s="7">
        <v>30.2075</v>
      </c>
      <c r="K59" s="7">
        <v>17.24</v>
      </c>
      <c r="L59" s="7">
        <v>30.455</v>
      </c>
      <c r="M59" s="7">
        <v>35.8925</v>
      </c>
      <c r="N59" s="7">
        <v>23.72</v>
      </c>
      <c r="O59" s="7">
        <v>33.895</v>
      </c>
      <c r="P59" s="7">
        <v>35.1825</v>
      </c>
      <c r="Q59" s="7">
        <v>12.53</v>
      </c>
      <c r="R59" s="7">
        <v>32.8725</v>
      </c>
      <c r="S59" s="7">
        <v>30.4975</v>
      </c>
      <c r="T59" s="7">
        <v>12.53</v>
      </c>
      <c r="U59" s="7">
        <v>32.8725</v>
      </c>
      <c r="V59" s="7">
        <v>30.4975</v>
      </c>
      <c r="W59" s="7">
        <v>111.46</v>
      </c>
      <c r="X59" s="7">
        <v>77.4275</v>
      </c>
      <c r="Y59" s="7">
        <v>76.34</v>
      </c>
      <c r="Z59" s="7">
        <v>33.26</v>
      </c>
      <c r="AA59" s="7">
        <v>33.9975</v>
      </c>
      <c r="AB59" s="7">
        <v>33.09</v>
      </c>
      <c r="AC59" s="9">
        <v>250.85</v>
      </c>
      <c r="AD59" s="7">
        <v>274.7</v>
      </c>
      <c r="AE59" s="7">
        <v>283.76</v>
      </c>
      <c r="AG59" s="4"/>
      <c r="AH59" s="4"/>
      <c r="AI59" s="4"/>
      <c r="AJ59" s="4"/>
      <c r="AK59" s="4"/>
      <c r="AL59" s="4"/>
      <c r="AM59" s="4"/>
      <c r="AN59" s="4"/>
      <c r="AO59" s="4"/>
    </row>
    <row r="60" ht="15" spans="1:41">
      <c r="A60" s="8">
        <v>1</v>
      </c>
      <c r="B60" s="7">
        <v>59</v>
      </c>
      <c r="C60" s="7">
        <v>0.2</v>
      </c>
      <c r="D60" s="7">
        <f t="shared" si="0"/>
        <v>0.698970004336019</v>
      </c>
      <c r="E60" s="7">
        <v>2</v>
      </c>
      <c r="F60" s="7" t="s">
        <v>32</v>
      </c>
      <c r="G60" s="7">
        <v>79</v>
      </c>
      <c r="H60" s="7">
        <v>16.31</v>
      </c>
      <c r="I60" s="7">
        <v>42.485</v>
      </c>
      <c r="J60" s="7">
        <v>59.085</v>
      </c>
      <c r="K60" s="7">
        <v>67.2</v>
      </c>
      <c r="L60" s="7">
        <v>55.905</v>
      </c>
      <c r="M60" s="7">
        <v>23.6775</v>
      </c>
      <c r="N60" s="7">
        <v>53.21</v>
      </c>
      <c r="O60" s="7">
        <v>55.27</v>
      </c>
      <c r="P60" s="7">
        <v>38.8275</v>
      </c>
      <c r="Q60" s="7">
        <v>116.37</v>
      </c>
      <c r="R60" s="7">
        <v>91.8925</v>
      </c>
      <c r="S60" s="7">
        <v>37.54</v>
      </c>
      <c r="T60" s="7">
        <v>40.23</v>
      </c>
      <c r="U60" s="7">
        <v>36.015</v>
      </c>
      <c r="V60" s="7">
        <v>25.095</v>
      </c>
      <c r="W60" s="7">
        <v>159.6</v>
      </c>
      <c r="X60" s="7">
        <v>118.6125</v>
      </c>
      <c r="Y60" s="7">
        <v>79.2325</v>
      </c>
      <c r="Z60" s="7">
        <v>35.82</v>
      </c>
      <c r="AA60" s="7">
        <v>35.625</v>
      </c>
      <c r="AB60" s="7">
        <v>32.2775</v>
      </c>
      <c r="AC60" s="9">
        <v>525.37</v>
      </c>
      <c r="AD60" s="7">
        <v>479.873333333333</v>
      </c>
      <c r="AE60" s="7">
        <v>324.75</v>
      </c>
      <c r="AG60" s="4"/>
      <c r="AH60" s="4"/>
      <c r="AI60" s="4"/>
      <c r="AJ60" s="4"/>
      <c r="AK60" s="4"/>
      <c r="AL60" s="4"/>
      <c r="AM60" s="4"/>
      <c r="AN60" s="4"/>
      <c r="AO60" s="4"/>
    </row>
    <row r="61" ht="15" spans="1:41">
      <c r="A61" s="8">
        <v>1</v>
      </c>
      <c r="B61" s="7">
        <v>60</v>
      </c>
      <c r="C61" s="7">
        <v>0.6</v>
      </c>
      <c r="D61" s="7">
        <f t="shared" si="0"/>
        <v>0.221848749616356</v>
      </c>
      <c r="E61" s="7">
        <v>1</v>
      </c>
      <c r="F61" s="7" t="s">
        <v>32</v>
      </c>
      <c r="G61" s="7">
        <v>64</v>
      </c>
      <c r="H61" s="7">
        <v>28.28</v>
      </c>
      <c r="I61" s="7">
        <v>38.12</v>
      </c>
      <c r="J61" s="7">
        <v>37.3475</v>
      </c>
      <c r="K61" s="7">
        <v>17.27</v>
      </c>
      <c r="L61" s="7">
        <v>45.8875</v>
      </c>
      <c r="M61" s="7">
        <v>23.81</v>
      </c>
      <c r="N61" s="7">
        <v>21.57</v>
      </c>
      <c r="O61" s="7">
        <v>30.195</v>
      </c>
      <c r="P61" s="7">
        <v>30.7275</v>
      </c>
      <c r="Q61" s="7">
        <v>23.56</v>
      </c>
      <c r="R61" s="7">
        <v>36.105</v>
      </c>
      <c r="S61" s="7">
        <v>26.505</v>
      </c>
      <c r="T61" s="7">
        <v>23.87</v>
      </c>
      <c r="U61" s="7">
        <v>33.815</v>
      </c>
      <c r="V61" s="7">
        <v>26.255</v>
      </c>
      <c r="W61" s="7">
        <v>93.93</v>
      </c>
      <c r="X61" s="7">
        <v>60.595</v>
      </c>
      <c r="Y61" s="7">
        <v>59.6175</v>
      </c>
      <c r="Z61" s="7">
        <v>33.81</v>
      </c>
      <c r="AA61" s="7">
        <v>30.4825</v>
      </c>
      <c r="AB61" s="7">
        <v>28.3075</v>
      </c>
      <c r="AC61" s="9">
        <v>275.16</v>
      </c>
      <c r="AD61" s="7">
        <v>299.67</v>
      </c>
      <c r="AE61" s="7">
        <v>260.59</v>
      </c>
      <c r="AG61" s="4"/>
      <c r="AH61" s="4"/>
      <c r="AI61" s="4"/>
      <c r="AJ61" s="4"/>
      <c r="AK61" s="4"/>
      <c r="AL61" s="4"/>
      <c r="AM61" s="4"/>
      <c r="AN61" s="4"/>
      <c r="AO61" s="4"/>
    </row>
    <row r="62" ht="15" spans="1:41">
      <c r="A62" s="8">
        <v>1</v>
      </c>
      <c r="B62" s="7">
        <v>61</v>
      </c>
      <c r="C62" s="7">
        <v>0.2</v>
      </c>
      <c r="D62" s="7">
        <f t="shared" si="0"/>
        <v>0.698970004336019</v>
      </c>
      <c r="E62" s="7">
        <v>2</v>
      </c>
      <c r="F62" s="7" t="s">
        <v>32</v>
      </c>
      <c r="G62" s="7">
        <v>64</v>
      </c>
      <c r="H62" s="7">
        <v>13.77</v>
      </c>
      <c r="I62" s="7">
        <v>25.29</v>
      </c>
      <c r="J62" s="7">
        <v>44.1625</v>
      </c>
      <c r="K62" s="7">
        <v>33.2</v>
      </c>
      <c r="L62" s="7">
        <v>34.6775</v>
      </c>
      <c r="M62" s="7">
        <v>20.105</v>
      </c>
      <c r="N62" s="7">
        <v>39.93</v>
      </c>
      <c r="O62" s="7">
        <v>41.755</v>
      </c>
      <c r="P62" s="7">
        <v>28.6725</v>
      </c>
      <c r="Q62" s="7">
        <v>35.38</v>
      </c>
      <c r="R62" s="7">
        <v>42.16</v>
      </c>
      <c r="S62" s="7">
        <v>27.1975</v>
      </c>
      <c r="T62" s="7">
        <v>32.91</v>
      </c>
      <c r="U62" s="7">
        <v>27.8775</v>
      </c>
      <c r="V62" s="7">
        <v>23.8025</v>
      </c>
      <c r="W62" s="7">
        <v>104.17</v>
      </c>
      <c r="X62" s="7">
        <v>76.41</v>
      </c>
      <c r="Y62" s="7">
        <v>58.8625</v>
      </c>
      <c r="Z62" s="7">
        <v>34.02</v>
      </c>
      <c r="AA62" s="7">
        <v>29.52</v>
      </c>
      <c r="AB62" s="7">
        <v>30.9025</v>
      </c>
      <c r="AC62" s="7">
        <v>322.53</v>
      </c>
      <c r="AD62" s="7">
        <v>298.363333333333</v>
      </c>
      <c r="AE62" s="7">
        <v>263.04</v>
      </c>
      <c r="AG62" s="4"/>
      <c r="AH62" s="4"/>
      <c r="AI62" s="4"/>
      <c r="AJ62" s="4"/>
      <c r="AK62" s="4"/>
      <c r="AL62" s="4"/>
      <c r="AM62" s="4"/>
      <c r="AN62" s="4"/>
      <c r="AO62" s="4"/>
    </row>
    <row r="63" ht="15" spans="1:41">
      <c r="A63" s="7">
        <v>1</v>
      </c>
      <c r="B63" s="8">
        <v>62</v>
      </c>
      <c r="C63" s="5">
        <v>0.2</v>
      </c>
      <c r="D63" s="5">
        <v>0.7</v>
      </c>
      <c r="E63" s="5">
        <v>2</v>
      </c>
      <c r="F63" s="5" t="s">
        <v>31</v>
      </c>
      <c r="G63" s="5">
        <v>63</v>
      </c>
      <c r="H63" s="5">
        <v>263.8</v>
      </c>
      <c r="I63" s="5">
        <v>172.48</v>
      </c>
      <c r="J63" s="5">
        <v>83.59</v>
      </c>
      <c r="K63" s="5">
        <v>59.71</v>
      </c>
      <c r="L63" s="5">
        <v>63.85</v>
      </c>
      <c r="M63" s="5">
        <v>33.04</v>
      </c>
      <c r="N63" s="5">
        <v>26.28</v>
      </c>
      <c r="O63" s="5">
        <v>34.58</v>
      </c>
      <c r="P63" s="5">
        <v>38.55</v>
      </c>
      <c r="Q63" s="5">
        <v>102.44</v>
      </c>
      <c r="R63" s="5">
        <v>98.2</v>
      </c>
      <c r="S63" s="5">
        <v>57.68</v>
      </c>
      <c r="T63" s="5">
        <v>38.76</v>
      </c>
      <c r="U63" s="5">
        <v>35.51</v>
      </c>
      <c r="V63" s="5">
        <v>28.33</v>
      </c>
      <c r="W63" s="5">
        <v>145.39</v>
      </c>
      <c r="X63" s="5">
        <v>129.79</v>
      </c>
      <c r="Y63" s="5">
        <v>103.67</v>
      </c>
      <c r="Z63" s="5">
        <v>37.01</v>
      </c>
      <c r="AA63" s="5">
        <v>35.58</v>
      </c>
      <c r="AB63" s="5">
        <v>34.23</v>
      </c>
      <c r="AC63" s="5">
        <v>705.69</v>
      </c>
      <c r="AD63" s="5">
        <v>604.64</v>
      </c>
      <c r="AE63" s="5">
        <v>407.7</v>
      </c>
      <c r="AG63" s="4"/>
      <c r="AH63" s="4"/>
      <c r="AI63" s="4"/>
      <c r="AJ63" s="4"/>
      <c r="AK63" s="4"/>
      <c r="AL63" s="4"/>
      <c r="AM63" s="4"/>
      <c r="AN63" s="4"/>
      <c r="AO63" s="4"/>
    </row>
    <row r="64" ht="15" spans="1:41">
      <c r="A64" s="7">
        <v>1</v>
      </c>
      <c r="B64" s="8">
        <v>63</v>
      </c>
      <c r="C64" s="5">
        <v>0.2</v>
      </c>
      <c r="D64" s="5">
        <v>0.7</v>
      </c>
      <c r="E64" s="5">
        <v>2</v>
      </c>
      <c r="F64" s="5" t="s">
        <v>32</v>
      </c>
      <c r="G64" s="5">
        <v>68</v>
      </c>
      <c r="H64" s="5">
        <v>59.37</v>
      </c>
      <c r="I64" s="5">
        <v>42.55</v>
      </c>
      <c r="J64" s="5">
        <v>56.75</v>
      </c>
      <c r="K64" s="5">
        <v>42.56</v>
      </c>
      <c r="L64" s="5">
        <v>44.7</v>
      </c>
      <c r="M64" s="5">
        <v>24.41</v>
      </c>
      <c r="N64" s="5">
        <v>51.83</v>
      </c>
      <c r="O64" s="5">
        <v>61.68</v>
      </c>
      <c r="P64" s="5">
        <v>36.17</v>
      </c>
      <c r="Q64" s="5">
        <v>97.39</v>
      </c>
      <c r="R64" s="5">
        <v>86.38</v>
      </c>
      <c r="S64" s="5">
        <v>39.4</v>
      </c>
      <c r="T64" s="5">
        <v>35.08</v>
      </c>
      <c r="U64" s="5">
        <v>29.97</v>
      </c>
      <c r="V64" s="5">
        <v>30.69</v>
      </c>
      <c r="W64" s="5">
        <v>135.77</v>
      </c>
      <c r="X64" s="5">
        <v>109.14</v>
      </c>
      <c r="Y64" s="5">
        <v>83.16</v>
      </c>
      <c r="Z64" s="5">
        <v>35.47</v>
      </c>
      <c r="AA64" s="5">
        <v>30.24</v>
      </c>
      <c r="AB64" s="5">
        <v>34.1</v>
      </c>
      <c r="AC64" s="5">
        <v>490.55</v>
      </c>
      <c r="AD64" s="5">
        <v>438.03</v>
      </c>
      <c r="AE64" s="5">
        <v>333.43</v>
      </c>
      <c r="AG64" s="4"/>
      <c r="AH64" s="4"/>
      <c r="AI64" s="4"/>
      <c r="AJ64" s="4"/>
      <c r="AK64" s="4"/>
      <c r="AL64" s="4"/>
      <c r="AM64" s="4"/>
      <c r="AN64" s="4"/>
      <c r="AO64" s="4"/>
    </row>
    <row r="65" ht="15" spans="1:41">
      <c r="A65" s="7">
        <v>1</v>
      </c>
      <c r="B65" s="8">
        <v>64</v>
      </c>
      <c r="C65" s="7">
        <v>0.4</v>
      </c>
      <c r="D65" s="7">
        <f t="shared" si="0"/>
        <v>0.397940008672038</v>
      </c>
      <c r="E65" s="7">
        <v>1</v>
      </c>
      <c r="F65" s="7" t="s">
        <v>32</v>
      </c>
      <c r="G65" s="7">
        <v>68</v>
      </c>
      <c r="H65" s="7">
        <v>23.55</v>
      </c>
      <c r="I65" s="7">
        <v>37.9025</v>
      </c>
      <c r="J65" s="7">
        <v>56.7225</v>
      </c>
      <c r="K65" s="7">
        <v>67.91</v>
      </c>
      <c r="L65" s="7">
        <v>60.705</v>
      </c>
      <c r="M65" s="7">
        <v>27.15</v>
      </c>
      <c r="N65" s="7">
        <v>48.72</v>
      </c>
      <c r="O65" s="7">
        <v>45.29</v>
      </c>
      <c r="P65" s="7">
        <v>37.085</v>
      </c>
      <c r="Q65" s="7">
        <v>67.24</v>
      </c>
      <c r="R65" s="7">
        <v>54.71</v>
      </c>
      <c r="S65" s="7">
        <v>33.76</v>
      </c>
      <c r="T65" s="7">
        <v>35.66</v>
      </c>
      <c r="U65" s="7">
        <v>30.3925</v>
      </c>
      <c r="V65" s="7">
        <v>31.2975</v>
      </c>
      <c r="W65" s="7">
        <v>132.23</v>
      </c>
      <c r="X65" s="7">
        <v>103.2025</v>
      </c>
      <c r="Y65" s="7">
        <v>74.7875</v>
      </c>
      <c r="Z65" s="7">
        <v>28.22</v>
      </c>
      <c r="AA65" s="7">
        <v>28.54</v>
      </c>
      <c r="AB65" s="7">
        <v>33.465</v>
      </c>
      <c r="AC65" s="7">
        <v>444.85</v>
      </c>
      <c r="AD65" s="7">
        <v>395.023333333333</v>
      </c>
      <c r="AE65" s="7">
        <v>326.4125</v>
      </c>
      <c r="AG65" s="4"/>
      <c r="AH65" s="4"/>
      <c r="AI65" s="4"/>
      <c r="AJ65" s="4"/>
      <c r="AK65" s="4"/>
      <c r="AL65" s="4"/>
      <c r="AM65" s="4"/>
      <c r="AN65" s="4"/>
      <c r="AO65" s="4"/>
    </row>
    <row r="66" ht="15" spans="1:41">
      <c r="A66" s="7">
        <v>1</v>
      </c>
      <c r="B66" s="8">
        <v>65</v>
      </c>
      <c r="C66" s="7">
        <v>0.4</v>
      </c>
      <c r="D66" s="7">
        <f t="shared" ref="D66:D72" si="1">LOG(1/C66)</f>
        <v>0.397940008672038</v>
      </c>
      <c r="E66" s="7">
        <v>1</v>
      </c>
      <c r="F66" s="7" t="s">
        <v>31</v>
      </c>
      <c r="G66" s="7">
        <v>60</v>
      </c>
      <c r="H66" s="7">
        <v>7.65</v>
      </c>
      <c r="I66" s="7">
        <v>20.4375</v>
      </c>
      <c r="J66" s="7">
        <v>24.0675</v>
      </c>
      <c r="K66" s="7">
        <v>31.09</v>
      </c>
      <c r="L66" s="7">
        <v>37.7775</v>
      </c>
      <c r="M66" s="7">
        <v>23.44</v>
      </c>
      <c r="N66" s="7">
        <v>29.47</v>
      </c>
      <c r="O66" s="7">
        <v>32.625</v>
      </c>
      <c r="P66" s="7">
        <v>29.3075</v>
      </c>
      <c r="Q66" s="7">
        <v>37.07</v>
      </c>
      <c r="R66" s="7">
        <v>48.1275</v>
      </c>
      <c r="S66" s="7">
        <v>35.26</v>
      </c>
      <c r="T66" s="7">
        <v>30.74</v>
      </c>
      <c r="U66" s="7">
        <v>35.8</v>
      </c>
      <c r="V66" s="7">
        <v>29.05</v>
      </c>
      <c r="W66" s="7">
        <v>117.5</v>
      </c>
      <c r="X66" s="7">
        <v>79.0525</v>
      </c>
      <c r="Y66" s="7">
        <v>58.555</v>
      </c>
      <c r="Z66" s="7">
        <v>39.91</v>
      </c>
      <c r="AA66" s="7">
        <v>32.145</v>
      </c>
      <c r="AB66" s="7">
        <v>28.6225</v>
      </c>
      <c r="AC66" s="7">
        <v>319.59</v>
      </c>
      <c r="AD66" s="7">
        <v>322.156666666667</v>
      </c>
      <c r="AE66" s="7">
        <v>252.9675</v>
      </c>
      <c r="AG66" s="4"/>
      <c r="AH66" s="4"/>
      <c r="AI66" s="4"/>
      <c r="AJ66" s="4"/>
      <c r="AK66" s="4"/>
      <c r="AL66" s="4"/>
      <c r="AM66" s="4"/>
      <c r="AN66" s="4"/>
      <c r="AO66" s="4"/>
    </row>
    <row r="67" spans="1:41">
      <c r="A67" s="7">
        <v>1</v>
      </c>
      <c r="B67" s="7">
        <v>66</v>
      </c>
      <c r="C67" s="7">
        <v>0.1</v>
      </c>
      <c r="D67" s="7">
        <f t="shared" si="1"/>
        <v>1</v>
      </c>
      <c r="E67" s="7">
        <v>2</v>
      </c>
      <c r="F67" s="7" t="s">
        <v>32</v>
      </c>
      <c r="G67" s="7">
        <v>68</v>
      </c>
      <c r="H67" s="7">
        <v>33.03</v>
      </c>
      <c r="I67" s="7">
        <v>52.9725</v>
      </c>
      <c r="J67" s="7">
        <v>48.0625</v>
      </c>
      <c r="K67" s="7">
        <v>133.46</v>
      </c>
      <c r="L67" s="7">
        <v>85.8925</v>
      </c>
      <c r="M67" s="7">
        <v>33.1925</v>
      </c>
      <c r="N67" s="7">
        <v>32.61</v>
      </c>
      <c r="O67" s="7">
        <v>35.375</v>
      </c>
      <c r="P67" s="7">
        <v>34.4075</v>
      </c>
      <c r="Q67" s="7">
        <v>69.29</v>
      </c>
      <c r="R67" s="7">
        <v>46.905</v>
      </c>
      <c r="S67" s="7">
        <v>35.565</v>
      </c>
      <c r="T67" s="7">
        <v>30.75</v>
      </c>
      <c r="U67" s="7">
        <v>30.4425</v>
      </c>
      <c r="V67" s="7">
        <v>28.935</v>
      </c>
      <c r="W67" s="7">
        <v>83.65</v>
      </c>
      <c r="X67" s="7">
        <v>86.5775</v>
      </c>
      <c r="Y67" s="7">
        <v>72.23</v>
      </c>
      <c r="Z67" s="7">
        <v>31.94</v>
      </c>
      <c r="AA67" s="7">
        <v>31.2375</v>
      </c>
      <c r="AB67" s="7">
        <v>31.73</v>
      </c>
      <c r="AC67" s="7">
        <v>439.75</v>
      </c>
      <c r="AD67" s="7">
        <v>414.123333333333</v>
      </c>
      <c r="AE67" s="7">
        <v>316.515</v>
      </c>
      <c r="AG67" s="4"/>
      <c r="AH67" s="4"/>
      <c r="AI67" s="4"/>
      <c r="AJ67" s="4"/>
      <c r="AK67" s="4"/>
      <c r="AL67" s="4"/>
      <c r="AM67" s="4"/>
      <c r="AN67" s="4"/>
      <c r="AO67" s="4"/>
    </row>
    <row r="68" spans="1:41">
      <c r="A68" s="7">
        <v>1</v>
      </c>
      <c r="B68" s="7">
        <v>67</v>
      </c>
      <c r="C68" s="5">
        <v>0.3</v>
      </c>
      <c r="D68" s="5">
        <v>0.52</v>
      </c>
      <c r="E68" s="5">
        <v>2</v>
      </c>
      <c r="F68" s="5" t="s">
        <v>32</v>
      </c>
      <c r="G68" s="5">
        <v>55</v>
      </c>
      <c r="H68" s="5">
        <v>49.71</v>
      </c>
      <c r="I68" s="5">
        <v>60.8</v>
      </c>
      <c r="J68" s="5">
        <v>107.73</v>
      </c>
      <c r="K68" s="5">
        <v>31.29</v>
      </c>
      <c r="L68" s="5">
        <v>50.73</v>
      </c>
      <c r="M68" s="5">
        <v>39.83</v>
      </c>
      <c r="N68" s="5">
        <v>50.47</v>
      </c>
      <c r="O68" s="5">
        <v>63.06</v>
      </c>
      <c r="P68" s="5">
        <v>49.97</v>
      </c>
      <c r="Q68" s="5">
        <v>123.29</v>
      </c>
      <c r="R68" s="5">
        <v>117.17</v>
      </c>
      <c r="S68" s="5">
        <v>92.66</v>
      </c>
      <c r="T68" s="5">
        <v>37.95</v>
      </c>
      <c r="U68" s="5">
        <v>39.01</v>
      </c>
      <c r="V68" s="5">
        <v>33.88</v>
      </c>
      <c r="W68" s="5">
        <v>185.75</v>
      </c>
      <c r="X68" s="5">
        <v>139.48</v>
      </c>
      <c r="Y68" s="5">
        <v>122.72</v>
      </c>
      <c r="Z68" s="5">
        <v>42.38</v>
      </c>
      <c r="AA68" s="5">
        <v>35.78</v>
      </c>
      <c r="AB68" s="5">
        <v>35.93</v>
      </c>
      <c r="AC68" s="5">
        <v>554.95</v>
      </c>
      <c r="AD68" s="5">
        <v>524.41</v>
      </c>
      <c r="AE68" s="5">
        <v>517.25</v>
      </c>
      <c r="AG68" s="4"/>
      <c r="AH68" s="4"/>
      <c r="AI68" s="4"/>
      <c r="AJ68" s="4"/>
      <c r="AK68" s="4"/>
      <c r="AL68" s="4"/>
      <c r="AM68" s="4"/>
      <c r="AN68" s="4"/>
      <c r="AO68" s="4"/>
    </row>
    <row r="69" spans="1:41">
      <c r="A69" s="7">
        <v>1</v>
      </c>
      <c r="B69" s="7">
        <v>68</v>
      </c>
      <c r="C69" s="7">
        <v>0.4</v>
      </c>
      <c r="D69" s="7">
        <f t="shared" si="1"/>
        <v>0.397940008672038</v>
      </c>
      <c r="E69" s="7">
        <v>1</v>
      </c>
      <c r="F69" s="7" t="s">
        <v>31</v>
      </c>
      <c r="G69" s="7">
        <v>64</v>
      </c>
      <c r="H69" s="7">
        <v>33.91</v>
      </c>
      <c r="I69" s="7">
        <v>33.46</v>
      </c>
      <c r="J69" s="7">
        <v>36.5275</v>
      </c>
      <c r="K69" s="7">
        <v>28.13</v>
      </c>
      <c r="L69" s="7">
        <v>45.5875</v>
      </c>
      <c r="M69" s="7">
        <v>27.4975</v>
      </c>
      <c r="N69" s="7">
        <v>20.27</v>
      </c>
      <c r="O69" s="7">
        <v>35.315</v>
      </c>
      <c r="P69" s="7">
        <v>34.4375</v>
      </c>
      <c r="Q69" s="7">
        <v>30.53</v>
      </c>
      <c r="R69" s="7">
        <v>39.7475</v>
      </c>
      <c r="S69" s="7">
        <v>30.1</v>
      </c>
      <c r="T69" s="7">
        <v>14.35</v>
      </c>
      <c r="U69" s="7">
        <v>28.36</v>
      </c>
      <c r="V69" s="7">
        <v>26.1325</v>
      </c>
      <c r="W69" s="7">
        <v>142.92</v>
      </c>
      <c r="X69" s="7">
        <v>91.27</v>
      </c>
      <c r="Y69" s="7">
        <v>76.7275</v>
      </c>
      <c r="Z69" s="7">
        <v>38.42</v>
      </c>
      <c r="AA69" s="7">
        <v>34.2925</v>
      </c>
      <c r="AB69" s="7">
        <v>28.9475</v>
      </c>
      <c r="AC69" s="7">
        <v>338.12</v>
      </c>
      <c r="AD69" s="7">
        <v>334.8</v>
      </c>
      <c r="AE69" s="7">
        <v>290.35</v>
      </c>
      <c r="AG69" s="4"/>
      <c r="AH69" s="4"/>
      <c r="AI69" s="4"/>
      <c r="AJ69" s="4"/>
      <c r="AK69" s="4"/>
      <c r="AL69" s="4"/>
      <c r="AM69" s="4"/>
      <c r="AN69" s="4"/>
      <c r="AO69" s="4"/>
    </row>
    <row r="70" spans="1:41">
      <c r="A70" s="7">
        <v>1</v>
      </c>
      <c r="B70" s="7">
        <v>69</v>
      </c>
      <c r="C70" s="7">
        <v>0.4</v>
      </c>
      <c r="D70" s="7">
        <f t="shared" si="1"/>
        <v>0.397940008672038</v>
      </c>
      <c r="E70" s="7">
        <v>1</v>
      </c>
      <c r="F70" s="7" t="s">
        <v>32</v>
      </c>
      <c r="G70" s="7">
        <v>54</v>
      </c>
      <c r="H70" s="7">
        <v>156.61</v>
      </c>
      <c r="I70" s="7">
        <v>110.91</v>
      </c>
      <c r="J70" s="7">
        <v>77.8175</v>
      </c>
      <c r="K70" s="7">
        <v>58.03</v>
      </c>
      <c r="L70" s="7">
        <v>66.4</v>
      </c>
      <c r="M70" s="7">
        <v>32.9175</v>
      </c>
      <c r="N70" s="7">
        <v>51.19</v>
      </c>
      <c r="O70" s="7">
        <v>48.405</v>
      </c>
      <c r="P70" s="7">
        <v>40.335</v>
      </c>
      <c r="Q70" s="7">
        <v>60</v>
      </c>
      <c r="R70" s="7">
        <v>59.685</v>
      </c>
      <c r="S70" s="7">
        <v>39.61</v>
      </c>
      <c r="T70" s="7">
        <v>39.91</v>
      </c>
      <c r="U70" s="7">
        <v>31.7475</v>
      </c>
      <c r="V70" s="7">
        <v>32.44</v>
      </c>
      <c r="W70" s="7">
        <v>185.19</v>
      </c>
      <c r="X70" s="7">
        <v>125.1375</v>
      </c>
      <c r="Y70" s="7">
        <v>95.85</v>
      </c>
      <c r="Z70" s="7">
        <v>35.72</v>
      </c>
      <c r="AA70" s="7">
        <v>31.11</v>
      </c>
      <c r="AB70" s="7">
        <v>33.4725</v>
      </c>
      <c r="AC70" s="7">
        <v>622.55</v>
      </c>
      <c r="AD70" s="7">
        <v>443.39</v>
      </c>
      <c r="AE70" s="7">
        <v>380.455</v>
      </c>
      <c r="AG70" s="4"/>
      <c r="AH70" s="4"/>
      <c r="AI70" s="4"/>
      <c r="AJ70" s="4"/>
      <c r="AK70" s="4"/>
      <c r="AL70" s="4"/>
      <c r="AM70" s="4"/>
      <c r="AN70" s="4"/>
      <c r="AO70" s="4"/>
    </row>
    <row r="71" spans="1:41">
      <c r="A71" s="7">
        <v>1</v>
      </c>
      <c r="B71" s="7">
        <v>70</v>
      </c>
      <c r="C71" s="7">
        <v>0.3</v>
      </c>
      <c r="D71" s="7">
        <f t="shared" si="1"/>
        <v>0.522878745280338</v>
      </c>
      <c r="E71" s="7">
        <v>1</v>
      </c>
      <c r="F71" s="7" t="s">
        <v>32</v>
      </c>
      <c r="G71" s="7">
        <v>62</v>
      </c>
      <c r="H71" s="7">
        <v>158.55</v>
      </c>
      <c r="I71" s="7">
        <v>78.58</v>
      </c>
      <c r="J71" s="7">
        <v>60.305</v>
      </c>
      <c r="K71" s="7">
        <v>28.06</v>
      </c>
      <c r="L71" s="7">
        <v>75.12</v>
      </c>
      <c r="M71" s="7">
        <v>33.6325</v>
      </c>
      <c r="N71" s="7">
        <v>38.13</v>
      </c>
      <c r="O71" s="7">
        <v>46.3125</v>
      </c>
      <c r="P71" s="7">
        <v>41.8675</v>
      </c>
      <c r="Q71" s="7">
        <v>25.84</v>
      </c>
      <c r="R71" s="7">
        <v>60.9325</v>
      </c>
      <c r="S71" s="7">
        <v>39.8625</v>
      </c>
      <c r="T71" s="7">
        <v>27.55</v>
      </c>
      <c r="U71" s="7">
        <v>33.4475</v>
      </c>
      <c r="V71" s="7">
        <v>29.1975</v>
      </c>
      <c r="W71" s="7">
        <v>167.89</v>
      </c>
      <c r="X71" s="7">
        <v>114.3325</v>
      </c>
      <c r="Y71" s="7">
        <v>86.82</v>
      </c>
      <c r="Z71" s="7">
        <v>37.54</v>
      </c>
      <c r="AA71" s="7">
        <v>30</v>
      </c>
      <c r="AB71" s="7">
        <v>27.09</v>
      </c>
      <c r="AC71" s="7">
        <v>534.06</v>
      </c>
      <c r="AD71" s="7">
        <v>480.386666666667</v>
      </c>
      <c r="AE71" s="7">
        <v>354.95</v>
      </c>
      <c r="AG71" s="4"/>
      <c r="AH71" s="4"/>
      <c r="AI71" s="4"/>
      <c r="AJ71" s="4"/>
      <c r="AK71" s="4"/>
      <c r="AL71" s="4"/>
      <c r="AM71" s="4"/>
      <c r="AN71" s="4"/>
      <c r="AO71" s="4"/>
    </row>
    <row r="72" spans="1:41">
      <c r="A72" s="7">
        <v>1</v>
      </c>
      <c r="B72" s="7">
        <v>71</v>
      </c>
      <c r="C72" s="9">
        <v>0.4</v>
      </c>
      <c r="D72" s="7">
        <f t="shared" si="1"/>
        <v>0.397940008672038</v>
      </c>
      <c r="E72" s="7">
        <v>1</v>
      </c>
      <c r="F72" s="7" t="s">
        <v>32</v>
      </c>
      <c r="G72" s="7">
        <v>61</v>
      </c>
      <c r="H72" s="7">
        <v>8.97</v>
      </c>
      <c r="I72" s="7">
        <v>11.6425</v>
      </c>
      <c r="J72" s="7">
        <v>17.6875</v>
      </c>
      <c r="K72" s="7">
        <v>16.33</v>
      </c>
      <c r="L72" s="7">
        <v>36.3575</v>
      </c>
      <c r="M72" s="7">
        <v>32.44</v>
      </c>
      <c r="N72" s="7">
        <v>25.78</v>
      </c>
      <c r="O72" s="7">
        <v>28.3625</v>
      </c>
      <c r="P72" s="7">
        <v>31.985</v>
      </c>
      <c r="Q72" s="7">
        <v>29.43</v>
      </c>
      <c r="R72" s="7">
        <v>44.9125</v>
      </c>
      <c r="S72" s="7">
        <v>38.355</v>
      </c>
      <c r="T72" s="7">
        <v>34</v>
      </c>
      <c r="U72" s="7">
        <v>32.56</v>
      </c>
      <c r="V72" s="7">
        <v>30.4675</v>
      </c>
      <c r="W72" s="7">
        <v>111.83</v>
      </c>
      <c r="X72" s="7">
        <v>88.285</v>
      </c>
      <c r="Y72" s="7">
        <v>66.915</v>
      </c>
      <c r="Z72" s="7">
        <v>34.97</v>
      </c>
      <c r="AA72" s="7">
        <v>29.355</v>
      </c>
      <c r="AB72" s="7">
        <v>29.29</v>
      </c>
      <c r="AC72" s="7">
        <v>296.7</v>
      </c>
      <c r="AD72" s="7">
        <v>306.27</v>
      </c>
      <c r="AE72" s="7">
        <v>280.6725</v>
      </c>
      <c r="AG72" s="4"/>
      <c r="AH72" s="4"/>
      <c r="AI72" s="4"/>
      <c r="AJ72" s="4"/>
      <c r="AK72" s="4"/>
      <c r="AL72" s="4"/>
      <c r="AM72" s="4"/>
      <c r="AN72" s="4"/>
      <c r="AO72" s="4"/>
    </row>
    <row r="73" spans="1:41">
      <c r="A73" s="10">
        <v>1</v>
      </c>
      <c r="B73" s="7">
        <v>72</v>
      </c>
      <c r="C73" s="5">
        <v>0.3</v>
      </c>
      <c r="D73" s="5">
        <v>0.52</v>
      </c>
      <c r="E73" s="5">
        <v>2</v>
      </c>
      <c r="F73" s="5" t="s">
        <v>31</v>
      </c>
      <c r="G73" s="5">
        <v>65</v>
      </c>
      <c r="H73" s="5">
        <v>43.65</v>
      </c>
      <c r="I73" s="5">
        <v>51.73</v>
      </c>
      <c r="J73" s="5">
        <v>50.21</v>
      </c>
      <c r="K73" s="5">
        <v>23.67</v>
      </c>
      <c r="L73" s="5">
        <v>38.8</v>
      </c>
      <c r="M73" s="5">
        <v>26.98</v>
      </c>
      <c r="N73" s="5">
        <v>29.28</v>
      </c>
      <c r="O73" s="5">
        <v>38.33</v>
      </c>
      <c r="P73" s="5">
        <v>39.11</v>
      </c>
      <c r="Q73" s="5">
        <v>81.6</v>
      </c>
      <c r="R73" s="5">
        <v>75.27</v>
      </c>
      <c r="S73" s="5">
        <v>44.9</v>
      </c>
      <c r="T73" s="5">
        <v>36.65</v>
      </c>
      <c r="U73" s="5">
        <v>33.04</v>
      </c>
      <c r="V73" s="5">
        <v>33.17</v>
      </c>
      <c r="W73" s="5">
        <v>146.71</v>
      </c>
      <c r="X73" s="5">
        <v>123.49</v>
      </c>
      <c r="Y73" s="5">
        <v>102.31</v>
      </c>
      <c r="Z73" s="5">
        <v>35.94</v>
      </c>
      <c r="AA73" s="5">
        <v>31.13</v>
      </c>
      <c r="AB73" s="5">
        <v>31.52</v>
      </c>
      <c r="AC73" s="5">
        <v>530.34</v>
      </c>
      <c r="AD73" s="5">
        <v>497.9</v>
      </c>
      <c r="AE73" s="5">
        <v>389.68</v>
      </c>
      <c r="AG73" s="4"/>
      <c r="AH73" s="4"/>
      <c r="AI73" s="4"/>
      <c r="AJ73" s="4"/>
      <c r="AK73" s="4"/>
      <c r="AL73" s="4"/>
      <c r="AM73" s="4"/>
      <c r="AN73" s="4"/>
      <c r="AO73" s="4"/>
    </row>
    <row r="74" spans="1:41">
      <c r="A74" s="10">
        <v>1</v>
      </c>
      <c r="B74" s="7">
        <v>73</v>
      </c>
      <c r="C74" s="5">
        <v>0.4</v>
      </c>
      <c r="D74">
        <v>0.4</v>
      </c>
      <c r="E74">
        <v>2</v>
      </c>
      <c r="F74" t="s">
        <v>32</v>
      </c>
      <c r="G74">
        <v>64</v>
      </c>
      <c r="H74">
        <v>57.32</v>
      </c>
      <c r="I74">
        <v>59.88</v>
      </c>
      <c r="J74">
        <v>53.16</v>
      </c>
      <c r="K74">
        <v>84.36</v>
      </c>
      <c r="L74">
        <v>70.44</v>
      </c>
      <c r="M74">
        <v>32.88</v>
      </c>
      <c r="N74">
        <v>40.59</v>
      </c>
      <c r="O74">
        <v>42.65</v>
      </c>
      <c r="P74">
        <v>43.74</v>
      </c>
      <c r="Q74">
        <v>78.26</v>
      </c>
      <c r="R74">
        <v>93.52</v>
      </c>
      <c r="S74">
        <v>68.53</v>
      </c>
      <c r="T74">
        <v>42.91</v>
      </c>
      <c r="U74">
        <v>37.43</v>
      </c>
      <c r="V74">
        <v>31.13</v>
      </c>
      <c r="W74">
        <v>127.87</v>
      </c>
      <c r="X74">
        <v>126.36</v>
      </c>
      <c r="Y74">
        <v>104.58</v>
      </c>
      <c r="Z74">
        <v>37.46</v>
      </c>
      <c r="AA74">
        <v>38.24</v>
      </c>
      <c r="AB74">
        <v>35.98</v>
      </c>
      <c r="AC74">
        <v>498.18</v>
      </c>
      <c r="AD74">
        <v>495.39</v>
      </c>
      <c r="AE74">
        <v>398.38</v>
      </c>
      <c r="AG74" s="4"/>
      <c r="AH74" s="4"/>
      <c r="AI74" s="4"/>
      <c r="AJ74" s="4"/>
      <c r="AK74" s="4"/>
      <c r="AL74" s="4"/>
      <c r="AM74" s="4"/>
      <c r="AN74" s="4"/>
      <c r="AO74" s="4"/>
    </row>
    <row r="75" spans="1:41">
      <c r="A75" s="10">
        <v>1</v>
      </c>
      <c r="B75" s="7">
        <v>74</v>
      </c>
      <c r="C75" s="5">
        <v>0.4</v>
      </c>
      <c r="D75" s="5">
        <v>0.4</v>
      </c>
      <c r="E75" s="5">
        <v>1</v>
      </c>
      <c r="F75" s="5" t="s">
        <v>32</v>
      </c>
      <c r="G75" s="5">
        <v>54</v>
      </c>
      <c r="H75" s="5">
        <v>12.47</v>
      </c>
      <c r="I75" s="5">
        <v>15.21</v>
      </c>
      <c r="J75" s="5">
        <v>30.21</v>
      </c>
      <c r="K75" s="5">
        <v>17.24</v>
      </c>
      <c r="L75" s="5">
        <v>30.46</v>
      </c>
      <c r="M75" s="5">
        <v>35.89</v>
      </c>
      <c r="N75" s="5">
        <v>23.72</v>
      </c>
      <c r="O75" s="5">
        <v>33.9</v>
      </c>
      <c r="P75" s="5">
        <v>35.18</v>
      </c>
      <c r="Q75" s="5">
        <v>12.53</v>
      </c>
      <c r="R75" s="5">
        <v>32.87</v>
      </c>
      <c r="S75" s="5">
        <v>30.5</v>
      </c>
      <c r="T75" s="5">
        <v>12.53</v>
      </c>
      <c r="U75" s="5">
        <v>32.87</v>
      </c>
      <c r="V75" s="5">
        <v>30.5</v>
      </c>
      <c r="W75" s="5">
        <v>111.46</v>
      </c>
      <c r="X75" s="5">
        <v>77.43</v>
      </c>
      <c r="Y75" s="5">
        <v>76.34</v>
      </c>
      <c r="Z75" s="5">
        <v>33.26</v>
      </c>
      <c r="AA75" s="5">
        <v>34</v>
      </c>
      <c r="AB75" s="5">
        <v>33.09</v>
      </c>
      <c r="AC75" s="5">
        <v>250.85</v>
      </c>
      <c r="AD75" s="5">
        <v>274.7</v>
      </c>
      <c r="AE75" s="5">
        <v>283.76</v>
      </c>
      <c r="AG75" s="4"/>
      <c r="AH75" s="4"/>
      <c r="AI75" s="4"/>
      <c r="AJ75" s="4"/>
      <c r="AK75" s="4"/>
      <c r="AL75" s="4"/>
      <c r="AM75" s="4"/>
      <c r="AN75" s="4"/>
      <c r="AO75" s="4"/>
    </row>
    <row r="76" spans="1:41">
      <c r="A76" s="10">
        <v>1</v>
      </c>
      <c r="B76" s="7">
        <v>75</v>
      </c>
      <c r="C76" s="5">
        <v>0.1</v>
      </c>
      <c r="D76" s="5">
        <v>1</v>
      </c>
      <c r="E76" s="5">
        <v>2</v>
      </c>
      <c r="F76" s="5" t="s">
        <v>32</v>
      </c>
      <c r="G76" s="5">
        <v>53</v>
      </c>
      <c r="H76" s="5">
        <v>110.61</v>
      </c>
      <c r="I76" s="5">
        <v>44.41</v>
      </c>
      <c r="J76" s="5">
        <v>53.55</v>
      </c>
      <c r="K76" s="5">
        <v>75.67</v>
      </c>
      <c r="L76" s="5">
        <v>54.81</v>
      </c>
      <c r="M76" s="5">
        <v>29.15</v>
      </c>
      <c r="N76" s="5">
        <v>34.04</v>
      </c>
      <c r="O76" s="5">
        <v>39.33</v>
      </c>
      <c r="P76" s="5">
        <v>31.9</v>
      </c>
      <c r="Q76" s="5">
        <v>119.86</v>
      </c>
      <c r="R76" s="5">
        <v>98.55</v>
      </c>
      <c r="S76" s="5">
        <v>51.21</v>
      </c>
      <c r="T76" s="5">
        <v>35.46</v>
      </c>
      <c r="U76" s="5">
        <v>36.1</v>
      </c>
      <c r="V76" s="5">
        <v>28.23</v>
      </c>
      <c r="W76" s="5">
        <v>123.93</v>
      </c>
      <c r="X76" s="5">
        <v>106.76</v>
      </c>
      <c r="Y76" s="5">
        <v>88.22</v>
      </c>
      <c r="Z76" s="5">
        <v>36.1</v>
      </c>
      <c r="AA76" s="5">
        <v>30.45</v>
      </c>
      <c r="AB76" s="5">
        <v>25.11</v>
      </c>
      <c r="AC76" s="5">
        <v>564.14</v>
      </c>
      <c r="AD76" s="5">
        <v>429.63</v>
      </c>
      <c r="AE76" s="5">
        <v>337.02</v>
      </c>
      <c r="AG76" s="4"/>
      <c r="AH76" s="4"/>
      <c r="AI76" s="4"/>
      <c r="AJ76" s="4"/>
      <c r="AK76" s="4"/>
      <c r="AL76" s="4"/>
      <c r="AM76" s="4"/>
      <c r="AN76" s="4"/>
      <c r="AO76" s="4"/>
    </row>
    <row r="77" spans="1:41">
      <c r="A77" s="10">
        <v>1</v>
      </c>
      <c r="B77" s="10">
        <v>76</v>
      </c>
      <c r="C77" s="5">
        <v>0.7</v>
      </c>
      <c r="D77" s="5">
        <v>0.52</v>
      </c>
      <c r="E77" s="5">
        <v>0</v>
      </c>
      <c r="F77" s="5" t="s">
        <v>31</v>
      </c>
      <c r="G77" s="5">
        <v>56</v>
      </c>
      <c r="H77" s="5">
        <v>142</v>
      </c>
      <c r="I77" s="5">
        <v>88.02</v>
      </c>
      <c r="J77" s="5">
        <v>71.31</v>
      </c>
      <c r="K77" s="5">
        <v>86.78</v>
      </c>
      <c r="L77" s="5">
        <v>63.45</v>
      </c>
      <c r="M77" s="5">
        <v>39.22</v>
      </c>
      <c r="N77" s="5">
        <v>24.36</v>
      </c>
      <c r="O77" s="5">
        <v>31.28</v>
      </c>
      <c r="P77" s="5">
        <v>38.84</v>
      </c>
      <c r="Q77" s="5">
        <v>56.93</v>
      </c>
      <c r="R77" s="5">
        <v>81.75</v>
      </c>
      <c r="S77" s="5">
        <v>51.51</v>
      </c>
      <c r="T77" s="5">
        <v>30.17</v>
      </c>
      <c r="U77" s="5">
        <v>31.94</v>
      </c>
      <c r="V77" s="5">
        <v>28.01</v>
      </c>
      <c r="W77" s="5">
        <v>161.35</v>
      </c>
      <c r="X77" s="5">
        <v>126.72</v>
      </c>
      <c r="Y77" s="5">
        <v>99.81</v>
      </c>
      <c r="Z77" s="5">
        <v>39.77</v>
      </c>
      <c r="AA77" s="5">
        <v>34.03</v>
      </c>
      <c r="AB77" s="5">
        <v>32.8</v>
      </c>
      <c r="AC77" s="5">
        <v>571.09</v>
      </c>
      <c r="AD77" s="5">
        <v>650.16</v>
      </c>
      <c r="AE77" s="5">
        <v>390.91</v>
      </c>
      <c r="AG77" s="4"/>
      <c r="AH77" s="4"/>
      <c r="AI77" s="4"/>
      <c r="AJ77" s="4"/>
      <c r="AK77" s="4"/>
      <c r="AL77" s="4"/>
      <c r="AM77" s="4"/>
      <c r="AN77" s="4"/>
      <c r="AO77" s="4"/>
    </row>
    <row r="78" spans="1:41">
      <c r="A78" s="10">
        <v>1</v>
      </c>
      <c r="B78" s="10">
        <v>77</v>
      </c>
      <c r="C78" s="5">
        <v>0.3</v>
      </c>
      <c r="D78" s="5">
        <v>0.15</v>
      </c>
      <c r="E78" s="5">
        <v>0</v>
      </c>
      <c r="F78" s="5" t="s">
        <v>31</v>
      </c>
      <c r="G78" s="5">
        <v>63</v>
      </c>
      <c r="H78" s="5">
        <v>29.53</v>
      </c>
      <c r="I78" s="5">
        <v>27.99</v>
      </c>
      <c r="J78" s="5">
        <v>48.14</v>
      </c>
      <c r="K78" s="5">
        <v>69.74</v>
      </c>
      <c r="L78" s="5">
        <v>67.39</v>
      </c>
      <c r="M78" s="5">
        <v>37.62</v>
      </c>
      <c r="N78" s="5">
        <v>26.75</v>
      </c>
      <c r="O78" s="5">
        <v>36.93</v>
      </c>
      <c r="P78" s="5">
        <v>37.75</v>
      </c>
      <c r="Q78" s="5">
        <v>50.81</v>
      </c>
      <c r="R78" s="5">
        <v>52.51</v>
      </c>
      <c r="S78" s="5">
        <v>39.9</v>
      </c>
      <c r="T78" s="5">
        <v>33.79</v>
      </c>
      <c r="U78" s="5">
        <v>28.65</v>
      </c>
      <c r="V78" s="5">
        <v>25.14</v>
      </c>
      <c r="W78" s="5">
        <v>95.41</v>
      </c>
      <c r="X78" s="5">
        <v>97.06</v>
      </c>
      <c r="Y78" s="5">
        <v>88.35</v>
      </c>
      <c r="Z78" s="5">
        <v>39.46</v>
      </c>
      <c r="AA78" s="5">
        <v>30.98</v>
      </c>
      <c r="AB78" s="5">
        <v>30.76</v>
      </c>
      <c r="AC78" s="5">
        <v>373.24</v>
      </c>
      <c r="AD78" s="5">
        <v>373.5</v>
      </c>
      <c r="AE78" s="5">
        <v>340.71</v>
      </c>
      <c r="AG78" s="4"/>
      <c r="AH78" s="4"/>
      <c r="AI78" s="4"/>
      <c r="AJ78" s="4"/>
      <c r="AK78" s="4"/>
      <c r="AL78" s="4"/>
      <c r="AM78" s="4"/>
      <c r="AN78" s="4"/>
      <c r="AO78" s="4"/>
    </row>
    <row r="79" spans="1:41">
      <c r="A79" s="7">
        <v>2</v>
      </c>
      <c r="B79" s="10">
        <v>78</v>
      </c>
      <c r="C79" s="7">
        <v>1</v>
      </c>
      <c r="D79" s="7">
        <f t="shared" ref="D79:D106" si="2">LOG(1/C79)</f>
        <v>0</v>
      </c>
      <c r="E79" s="7">
        <v>0</v>
      </c>
      <c r="F79" s="7" t="s">
        <v>32</v>
      </c>
      <c r="G79" s="7">
        <v>62</v>
      </c>
      <c r="H79" s="7">
        <v>8.67</v>
      </c>
      <c r="I79" s="7">
        <v>36.6625</v>
      </c>
      <c r="J79" s="7">
        <v>59.085</v>
      </c>
      <c r="K79" s="7">
        <v>56.13</v>
      </c>
      <c r="L79" s="7">
        <v>58.825</v>
      </c>
      <c r="M79" s="7">
        <v>26.1</v>
      </c>
      <c r="N79" s="7">
        <v>69.06</v>
      </c>
      <c r="O79" s="7">
        <v>56.01</v>
      </c>
      <c r="P79" s="7">
        <v>37.5875</v>
      </c>
      <c r="Q79" s="7">
        <v>52.68</v>
      </c>
      <c r="R79" s="7">
        <v>53.2975</v>
      </c>
      <c r="S79" s="7">
        <v>32.825</v>
      </c>
      <c r="T79" s="7">
        <v>28.7</v>
      </c>
      <c r="U79" s="7">
        <v>29.155</v>
      </c>
      <c r="V79" s="7">
        <v>30.3425</v>
      </c>
      <c r="W79" s="7">
        <v>145.27</v>
      </c>
      <c r="X79" s="7">
        <v>101.8325</v>
      </c>
      <c r="Y79" s="7">
        <v>74.8525</v>
      </c>
      <c r="Z79" s="7">
        <v>33.58</v>
      </c>
      <c r="AA79" s="7">
        <v>30.69</v>
      </c>
      <c r="AB79" s="7">
        <v>32.2</v>
      </c>
      <c r="AC79" s="7">
        <v>429.46</v>
      </c>
      <c r="AD79" s="7">
        <v>398.4975</v>
      </c>
      <c r="AE79" s="7">
        <v>320.37</v>
      </c>
      <c r="AG79" s="4"/>
      <c r="AH79" s="4"/>
      <c r="AI79" s="4"/>
      <c r="AJ79" s="4"/>
      <c r="AK79" s="4"/>
      <c r="AL79" s="4"/>
      <c r="AM79" s="4"/>
      <c r="AN79" s="4"/>
      <c r="AO79" s="4"/>
    </row>
    <row r="80" spans="1:41">
      <c r="A80" s="7">
        <v>2</v>
      </c>
      <c r="B80" s="10">
        <v>79</v>
      </c>
      <c r="C80" s="7">
        <v>0.9</v>
      </c>
      <c r="D80" s="7">
        <f t="shared" si="2"/>
        <v>0.0457574905606751</v>
      </c>
      <c r="E80" s="7">
        <v>1</v>
      </c>
      <c r="F80" s="7" t="s">
        <v>32</v>
      </c>
      <c r="G80" s="7">
        <v>52</v>
      </c>
      <c r="H80" s="7">
        <v>12.96</v>
      </c>
      <c r="I80" s="7">
        <v>27.3225</v>
      </c>
      <c r="J80" s="7">
        <v>35.835</v>
      </c>
      <c r="K80" s="7">
        <v>36.84</v>
      </c>
      <c r="L80" s="7">
        <v>56.405</v>
      </c>
      <c r="M80" s="7">
        <v>27.115</v>
      </c>
      <c r="N80" s="7">
        <v>34.87</v>
      </c>
      <c r="O80" s="7">
        <v>36.99</v>
      </c>
      <c r="P80" s="7">
        <v>31.7525</v>
      </c>
      <c r="Q80" s="7">
        <v>45.04</v>
      </c>
      <c r="R80" s="7">
        <v>44.7025</v>
      </c>
      <c r="S80" s="7">
        <v>29.94</v>
      </c>
      <c r="T80" s="7">
        <v>24.8</v>
      </c>
      <c r="U80" s="7">
        <v>25.565</v>
      </c>
      <c r="V80" s="7">
        <v>24.36</v>
      </c>
      <c r="W80" s="7">
        <v>123.34</v>
      </c>
      <c r="X80" s="7">
        <v>97.68</v>
      </c>
      <c r="Y80" s="7">
        <v>78.935</v>
      </c>
      <c r="Z80" s="7">
        <v>28.8</v>
      </c>
      <c r="AA80" s="7">
        <v>21.4</v>
      </c>
      <c r="AB80" s="7">
        <v>28.6075</v>
      </c>
      <c r="AC80" s="7">
        <v>347.9</v>
      </c>
      <c r="AD80" s="7">
        <v>350.8025</v>
      </c>
      <c r="AE80" s="7">
        <v>286.055</v>
      </c>
      <c r="AG80" s="4"/>
      <c r="AH80" s="4"/>
      <c r="AI80" s="4"/>
      <c r="AJ80" s="4"/>
      <c r="AK80" s="4"/>
      <c r="AL80" s="4"/>
      <c r="AM80" s="4"/>
      <c r="AN80" s="4"/>
      <c r="AO80" s="4"/>
    </row>
    <row r="81" spans="1:41">
      <c r="A81" s="7">
        <v>2</v>
      </c>
      <c r="B81" s="10">
        <v>80</v>
      </c>
      <c r="C81" s="7">
        <v>0.9</v>
      </c>
      <c r="D81" s="7">
        <f t="shared" si="2"/>
        <v>0.0457574905606751</v>
      </c>
      <c r="E81" s="7">
        <v>0</v>
      </c>
      <c r="F81" s="7" t="s">
        <v>31</v>
      </c>
      <c r="G81" s="7">
        <v>59</v>
      </c>
      <c r="H81" s="7">
        <v>30.33</v>
      </c>
      <c r="I81" s="7">
        <v>41.5525</v>
      </c>
      <c r="J81" s="7">
        <v>37.1775</v>
      </c>
      <c r="K81" s="7">
        <v>36.83</v>
      </c>
      <c r="L81" s="7">
        <v>51.4</v>
      </c>
      <c r="M81" s="7">
        <v>28.3425</v>
      </c>
      <c r="N81" s="7">
        <v>31.9</v>
      </c>
      <c r="O81" s="7">
        <v>34.21</v>
      </c>
      <c r="P81" s="7">
        <v>34.8725</v>
      </c>
      <c r="Q81" s="7">
        <v>39.7</v>
      </c>
      <c r="R81" s="7">
        <v>46.5825</v>
      </c>
      <c r="S81" s="7">
        <v>32.9925</v>
      </c>
      <c r="T81" s="7">
        <v>33.42</v>
      </c>
      <c r="U81" s="7">
        <v>26.5175</v>
      </c>
      <c r="V81" s="7">
        <v>23.2075</v>
      </c>
      <c r="W81" s="7">
        <v>147.42</v>
      </c>
      <c r="X81" s="7">
        <v>97.765</v>
      </c>
      <c r="Y81" s="7">
        <v>68.8575</v>
      </c>
      <c r="Z81" s="7">
        <v>31.11</v>
      </c>
      <c r="AA81" s="7">
        <v>25.77</v>
      </c>
      <c r="AB81" s="7">
        <v>26.4525</v>
      </c>
      <c r="AC81" s="7">
        <v>384.98</v>
      </c>
      <c r="AD81" s="7">
        <v>358.3825</v>
      </c>
      <c r="AE81" s="7">
        <v>283.0125</v>
      </c>
      <c r="AG81" s="4"/>
      <c r="AH81" s="4"/>
      <c r="AI81" s="4"/>
      <c r="AJ81" s="4"/>
      <c r="AK81" s="4"/>
      <c r="AL81" s="4"/>
      <c r="AM81" s="4"/>
      <c r="AN81" s="4"/>
      <c r="AO81" s="4"/>
    </row>
    <row r="82" spans="1:41">
      <c r="A82" s="7">
        <v>2</v>
      </c>
      <c r="B82" s="10">
        <v>81</v>
      </c>
      <c r="C82" s="7">
        <v>0.9</v>
      </c>
      <c r="D82" s="7">
        <f t="shared" si="2"/>
        <v>0.0457574905606751</v>
      </c>
      <c r="E82" s="7">
        <v>1</v>
      </c>
      <c r="F82" s="7" t="s">
        <v>31</v>
      </c>
      <c r="G82" s="7">
        <v>63</v>
      </c>
      <c r="H82" s="7">
        <v>8.18</v>
      </c>
      <c r="I82" s="7">
        <v>31.62</v>
      </c>
      <c r="J82" s="7">
        <v>55.0025</v>
      </c>
      <c r="K82" s="7">
        <v>53.49</v>
      </c>
      <c r="L82" s="7">
        <v>69.675</v>
      </c>
      <c r="M82" s="7">
        <v>35.515</v>
      </c>
      <c r="N82" s="7">
        <v>32.08</v>
      </c>
      <c r="O82" s="7">
        <v>40.6875</v>
      </c>
      <c r="P82" s="7">
        <v>37.45</v>
      </c>
      <c r="Q82" s="7">
        <v>34.01</v>
      </c>
      <c r="R82" s="7">
        <v>40.6625</v>
      </c>
      <c r="S82" s="7">
        <v>32.205</v>
      </c>
      <c r="T82" s="7">
        <v>35.4</v>
      </c>
      <c r="U82" s="7">
        <v>30.95</v>
      </c>
      <c r="V82" s="7">
        <v>26.775</v>
      </c>
      <c r="W82" s="7">
        <v>116.77</v>
      </c>
      <c r="X82" s="7">
        <v>84.63</v>
      </c>
      <c r="Y82" s="7">
        <v>72.1825</v>
      </c>
      <c r="Z82" s="7">
        <v>34.91</v>
      </c>
      <c r="AA82" s="7">
        <v>27.945</v>
      </c>
      <c r="AB82" s="7">
        <v>30.86</v>
      </c>
      <c r="AC82" s="7">
        <v>354.62</v>
      </c>
      <c r="AD82" s="7">
        <v>362.1725</v>
      </c>
      <c r="AE82" s="7">
        <v>320.1525</v>
      </c>
      <c r="AG82" s="4"/>
      <c r="AH82" s="4"/>
      <c r="AI82" s="4"/>
      <c r="AJ82" s="4"/>
      <c r="AK82" s="4"/>
      <c r="AL82" s="4"/>
      <c r="AM82" s="4"/>
      <c r="AN82" s="4"/>
      <c r="AO82" s="4"/>
    </row>
    <row r="83" spans="1:41">
      <c r="A83" s="7">
        <v>2</v>
      </c>
      <c r="B83" s="7">
        <v>82</v>
      </c>
      <c r="C83" s="7">
        <v>0.9</v>
      </c>
      <c r="D83" s="7">
        <f t="shared" si="2"/>
        <v>0.0457574905606751</v>
      </c>
      <c r="E83" s="7">
        <v>1</v>
      </c>
      <c r="F83" s="7" t="s">
        <v>31</v>
      </c>
      <c r="G83" s="7">
        <v>57</v>
      </c>
      <c r="H83" s="7">
        <v>6.9</v>
      </c>
      <c r="I83" s="7">
        <v>30.7325</v>
      </c>
      <c r="J83" s="7">
        <v>44.4575</v>
      </c>
      <c r="K83" s="7">
        <v>46.29</v>
      </c>
      <c r="L83" s="7">
        <v>64.6025</v>
      </c>
      <c r="M83" s="7">
        <v>32.3575</v>
      </c>
      <c r="N83" s="7">
        <v>37.24</v>
      </c>
      <c r="O83" s="7">
        <v>35.295</v>
      </c>
      <c r="P83" s="7">
        <v>32.2825</v>
      </c>
      <c r="Q83" s="7">
        <v>45.98</v>
      </c>
      <c r="R83" s="7">
        <v>51.085</v>
      </c>
      <c r="S83" s="7">
        <v>34.8825</v>
      </c>
      <c r="T83" s="7">
        <v>30.28</v>
      </c>
      <c r="U83" s="7">
        <v>26.9925</v>
      </c>
      <c r="V83" s="7">
        <v>25.32</v>
      </c>
      <c r="W83" s="7">
        <v>133.5</v>
      </c>
      <c r="X83" s="7">
        <v>100.5575</v>
      </c>
      <c r="Y83" s="7">
        <v>77.1625</v>
      </c>
      <c r="Z83" s="7">
        <v>32.87</v>
      </c>
      <c r="AA83" s="7">
        <v>26.025</v>
      </c>
      <c r="AB83" s="7">
        <v>28.405</v>
      </c>
      <c r="AC83" s="7">
        <v>369.39</v>
      </c>
      <c r="AD83" s="7">
        <v>368.42</v>
      </c>
      <c r="AE83" s="7">
        <v>299.84</v>
      </c>
      <c r="AG83" s="4"/>
      <c r="AH83" s="4"/>
      <c r="AI83" s="4"/>
      <c r="AJ83" s="4"/>
      <c r="AK83" s="4"/>
      <c r="AL83" s="4"/>
      <c r="AM83" s="4"/>
      <c r="AN83" s="4"/>
      <c r="AO83" s="4"/>
    </row>
    <row r="84" spans="1:41">
      <c r="A84" s="7">
        <v>2</v>
      </c>
      <c r="B84" s="7">
        <v>83</v>
      </c>
      <c r="C84" s="7">
        <v>0.8</v>
      </c>
      <c r="D84" s="7">
        <f t="shared" si="2"/>
        <v>0.0969100130080564</v>
      </c>
      <c r="E84" s="7">
        <v>2</v>
      </c>
      <c r="F84" s="7" t="s">
        <v>32</v>
      </c>
      <c r="G84" s="7">
        <v>58</v>
      </c>
      <c r="H84" s="7">
        <v>6.44</v>
      </c>
      <c r="I84" s="7">
        <v>30.2025</v>
      </c>
      <c r="J84" s="7">
        <v>49.96</v>
      </c>
      <c r="K84" s="7">
        <v>33.02</v>
      </c>
      <c r="L84" s="7">
        <v>55.54</v>
      </c>
      <c r="M84" s="7">
        <v>29.37</v>
      </c>
      <c r="N84" s="7">
        <v>22.84</v>
      </c>
      <c r="O84" s="7">
        <v>34.775</v>
      </c>
      <c r="P84" s="7">
        <v>34.3625</v>
      </c>
      <c r="Q84" s="7">
        <v>29.8</v>
      </c>
      <c r="R84" s="7">
        <v>39.53</v>
      </c>
      <c r="S84" s="7">
        <v>30.1825</v>
      </c>
      <c r="T84" s="7">
        <v>8.51</v>
      </c>
      <c r="U84" s="7">
        <v>25.77</v>
      </c>
      <c r="V84" s="7">
        <v>25.1525</v>
      </c>
      <c r="W84" s="7">
        <v>143.1</v>
      </c>
      <c r="X84" s="7">
        <v>95.01</v>
      </c>
      <c r="Y84" s="7">
        <v>75.2625</v>
      </c>
      <c r="Z84" s="7">
        <v>32.38</v>
      </c>
      <c r="AA84" s="7">
        <v>24.155</v>
      </c>
      <c r="AB84" s="7">
        <v>26.67</v>
      </c>
      <c r="AC84" s="7">
        <v>310</v>
      </c>
      <c r="AD84" s="7">
        <v>337.5425</v>
      </c>
      <c r="AE84" s="7">
        <v>299.71</v>
      </c>
      <c r="AF84" s="4"/>
      <c r="AG84" s="4"/>
      <c r="AH84" s="4"/>
      <c r="AI84" s="4"/>
      <c r="AJ84" s="4"/>
      <c r="AK84" s="4"/>
      <c r="AL84" s="4"/>
      <c r="AM84" s="4"/>
      <c r="AN84" s="4"/>
      <c r="AO84"/>
    </row>
    <row r="85" spans="1:41">
      <c r="A85" s="7">
        <v>2</v>
      </c>
      <c r="B85" s="7">
        <v>84</v>
      </c>
      <c r="C85" s="7">
        <v>0.8</v>
      </c>
      <c r="D85" s="7">
        <f t="shared" si="2"/>
        <v>0.0969100130080564</v>
      </c>
      <c r="E85" s="7">
        <v>1</v>
      </c>
      <c r="F85" s="7" t="s">
        <v>31</v>
      </c>
      <c r="G85" s="7">
        <v>72</v>
      </c>
      <c r="H85" s="7">
        <v>14.11</v>
      </c>
      <c r="I85" s="7">
        <v>36.5275</v>
      </c>
      <c r="J85" s="7">
        <v>48.9925</v>
      </c>
      <c r="K85" s="7">
        <v>32.45</v>
      </c>
      <c r="L85" s="7">
        <v>41.855</v>
      </c>
      <c r="M85" s="7">
        <v>29.14</v>
      </c>
      <c r="N85" s="7">
        <v>39.76</v>
      </c>
      <c r="O85" s="7">
        <v>54.4175</v>
      </c>
      <c r="P85" s="7">
        <v>40.565</v>
      </c>
      <c r="Q85" s="7">
        <v>34.27</v>
      </c>
      <c r="R85" s="7">
        <v>43.18</v>
      </c>
      <c r="S85" s="7">
        <v>33.5875</v>
      </c>
      <c r="T85" s="7">
        <v>39.26</v>
      </c>
      <c r="U85" s="7">
        <v>35.3025</v>
      </c>
      <c r="V85" s="7">
        <v>30.4775</v>
      </c>
      <c r="W85" s="7">
        <v>116.69</v>
      </c>
      <c r="X85" s="7">
        <v>88.3925</v>
      </c>
      <c r="Y85" s="7">
        <v>64.28</v>
      </c>
      <c r="Z85" s="7">
        <v>32.55</v>
      </c>
      <c r="AA85" s="7">
        <v>29.3525</v>
      </c>
      <c r="AB85" s="7">
        <v>31.455</v>
      </c>
      <c r="AC85" s="7">
        <v>351.43</v>
      </c>
      <c r="AD85" s="7">
        <v>365.415</v>
      </c>
      <c r="AE85" s="7">
        <v>306.73</v>
      </c>
      <c r="AF85" s="4"/>
      <c r="AG85" s="4"/>
      <c r="AH85" s="4"/>
      <c r="AI85" s="4"/>
      <c r="AJ85" s="4"/>
      <c r="AK85" s="4"/>
      <c r="AL85" s="4"/>
      <c r="AM85" s="4"/>
      <c r="AN85" s="4"/>
      <c r="AO85"/>
    </row>
    <row r="86" spans="1:41">
      <c r="A86" s="7">
        <v>2</v>
      </c>
      <c r="B86" s="7">
        <v>85</v>
      </c>
      <c r="C86" s="7">
        <v>1</v>
      </c>
      <c r="D86" s="7">
        <f t="shared" si="2"/>
        <v>0</v>
      </c>
      <c r="E86" s="7">
        <v>1</v>
      </c>
      <c r="F86" s="7" t="s">
        <v>32</v>
      </c>
      <c r="G86" s="7">
        <v>61</v>
      </c>
      <c r="H86" s="7">
        <v>8.74</v>
      </c>
      <c r="I86" s="7">
        <v>29.5075</v>
      </c>
      <c r="J86" s="7">
        <v>39.2475</v>
      </c>
      <c r="K86" s="7">
        <v>54.55</v>
      </c>
      <c r="L86" s="7">
        <v>61.7325</v>
      </c>
      <c r="M86" s="7">
        <v>36.3425</v>
      </c>
      <c r="N86" s="7">
        <v>39.53</v>
      </c>
      <c r="O86" s="7">
        <v>41.695</v>
      </c>
      <c r="P86" s="7">
        <v>38.7225</v>
      </c>
      <c r="Q86" s="7">
        <v>42.27</v>
      </c>
      <c r="R86" s="7">
        <v>44.825</v>
      </c>
      <c r="S86" s="7">
        <v>31.86</v>
      </c>
      <c r="T86" s="7">
        <v>32.82</v>
      </c>
      <c r="U86" s="7">
        <v>33.165</v>
      </c>
      <c r="V86" s="7">
        <v>28.2725</v>
      </c>
      <c r="W86" s="7">
        <v>119.7</v>
      </c>
      <c r="X86" s="7">
        <v>81.25</v>
      </c>
      <c r="Y86" s="7">
        <v>65.1075</v>
      </c>
      <c r="Z86" s="7">
        <v>32.4</v>
      </c>
      <c r="AA86" s="7">
        <v>28.635</v>
      </c>
      <c r="AB86" s="7">
        <v>32.2925</v>
      </c>
      <c r="AC86" s="7">
        <v>377.54</v>
      </c>
      <c r="AD86" s="7">
        <v>360.6</v>
      </c>
      <c r="AE86" s="7">
        <v>299.955</v>
      </c>
      <c r="AF86" s="4"/>
      <c r="AG86" s="4"/>
      <c r="AH86" s="4"/>
      <c r="AI86" s="4"/>
      <c r="AJ86" s="4"/>
      <c r="AK86" s="4"/>
      <c r="AL86" s="4"/>
      <c r="AM86" s="4"/>
      <c r="AN86" s="4"/>
      <c r="AO86"/>
    </row>
    <row r="87" spans="1:41">
      <c r="A87" s="7">
        <v>2</v>
      </c>
      <c r="B87" s="7">
        <v>86</v>
      </c>
      <c r="C87" s="7">
        <v>0.8</v>
      </c>
      <c r="D87" s="7">
        <f t="shared" si="2"/>
        <v>0.0969100130080564</v>
      </c>
      <c r="E87" s="7">
        <v>2</v>
      </c>
      <c r="F87" s="7" t="s">
        <v>31</v>
      </c>
      <c r="G87" s="7">
        <v>65</v>
      </c>
      <c r="H87" s="7">
        <v>8.12</v>
      </c>
      <c r="I87" s="7">
        <v>27.8975</v>
      </c>
      <c r="J87" s="7">
        <v>40.795</v>
      </c>
      <c r="K87" s="7">
        <v>15.99</v>
      </c>
      <c r="L87" s="7">
        <v>54.035</v>
      </c>
      <c r="M87" s="7">
        <v>32.88</v>
      </c>
      <c r="N87" s="7">
        <v>18.97</v>
      </c>
      <c r="O87" s="7">
        <v>36.5375</v>
      </c>
      <c r="P87" s="7">
        <v>34.185</v>
      </c>
      <c r="Q87" s="7">
        <v>19.62</v>
      </c>
      <c r="R87" s="7">
        <v>39.475</v>
      </c>
      <c r="S87" s="7">
        <v>30.9525</v>
      </c>
      <c r="T87" s="7">
        <v>18</v>
      </c>
      <c r="U87" s="7">
        <v>34.495</v>
      </c>
      <c r="V87" s="7">
        <v>27.71</v>
      </c>
      <c r="W87" s="7">
        <v>108.37</v>
      </c>
      <c r="X87" s="7">
        <v>83.2175</v>
      </c>
      <c r="Y87" s="7">
        <v>74</v>
      </c>
      <c r="Z87" s="7">
        <v>35.8</v>
      </c>
      <c r="AA87" s="7">
        <v>30.66</v>
      </c>
      <c r="AB87" s="7">
        <v>28.19</v>
      </c>
      <c r="AC87" s="7">
        <v>258.43</v>
      </c>
      <c r="AD87" s="7">
        <v>335.2125</v>
      </c>
      <c r="AE87" s="7">
        <v>294.3475</v>
      </c>
      <c r="AG87" s="4"/>
      <c r="AH87" s="4"/>
      <c r="AI87" s="4"/>
      <c r="AJ87" s="4"/>
      <c r="AK87" s="4"/>
      <c r="AL87" s="4"/>
      <c r="AM87" s="4"/>
      <c r="AN87" s="4"/>
      <c r="AO87" s="4"/>
    </row>
    <row r="88" spans="1:41">
      <c r="A88" s="7">
        <v>2</v>
      </c>
      <c r="B88" s="7">
        <v>87</v>
      </c>
      <c r="C88" s="7">
        <v>0.9</v>
      </c>
      <c r="D88" s="7">
        <f t="shared" si="2"/>
        <v>0.0457574905606751</v>
      </c>
      <c r="E88" s="7">
        <v>2</v>
      </c>
      <c r="F88" s="7" t="s">
        <v>31</v>
      </c>
      <c r="G88" s="7">
        <v>65</v>
      </c>
      <c r="H88" s="7">
        <v>102.72</v>
      </c>
      <c r="I88" s="7">
        <v>71.2025</v>
      </c>
      <c r="J88" s="7">
        <v>67.23</v>
      </c>
      <c r="K88" s="7">
        <v>53.26</v>
      </c>
      <c r="L88" s="7">
        <v>50.8625</v>
      </c>
      <c r="M88" s="7">
        <v>26.5475</v>
      </c>
      <c r="N88" s="7">
        <v>59.34</v>
      </c>
      <c r="O88" s="7">
        <v>61.8575</v>
      </c>
      <c r="P88" s="7">
        <v>40.78</v>
      </c>
      <c r="Q88" s="7">
        <v>67.86</v>
      </c>
      <c r="R88" s="7">
        <v>61.52</v>
      </c>
      <c r="S88" s="7">
        <v>33.77</v>
      </c>
      <c r="T88" s="7">
        <v>36.93</v>
      </c>
      <c r="U88" s="7">
        <v>33.265</v>
      </c>
      <c r="V88" s="7">
        <v>30.1775</v>
      </c>
      <c r="W88" s="7">
        <v>100.24</v>
      </c>
      <c r="X88" s="7">
        <v>86.2175</v>
      </c>
      <c r="Y88" s="7">
        <v>68.5325</v>
      </c>
      <c r="Z88" s="7">
        <v>30.85</v>
      </c>
      <c r="AA88" s="7">
        <v>30.165</v>
      </c>
      <c r="AB88" s="7">
        <v>31.8375</v>
      </c>
      <c r="AC88" s="7">
        <v>492.96</v>
      </c>
      <c r="AD88" s="7">
        <v>431.735</v>
      </c>
      <c r="AE88" s="7">
        <v>327.5625</v>
      </c>
      <c r="AG88" s="4"/>
      <c r="AH88" s="4"/>
      <c r="AI88" s="4"/>
      <c r="AJ88" s="4"/>
      <c r="AK88" s="4"/>
      <c r="AL88" s="4"/>
      <c r="AM88" s="4"/>
      <c r="AN88" s="4"/>
      <c r="AO88" s="4"/>
    </row>
    <row r="89" spans="1:41">
      <c r="A89" s="7">
        <v>2</v>
      </c>
      <c r="B89" s="7">
        <v>88</v>
      </c>
      <c r="C89" s="7">
        <v>1</v>
      </c>
      <c r="D89" s="7">
        <f t="shared" si="2"/>
        <v>0</v>
      </c>
      <c r="E89" s="7">
        <v>0</v>
      </c>
      <c r="F89" s="7" t="s">
        <v>31</v>
      </c>
      <c r="G89" s="7">
        <v>65</v>
      </c>
      <c r="H89" s="7">
        <v>9.78</v>
      </c>
      <c r="I89" s="7">
        <v>29.2875</v>
      </c>
      <c r="J89" s="7">
        <v>42.035</v>
      </c>
      <c r="K89" s="7">
        <v>33.35</v>
      </c>
      <c r="L89" s="7">
        <v>60.7575</v>
      </c>
      <c r="M89" s="7">
        <v>33.8625</v>
      </c>
      <c r="N89" s="7">
        <v>17.84</v>
      </c>
      <c r="O89" s="7">
        <v>36.1925</v>
      </c>
      <c r="P89" s="7">
        <v>38.4725</v>
      </c>
      <c r="Q89" s="7">
        <v>30.53</v>
      </c>
      <c r="R89" s="7">
        <v>39.3625</v>
      </c>
      <c r="S89" s="7">
        <v>31.9325</v>
      </c>
      <c r="T89" s="7">
        <v>12.73</v>
      </c>
      <c r="U89" s="7">
        <v>27.985</v>
      </c>
      <c r="V89" s="7">
        <v>25.6325</v>
      </c>
      <c r="W89" s="7">
        <v>133.58</v>
      </c>
      <c r="X89" s="7">
        <v>83.6125</v>
      </c>
      <c r="Y89" s="7">
        <v>67.5275</v>
      </c>
      <c r="Z89" s="7">
        <v>32.75</v>
      </c>
      <c r="AA89" s="7">
        <v>25.1125</v>
      </c>
      <c r="AB89" s="7">
        <v>25.9925</v>
      </c>
      <c r="AC89" s="7">
        <v>316.22</v>
      </c>
      <c r="AD89" s="7">
        <v>344.3775</v>
      </c>
      <c r="AE89" s="7">
        <v>299.7025</v>
      </c>
      <c r="AG89" s="4"/>
      <c r="AH89" s="4"/>
      <c r="AI89" s="4"/>
      <c r="AJ89" s="4"/>
      <c r="AK89" s="4"/>
      <c r="AL89" s="4"/>
      <c r="AM89" s="4"/>
      <c r="AN89" s="4"/>
      <c r="AO89" s="4"/>
    </row>
    <row r="90" spans="1:41">
      <c r="A90" s="7">
        <v>2</v>
      </c>
      <c r="B90" s="7">
        <v>89</v>
      </c>
      <c r="C90" s="7">
        <v>0.9</v>
      </c>
      <c r="D90" s="7">
        <f t="shared" si="2"/>
        <v>0.0457574905606751</v>
      </c>
      <c r="E90" s="7">
        <v>0</v>
      </c>
      <c r="F90" s="7" t="s">
        <v>31</v>
      </c>
      <c r="G90" s="7">
        <v>51</v>
      </c>
      <c r="H90" s="7">
        <v>47.13</v>
      </c>
      <c r="I90" s="7">
        <v>52.2075</v>
      </c>
      <c r="J90" s="7">
        <v>41.07</v>
      </c>
      <c r="K90" s="7">
        <v>9.85</v>
      </c>
      <c r="L90" s="7">
        <v>42.3075</v>
      </c>
      <c r="M90" s="7">
        <v>22.6675</v>
      </c>
      <c r="N90" s="7">
        <v>29.37</v>
      </c>
      <c r="O90" s="7">
        <v>38.3425</v>
      </c>
      <c r="P90" s="7">
        <v>31.4875</v>
      </c>
      <c r="Q90" s="7">
        <v>14.81</v>
      </c>
      <c r="R90" s="7">
        <v>55.745</v>
      </c>
      <c r="S90" s="7">
        <v>36.4425</v>
      </c>
      <c r="T90" s="7">
        <v>41.1</v>
      </c>
      <c r="U90" s="7">
        <v>32.19</v>
      </c>
      <c r="V90" s="7">
        <v>30.0875</v>
      </c>
      <c r="W90" s="7">
        <v>116.5</v>
      </c>
      <c r="X90" s="7">
        <v>101.0225</v>
      </c>
      <c r="Y90" s="7">
        <v>75.7675</v>
      </c>
      <c r="Z90" s="7">
        <v>34.84</v>
      </c>
      <c r="AA90" s="7">
        <v>27.3125</v>
      </c>
      <c r="AB90" s="7">
        <v>28.595</v>
      </c>
      <c r="AC90" s="7">
        <v>332.48</v>
      </c>
      <c r="AD90" s="7">
        <v>389.065</v>
      </c>
      <c r="AE90" s="7">
        <v>299.155</v>
      </c>
      <c r="AG90" s="4"/>
      <c r="AH90" s="4"/>
      <c r="AI90" s="4"/>
      <c r="AJ90" s="4"/>
      <c r="AK90" s="4"/>
      <c r="AL90" s="4"/>
      <c r="AM90" s="4"/>
      <c r="AN90" s="4"/>
      <c r="AO90" s="4"/>
    </row>
    <row r="91" spans="1:41">
      <c r="A91" s="7">
        <v>2</v>
      </c>
      <c r="B91" s="7">
        <v>90</v>
      </c>
      <c r="C91" s="7">
        <v>0.9</v>
      </c>
      <c r="D91" s="7">
        <f t="shared" si="2"/>
        <v>0.0457574905606751</v>
      </c>
      <c r="E91" s="7">
        <v>1</v>
      </c>
      <c r="F91" s="7" t="s">
        <v>32</v>
      </c>
      <c r="G91" s="7">
        <v>57</v>
      </c>
      <c r="H91" s="7">
        <v>43.21</v>
      </c>
      <c r="I91" s="7">
        <v>26.8</v>
      </c>
      <c r="J91" s="7">
        <v>40.0975</v>
      </c>
      <c r="K91" s="7">
        <v>19.37</v>
      </c>
      <c r="L91" s="7">
        <v>56.1925</v>
      </c>
      <c r="M91" s="7">
        <v>28.3325</v>
      </c>
      <c r="N91" s="7">
        <v>29.19</v>
      </c>
      <c r="O91" s="7">
        <v>36.58</v>
      </c>
      <c r="P91" s="7">
        <v>34.375</v>
      </c>
      <c r="Q91" s="7">
        <v>21.57</v>
      </c>
      <c r="R91" s="7">
        <v>41.6125</v>
      </c>
      <c r="S91" s="7">
        <v>28.565</v>
      </c>
      <c r="T91" s="7">
        <v>28.2</v>
      </c>
      <c r="U91" s="7">
        <v>26.2725</v>
      </c>
      <c r="V91" s="7">
        <v>23.9575</v>
      </c>
      <c r="W91" s="7">
        <v>89.09</v>
      </c>
      <c r="X91" s="7">
        <v>85.375</v>
      </c>
      <c r="Y91" s="7">
        <v>74.6975</v>
      </c>
      <c r="Z91" s="7">
        <v>30.18</v>
      </c>
      <c r="AA91" s="7">
        <v>31.68</v>
      </c>
      <c r="AB91" s="7">
        <v>34.83</v>
      </c>
      <c r="AC91" s="7">
        <v>302.46</v>
      </c>
      <c r="AD91" s="7">
        <v>337.87</v>
      </c>
      <c r="AE91" s="7">
        <v>292.44</v>
      </c>
      <c r="AG91" s="4"/>
      <c r="AH91" s="4"/>
      <c r="AI91" s="4"/>
      <c r="AJ91" s="4"/>
      <c r="AK91" s="4"/>
      <c r="AL91" s="4"/>
      <c r="AM91" s="4"/>
      <c r="AN91" s="4"/>
      <c r="AO91" s="4"/>
    </row>
    <row r="92" spans="1:41">
      <c r="A92" s="7">
        <v>2</v>
      </c>
      <c r="B92" s="7">
        <v>91</v>
      </c>
      <c r="C92" s="7">
        <v>1</v>
      </c>
      <c r="D92" s="7">
        <f t="shared" si="2"/>
        <v>0</v>
      </c>
      <c r="E92" s="7">
        <v>1</v>
      </c>
      <c r="F92" s="7" t="s">
        <v>31</v>
      </c>
      <c r="G92" s="7">
        <v>67</v>
      </c>
      <c r="H92" s="7">
        <v>10.84</v>
      </c>
      <c r="I92" s="7">
        <v>35.045</v>
      </c>
      <c r="J92" s="7">
        <v>51.025</v>
      </c>
      <c r="K92" s="7">
        <v>11.94</v>
      </c>
      <c r="L92" s="7">
        <v>40.81</v>
      </c>
      <c r="M92" s="7">
        <v>20.7375</v>
      </c>
      <c r="N92" s="7">
        <v>22.29</v>
      </c>
      <c r="O92" s="7">
        <v>39.2</v>
      </c>
      <c r="P92" s="7">
        <v>32.3725</v>
      </c>
      <c r="Q92" s="7">
        <v>16.31</v>
      </c>
      <c r="R92" s="7">
        <v>41.1125</v>
      </c>
      <c r="S92" s="7">
        <v>27.3475</v>
      </c>
      <c r="T92" s="7">
        <v>26.06</v>
      </c>
      <c r="U92" s="7">
        <v>28.7075</v>
      </c>
      <c r="V92" s="7">
        <v>24.6975</v>
      </c>
      <c r="W92" s="7">
        <v>115.29</v>
      </c>
      <c r="X92" s="7">
        <v>89.315</v>
      </c>
      <c r="Y92" s="7">
        <v>64.9275</v>
      </c>
      <c r="Z92" s="7">
        <v>31.35</v>
      </c>
      <c r="AA92" s="7">
        <v>26.4025</v>
      </c>
      <c r="AB92" s="7">
        <v>31.3025</v>
      </c>
      <c r="AC92" s="7">
        <v>276.01</v>
      </c>
      <c r="AD92" s="7">
        <v>341.2325</v>
      </c>
      <c r="AE92" s="7">
        <v>281.07</v>
      </c>
      <c r="AG92" s="4"/>
      <c r="AH92" s="4"/>
      <c r="AI92" s="4"/>
      <c r="AJ92" s="4"/>
      <c r="AK92" s="4"/>
      <c r="AL92" s="4"/>
      <c r="AM92" s="4"/>
      <c r="AN92" s="4"/>
      <c r="AO92" s="4"/>
    </row>
    <row r="93" spans="1:41">
      <c r="A93" s="7">
        <v>2</v>
      </c>
      <c r="B93" s="7">
        <v>92</v>
      </c>
      <c r="C93" s="7">
        <v>1</v>
      </c>
      <c r="D93" s="7">
        <f t="shared" si="2"/>
        <v>0</v>
      </c>
      <c r="E93" s="7">
        <v>2</v>
      </c>
      <c r="F93" s="7" t="s">
        <v>32</v>
      </c>
      <c r="G93" s="7">
        <v>51</v>
      </c>
      <c r="H93" s="7">
        <v>2.92</v>
      </c>
      <c r="I93" s="7">
        <v>34.3575</v>
      </c>
      <c r="J93" s="7">
        <v>40.3975</v>
      </c>
      <c r="K93" s="7">
        <v>16.44</v>
      </c>
      <c r="L93" s="7">
        <v>53.505</v>
      </c>
      <c r="M93" s="7">
        <v>24.3425</v>
      </c>
      <c r="N93" s="7">
        <v>25.54</v>
      </c>
      <c r="O93" s="7">
        <v>40.01</v>
      </c>
      <c r="P93" s="7">
        <v>31.815</v>
      </c>
      <c r="Q93" s="7">
        <v>20.56</v>
      </c>
      <c r="R93" s="7">
        <v>38.7375</v>
      </c>
      <c r="S93" s="7">
        <v>25.6675</v>
      </c>
      <c r="T93" s="7">
        <v>18.5</v>
      </c>
      <c r="U93" s="7">
        <v>27.055</v>
      </c>
      <c r="V93" s="7">
        <v>24.7975</v>
      </c>
      <c r="W93" s="7">
        <v>114.68</v>
      </c>
      <c r="X93" s="7">
        <v>85.2475</v>
      </c>
      <c r="Y93" s="7">
        <v>73.91</v>
      </c>
      <c r="Z93" s="7">
        <v>31.87</v>
      </c>
      <c r="AA93" s="7">
        <v>29.8325</v>
      </c>
      <c r="AB93" s="7">
        <v>34.51</v>
      </c>
      <c r="AC93" s="7">
        <v>264.17</v>
      </c>
      <c r="AD93" s="7">
        <v>338.0125</v>
      </c>
      <c r="AE93" s="7">
        <v>294.955</v>
      </c>
      <c r="AG93" s="4"/>
      <c r="AH93" s="4"/>
      <c r="AI93" s="4"/>
      <c r="AJ93" s="4"/>
      <c r="AK93" s="4"/>
      <c r="AL93" s="4"/>
      <c r="AM93" s="4"/>
      <c r="AN93" s="4"/>
      <c r="AO93" s="4"/>
    </row>
    <row r="94" spans="1:41">
      <c r="A94" s="7">
        <v>2</v>
      </c>
      <c r="B94" s="7">
        <v>93</v>
      </c>
      <c r="C94" s="7">
        <v>0.8</v>
      </c>
      <c r="D94" s="7">
        <f t="shared" si="2"/>
        <v>0.0969100130080564</v>
      </c>
      <c r="E94" s="7">
        <v>1</v>
      </c>
      <c r="F94" s="7" t="s">
        <v>31</v>
      </c>
      <c r="G94" s="7">
        <v>58</v>
      </c>
      <c r="H94" s="7">
        <v>7.26</v>
      </c>
      <c r="I94" s="7">
        <v>33.6975</v>
      </c>
      <c r="J94" s="7">
        <v>58.255</v>
      </c>
      <c r="K94" s="7">
        <v>25.43</v>
      </c>
      <c r="L94" s="7">
        <v>63.9625</v>
      </c>
      <c r="M94" s="7">
        <v>39.0825</v>
      </c>
      <c r="N94" s="7">
        <v>24.1</v>
      </c>
      <c r="O94" s="7">
        <v>36.4125</v>
      </c>
      <c r="P94" s="7">
        <v>40.5225</v>
      </c>
      <c r="Q94" s="7">
        <v>27.09</v>
      </c>
      <c r="R94" s="7">
        <v>41.8125</v>
      </c>
      <c r="S94" s="7">
        <v>33.49</v>
      </c>
      <c r="T94" s="7">
        <v>15.38</v>
      </c>
      <c r="U94" s="7">
        <v>28.5</v>
      </c>
      <c r="V94" s="7">
        <v>30.8375</v>
      </c>
      <c r="W94" s="7">
        <v>142.52</v>
      </c>
      <c r="X94" s="7">
        <v>96.57</v>
      </c>
      <c r="Y94" s="7">
        <v>72.025</v>
      </c>
      <c r="Z94" s="7">
        <v>27.16</v>
      </c>
      <c r="AA94" s="7">
        <v>23.9575</v>
      </c>
      <c r="AB94" s="7">
        <v>27.92</v>
      </c>
      <c r="AC94" s="7">
        <v>310.39</v>
      </c>
      <c r="AD94" s="7">
        <v>361.5075</v>
      </c>
      <c r="AE94" s="7">
        <v>331.2925</v>
      </c>
      <c r="AG94" s="4"/>
      <c r="AH94" s="4"/>
      <c r="AI94" s="4"/>
      <c r="AJ94" s="4"/>
      <c r="AK94" s="4"/>
      <c r="AL94" s="4"/>
      <c r="AM94" s="4"/>
      <c r="AN94" s="4"/>
      <c r="AO94" s="4"/>
    </row>
    <row r="95" spans="1:41">
      <c r="A95" s="7">
        <v>2</v>
      </c>
      <c r="B95" s="7">
        <v>94</v>
      </c>
      <c r="C95" s="7">
        <v>1</v>
      </c>
      <c r="D95" s="7">
        <f t="shared" si="2"/>
        <v>0</v>
      </c>
      <c r="E95" s="7">
        <v>0</v>
      </c>
      <c r="F95" s="7" t="s">
        <v>31</v>
      </c>
      <c r="G95" s="7">
        <v>58</v>
      </c>
      <c r="H95" s="7">
        <v>6.72</v>
      </c>
      <c r="I95" s="7">
        <v>27.0375</v>
      </c>
      <c r="J95" s="7">
        <v>49.9375</v>
      </c>
      <c r="K95" s="7">
        <v>21.79</v>
      </c>
      <c r="L95" s="7">
        <v>55.215</v>
      </c>
      <c r="M95" s="7">
        <v>36.675</v>
      </c>
      <c r="N95" s="7">
        <v>19.63</v>
      </c>
      <c r="O95" s="7">
        <v>37.755</v>
      </c>
      <c r="P95" s="7">
        <v>39.94</v>
      </c>
      <c r="Q95" s="7">
        <v>19.74</v>
      </c>
      <c r="R95" s="7">
        <v>36.675</v>
      </c>
      <c r="S95" s="7">
        <v>31.01</v>
      </c>
      <c r="T95" s="7">
        <v>21.79</v>
      </c>
      <c r="U95" s="7">
        <v>33.4825</v>
      </c>
      <c r="V95" s="7">
        <v>29.04</v>
      </c>
      <c r="W95" s="7">
        <v>123.99</v>
      </c>
      <c r="X95" s="7">
        <v>88.175</v>
      </c>
      <c r="Y95" s="7">
        <v>72.6</v>
      </c>
      <c r="Z95" s="7">
        <v>26.24</v>
      </c>
      <c r="AA95" s="7">
        <v>21.1675</v>
      </c>
      <c r="AB95" s="7">
        <v>28.605</v>
      </c>
      <c r="AC95" s="7">
        <v>285.01</v>
      </c>
      <c r="AD95" s="7">
        <v>338.426666666667</v>
      </c>
      <c r="AE95" s="7">
        <v>317.615</v>
      </c>
      <c r="AG95" s="4"/>
      <c r="AH95" s="4"/>
      <c r="AI95" s="4"/>
      <c r="AJ95" s="4"/>
      <c r="AK95" s="4"/>
      <c r="AL95" s="4"/>
      <c r="AM95" s="4"/>
      <c r="AN95" s="4"/>
      <c r="AO95" s="4"/>
    </row>
    <row r="96" spans="1:41">
      <c r="A96" s="7">
        <v>2</v>
      </c>
      <c r="B96" s="7">
        <v>95</v>
      </c>
      <c r="C96" s="5">
        <v>0.8</v>
      </c>
      <c r="D96" s="5">
        <v>0.1</v>
      </c>
      <c r="E96" s="5">
        <v>1</v>
      </c>
      <c r="F96" s="5" t="s">
        <v>32</v>
      </c>
      <c r="G96" s="5">
        <v>68</v>
      </c>
      <c r="H96" s="5">
        <v>107.73</v>
      </c>
      <c r="I96" s="5">
        <v>77.06</v>
      </c>
      <c r="J96" s="5">
        <v>40.24</v>
      </c>
      <c r="K96" s="5">
        <v>29.8</v>
      </c>
      <c r="L96" s="5">
        <v>47.76</v>
      </c>
      <c r="M96" s="5">
        <v>27.25</v>
      </c>
      <c r="N96" s="5">
        <v>37.11</v>
      </c>
      <c r="O96" s="5">
        <v>48.51</v>
      </c>
      <c r="P96" s="5">
        <v>38.06</v>
      </c>
      <c r="Q96" s="5">
        <v>54.22</v>
      </c>
      <c r="R96" s="5">
        <v>45.38</v>
      </c>
      <c r="S96" s="5">
        <v>36.44</v>
      </c>
      <c r="T96" s="5">
        <v>32.17</v>
      </c>
      <c r="U96" s="5">
        <v>31.51</v>
      </c>
      <c r="V96" s="5">
        <v>31.34</v>
      </c>
      <c r="W96" s="5">
        <v>128.64</v>
      </c>
      <c r="X96" s="5">
        <v>97.13</v>
      </c>
      <c r="Y96" s="5">
        <v>78.04</v>
      </c>
      <c r="Z96" s="5">
        <v>28.98</v>
      </c>
      <c r="AA96" s="5">
        <v>29.86</v>
      </c>
      <c r="AB96" s="5">
        <v>31.05</v>
      </c>
      <c r="AC96" s="5">
        <v>452.86</v>
      </c>
      <c r="AD96" s="5">
        <v>415.76</v>
      </c>
      <c r="AE96" s="5">
        <v>310.92</v>
      </c>
      <c r="AG96" s="4"/>
      <c r="AH96" s="4"/>
      <c r="AI96" s="4"/>
      <c r="AJ96" s="4"/>
      <c r="AK96" s="4"/>
      <c r="AL96" s="4"/>
      <c r="AM96" s="4"/>
      <c r="AN96" s="4"/>
      <c r="AO96" s="4"/>
    </row>
    <row r="97" spans="1:41">
      <c r="A97" s="7">
        <v>2</v>
      </c>
      <c r="B97" s="7">
        <v>96</v>
      </c>
      <c r="C97" s="7">
        <v>1</v>
      </c>
      <c r="D97" s="7">
        <f t="shared" si="2"/>
        <v>0</v>
      </c>
      <c r="E97" s="7">
        <v>0</v>
      </c>
      <c r="F97" s="7" t="s">
        <v>32</v>
      </c>
      <c r="G97" s="7">
        <v>55</v>
      </c>
      <c r="H97" s="7">
        <v>7.18</v>
      </c>
      <c r="I97" s="7">
        <v>31.0425</v>
      </c>
      <c r="J97" s="7">
        <v>51.685</v>
      </c>
      <c r="K97" s="7">
        <v>56.09</v>
      </c>
      <c r="L97" s="7">
        <v>70.825</v>
      </c>
      <c r="M97" s="7">
        <v>30.75</v>
      </c>
      <c r="N97" s="7">
        <v>40.54</v>
      </c>
      <c r="O97" s="7">
        <v>39.9275</v>
      </c>
      <c r="P97" s="7">
        <v>36.9125</v>
      </c>
      <c r="Q97" s="7">
        <v>49.37</v>
      </c>
      <c r="R97" s="7">
        <v>50.195</v>
      </c>
      <c r="S97" s="7">
        <v>33.985</v>
      </c>
      <c r="T97" s="7">
        <v>31.42</v>
      </c>
      <c r="U97" s="7">
        <v>29.1875</v>
      </c>
      <c r="V97" s="7">
        <v>27.0675</v>
      </c>
      <c r="W97" s="7">
        <v>131.89</v>
      </c>
      <c r="X97" s="7">
        <v>97.64</v>
      </c>
      <c r="Y97" s="7">
        <v>82.2825</v>
      </c>
      <c r="Z97" s="7">
        <v>33.41</v>
      </c>
      <c r="AA97" s="7">
        <v>28.4975</v>
      </c>
      <c r="AB97" s="7">
        <v>29.53</v>
      </c>
      <c r="AC97" s="7">
        <v>394.01</v>
      </c>
      <c r="AD97" s="7">
        <v>384.363333333333</v>
      </c>
      <c r="AE97" s="7">
        <v>316.9625</v>
      </c>
      <c r="AG97" s="4"/>
      <c r="AH97" s="4"/>
      <c r="AI97" s="4"/>
      <c r="AJ97" s="4"/>
      <c r="AK97" s="4"/>
      <c r="AL97" s="4"/>
      <c r="AM97" s="4"/>
      <c r="AN97" s="4"/>
      <c r="AO97" s="4"/>
    </row>
    <row r="98" spans="1:41">
      <c r="A98" s="7">
        <v>2</v>
      </c>
      <c r="B98" s="7">
        <v>97</v>
      </c>
      <c r="C98" s="7">
        <v>1</v>
      </c>
      <c r="D98" s="7">
        <f t="shared" si="2"/>
        <v>0</v>
      </c>
      <c r="E98" s="7">
        <v>1</v>
      </c>
      <c r="F98" s="7" t="s">
        <v>32</v>
      </c>
      <c r="G98" s="7">
        <v>61</v>
      </c>
      <c r="H98" s="7">
        <v>35.21</v>
      </c>
      <c r="I98" s="7">
        <v>32.94</v>
      </c>
      <c r="J98" s="7">
        <v>45.645</v>
      </c>
      <c r="K98" s="7">
        <v>22.37</v>
      </c>
      <c r="L98" s="7">
        <v>43.2725</v>
      </c>
      <c r="M98" s="7">
        <v>20.19</v>
      </c>
      <c r="N98" s="7">
        <v>28.08</v>
      </c>
      <c r="O98" s="7">
        <v>30.835</v>
      </c>
      <c r="P98" s="7">
        <v>28.5125</v>
      </c>
      <c r="Q98" s="7">
        <v>41.18</v>
      </c>
      <c r="R98" s="7">
        <v>53.1375</v>
      </c>
      <c r="S98" s="7">
        <v>28.98</v>
      </c>
      <c r="T98" s="7">
        <v>17.14</v>
      </c>
      <c r="U98" s="7">
        <v>30.3575</v>
      </c>
      <c r="V98" s="7">
        <v>27.14</v>
      </c>
      <c r="W98" s="7">
        <v>135.3</v>
      </c>
      <c r="X98" s="7">
        <v>101.7625</v>
      </c>
      <c r="Y98" s="7">
        <v>83.0775</v>
      </c>
      <c r="Z98" s="7">
        <v>36.99</v>
      </c>
      <c r="AA98" s="7">
        <v>30.3225</v>
      </c>
      <c r="AB98" s="7">
        <v>30.55</v>
      </c>
      <c r="AC98" s="7">
        <v>345.4</v>
      </c>
      <c r="AD98" s="7">
        <v>351.87</v>
      </c>
      <c r="AE98" s="7">
        <v>289.845</v>
      </c>
      <c r="AG98" s="4"/>
      <c r="AH98" s="4"/>
      <c r="AI98" s="4"/>
      <c r="AJ98" s="4"/>
      <c r="AK98" s="4"/>
      <c r="AL98" s="4"/>
      <c r="AM98" s="4"/>
      <c r="AN98" s="4"/>
      <c r="AO98" s="4"/>
    </row>
    <row r="99" spans="1:41">
      <c r="A99" s="7">
        <v>2</v>
      </c>
      <c r="B99" s="7">
        <v>98</v>
      </c>
      <c r="C99" s="7">
        <v>1</v>
      </c>
      <c r="D99" s="7">
        <f t="shared" si="2"/>
        <v>0</v>
      </c>
      <c r="E99" s="7">
        <v>1</v>
      </c>
      <c r="F99" s="7" t="s">
        <v>31</v>
      </c>
      <c r="G99" s="7">
        <v>64</v>
      </c>
      <c r="H99" s="7">
        <v>27.96</v>
      </c>
      <c r="I99" s="7">
        <v>25.555</v>
      </c>
      <c r="J99" s="7">
        <v>42.345</v>
      </c>
      <c r="K99" s="7">
        <v>31.4</v>
      </c>
      <c r="L99" s="7">
        <v>65.1175</v>
      </c>
      <c r="M99" s="7">
        <v>34.8725</v>
      </c>
      <c r="N99" s="7">
        <v>33.04</v>
      </c>
      <c r="O99" s="7">
        <v>35.725</v>
      </c>
      <c r="P99" s="7">
        <v>37.42</v>
      </c>
      <c r="Q99" s="7">
        <v>26.33</v>
      </c>
      <c r="R99" s="7">
        <v>43.335</v>
      </c>
      <c r="S99" s="7">
        <v>32.005</v>
      </c>
      <c r="T99" s="7">
        <v>25.37</v>
      </c>
      <c r="U99" s="7">
        <v>30.055</v>
      </c>
      <c r="V99" s="7">
        <v>27.1625</v>
      </c>
      <c r="W99" s="7">
        <v>130.01</v>
      </c>
      <c r="X99" s="7">
        <v>89.86</v>
      </c>
      <c r="Y99" s="7">
        <v>71.0475</v>
      </c>
      <c r="Z99" s="7">
        <v>38.18</v>
      </c>
      <c r="AA99" s="7">
        <v>25.83</v>
      </c>
      <c r="AB99" s="7">
        <v>29.095</v>
      </c>
      <c r="AC99" s="7">
        <v>347.8</v>
      </c>
      <c r="AD99" s="7">
        <v>352.47</v>
      </c>
      <c r="AE99" s="7">
        <v>302.55</v>
      </c>
      <c r="AG99" s="4"/>
      <c r="AH99" s="4"/>
      <c r="AI99" s="4"/>
      <c r="AJ99" s="4"/>
      <c r="AK99" s="4"/>
      <c r="AL99" s="4"/>
      <c r="AM99" s="4"/>
      <c r="AN99" s="4"/>
      <c r="AO99" s="4"/>
    </row>
    <row r="100" spans="1:41">
      <c r="A100" s="7">
        <v>2</v>
      </c>
      <c r="B100" s="7">
        <v>99</v>
      </c>
      <c r="C100" s="7">
        <v>0.8</v>
      </c>
      <c r="D100" s="7">
        <f t="shared" si="2"/>
        <v>0.0969100130080564</v>
      </c>
      <c r="E100" s="7">
        <v>0</v>
      </c>
      <c r="F100" s="7" t="s">
        <v>32</v>
      </c>
      <c r="G100" s="7">
        <v>53</v>
      </c>
      <c r="H100" s="7">
        <v>12.27</v>
      </c>
      <c r="I100" s="7">
        <v>30.095</v>
      </c>
      <c r="J100" s="7">
        <v>48.9825</v>
      </c>
      <c r="K100" s="7">
        <v>101.2</v>
      </c>
      <c r="L100" s="7">
        <v>84.945</v>
      </c>
      <c r="M100" s="7">
        <v>31.3825</v>
      </c>
      <c r="N100" s="7">
        <v>31.62</v>
      </c>
      <c r="O100" s="7">
        <v>32.9275</v>
      </c>
      <c r="P100" s="7">
        <v>34.035</v>
      </c>
      <c r="Q100" s="7">
        <v>50.54</v>
      </c>
      <c r="R100" s="7">
        <v>53.2525</v>
      </c>
      <c r="S100" s="7">
        <v>34.985</v>
      </c>
      <c r="T100" s="7">
        <v>26.19</v>
      </c>
      <c r="U100" s="7">
        <v>28.94</v>
      </c>
      <c r="V100" s="7">
        <v>29.0225</v>
      </c>
      <c r="W100" s="7">
        <v>124.71</v>
      </c>
      <c r="X100" s="7">
        <v>95.455</v>
      </c>
      <c r="Y100" s="7">
        <v>78.595</v>
      </c>
      <c r="Z100" s="7">
        <v>30.03</v>
      </c>
      <c r="AA100" s="7">
        <v>29.515</v>
      </c>
      <c r="AB100" s="7">
        <v>30.7625</v>
      </c>
      <c r="AC100" s="7">
        <v>421.46</v>
      </c>
      <c r="AD100" s="7">
        <v>402.12</v>
      </c>
      <c r="AE100" s="7">
        <v>317.55</v>
      </c>
      <c r="AG100" s="4"/>
      <c r="AH100" s="4"/>
      <c r="AI100" s="4"/>
      <c r="AJ100" s="4"/>
      <c r="AK100" s="4"/>
      <c r="AL100" s="4"/>
      <c r="AM100" s="4"/>
      <c r="AN100" s="4"/>
      <c r="AO100" s="4"/>
    </row>
    <row r="101" customFormat="1" spans="1:31">
      <c r="A101" s="7">
        <v>2</v>
      </c>
      <c r="B101" s="7">
        <v>100</v>
      </c>
      <c r="C101" s="7">
        <v>1</v>
      </c>
      <c r="D101" s="7">
        <f t="shared" si="2"/>
        <v>0</v>
      </c>
      <c r="E101" s="7">
        <v>0</v>
      </c>
      <c r="F101" s="7" t="s">
        <v>31</v>
      </c>
      <c r="G101" s="7">
        <v>69</v>
      </c>
      <c r="H101" s="7">
        <v>51.11</v>
      </c>
      <c r="I101" s="7">
        <v>66.8</v>
      </c>
      <c r="J101" s="7">
        <v>66.795</v>
      </c>
      <c r="K101" s="7">
        <v>43.25</v>
      </c>
      <c r="L101" s="7">
        <v>51.74</v>
      </c>
      <c r="M101" s="7">
        <v>26.6525</v>
      </c>
      <c r="N101" s="7">
        <v>26.86</v>
      </c>
      <c r="O101" s="7">
        <v>36.8175</v>
      </c>
      <c r="P101" s="7">
        <v>33.2925</v>
      </c>
      <c r="Q101" s="7">
        <v>54.57</v>
      </c>
      <c r="R101" s="7">
        <v>47.3275</v>
      </c>
      <c r="S101" s="7">
        <v>29.3025</v>
      </c>
      <c r="T101" s="7">
        <v>39.36</v>
      </c>
      <c r="U101" s="7">
        <v>36.4125</v>
      </c>
      <c r="V101" s="7">
        <v>28.9325</v>
      </c>
      <c r="W101" s="7">
        <v>68.9</v>
      </c>
      <c r="X101" s="7">
        <v>68.965</v>
      </c>
      <c r="Y101" s="7">
        <v>62.37</v>
      </c>
      <c r="Z101" s="7">
        <v>43.79</v>
      </c>
      <c r="AA101" s="7">
        <v>32.4075</v>
      </c>
      <c r="AB101" s="7">
        <v>29.9775</v>
      </c>
      <c r="AC101" s="7">
        <v>354.47</v>
      </c>
      <c r="AD101" s="7">
        <v>371.963333333333</v>
      </c>
      <c r="AE101" s="7">
        <v>304.0175</v>
      </c>
    </row>
    <row r="102" customFormat="1" spans="1:31">
      <c r="A102" s="7">
        <v>2</v>
      </c>
      <c r="B102" s="7">
        <v>101</v>
      </c>
      <c r="C102" s="7">
        <v>1.2</v>
      </c>
      <c r="D102" s="7">
        <f t="shared" si="2"/>
        <v>-0.0791812460476248</v>
      </c>
      <c r="E102" s="7">
        <v>0</v>
      </c>
      <c r="F102" s="7" t="s">
        <v>32</v>
      </c>
      <c r="G102" s="7">
        <v>59</v>
      </c>
      <c r="H102" s="7">
        <v>11</v>
      </c>
      <c r="I102" s="7">
        <v>43.5225</v>
      </c>
      <c r="J102" s="7">
        <v>73.46</v>
      </c>
      <c r="K102" s="7">
        <v>41.78</v>
      </c>
      <c r="L102" s="7">
        <v>56.0475</v>
      </c>
      <c r="M102" s="7">
        <v>37.1775</v>
      </c>
      <c r="N102" s="7">
        <v>20.99</v>
      </c>
      <c r="O102" s="7">
        <v>45.9825</v>
      </c>
      <c r="P102" s="7">
        <v>43.535</v>
      </c>
      <c r="Q102" s="7">
        <v>41.5</v>
      </c>
      <c r="R102" s="7">
        <v>49.5075</v>
      </c>
      <c r="S102" s="7">
        <v>39.57</v>
      </c>
      <c r="T102" s="7">
        <v>12.55</v>
      </c>
      <c r="U102" s="7">
        <v>30.7525</v>
      </c>
      <c r="V102" s="7">
        <v>31.945</v>
      </c>
      <c r="W102" s="7">
        <v>164.3</v>
      </c>
      <c r="X102" s="7">
        <v>100.015</v>
      </c>
      <c r="Y102" s="7">
        <v>76.9325</v>
      </c>
      <c r="Z102" s="7">
        <v>52.13</v>
      </c>
      <c r="AA102" s="7">
        <v>33.9275</v>
      </c>
      <c r="AB102" s="7">
        <v>32.7325</v>
      </c>
      <c r="AC102" s="7">
        <v>371.72</v>
      </c>
      <c r="AD102" s="7">
        <v>391.76</v>
      </c>
      <c r="AE102" s="7">
        <v>363.38</v>
      </c>
    </row>
    <row r="103" customFormat="1" spans="1:31">
      <c r="A103" s="7">
        <v>2</v>
      </c>
      <c r="B103" s="7">
        <v>102</v>
      </c>
      <c r="C103" s="7">
        <v>1</v>
      </c>
      <c r="D103" s="7">
        <f t="shared" si="2"/>
        <v>0</v>
      </c>
      <c r="E103" s="7">
        <v>1</v>
      </c>
      <c r="F103" s="7" t="s">
        <v>32</v>
      </c>
      <c r="G103" s="7">
        <v>59</v>
      </c>
      <c r="H103" s="7">
        <v>37.04</v>
      </c>
      <c r="I103" s="7">
        <v>36.415</v>
      </c>
      <c r="J103" s="7">
        <v>45.555</v>
      </c>
      <c r="K103" s="7">
        <v>25.37</v>
      </c>
      <c r="L103" s="7">
        <v>61.9625</v>
      </c>
      <c r="M103" s="7">
        <v>27.23</v>
      </c>
      <c r="N103" s="7">
        <v>32.82</v>
      </c>
      <c r="O103" s="7">
        <v>41.1325</v>
      </c>
      <c r="P103" s="7">
        <v>35.44</v>
      </c>
      <c r="Q103" s="7">
        <v>18.67</v>
      </c>
      <c r="R103" s="7">
        <v>50.6875</v>
      </c>
      <c r="S103" s="7">
        <v>34.545</v>
      </c>
      <c r="T103" s="7">
        <v>36.54</v>
      </c>
      <c r="U103" s="7">
        <v>32.2925</v>
      </c>
      <c r="V103" s="7">
        <v>27.0475</v>
      </c>
      <c r="W103" s="7">
        <v>98.06</v>
      </c>
      <c r="X103" s="7">
        <v>85.63</v>
      </c>
      <c r="Y103" s="7">
        <v>69.9275</v>
      </c>
      <c r="Z103" s="7">
        <v>41.74</v>
      </c>
      <c r="AA103" s="7">
        <v>34.65</v>
      </c>
      <c r="AB103" s="7">
        <v>33.9325</v>
      </c>
      <c r="AC103" s="7">
        <v>324.08</v>
      </c>
      <c r="AD103" s="7">
        <v>379.653333333333</v>
      </c>
      <c r="AE103" s="7">
        <v>304.96</v>
      </c>
    </row>
    <row r="104" customFormat="1" spans="1:31">
      <c r="A104" s="7">
        <v>2</v>
      </c>
      <c r="B104" s="7">
        <v>103</v>
      </c>
      <c r="C104" s="7">
        <v>0.8</v>
      </c>
      <c r="D104" s="7">
        <f t="shared" si="2"/>
        <v>0.0969100130080564</v>
      </c>
      <c r="E104" s="7">
        <v>1</v>
      </c>
      <c r="F104" s="7" t="s">
        <v>31</v>
      </c>
      <c r="G104" s="7">
        <v>55</v>
      </c>
      <c r="H104" s="7">
        <v>16.85</v>
      </c>
      <c r="I104" s="7">
        <v>29.765</v>
      </c>
      <c r="J104" s="7">
        <v>49.0125</v>
      </c>
      <c r="K104" s="7">
        <v>17.33</v>
      </c>
      <c r="L104" s="7">
        <v>53.5825</v>
      </c>
      <c r="M104" s="7">
        <v>27.295</v>
      </c>
      <c r="N104" s="7">
        <v>24.84</v>
      </c>
      <c r="O104" s="7">
        <v>36.625</v>
      </c>
      <c r="P104" s="7">
        <v>34.145</v>
      </c>
      <c r="Q104" s="7">
        <v>10.31</v>
      </c>
      <c r="R104" s="7">
        <v>36.895</v>
      </c>
      <c r="S104" s="7">
        <v>29.4925</v>
      </c>
      <c r="T104" s="7">
        <v>35.51</v>
      </c>
      <c r="U104" s="7">
        <v>38.8775</v>
      </c>
      <c r="V104" s="7">
        <v>28.05</v>
      </c>
      <c r="W104" s="7">
        <v>87.68</v>
      </c>
      <c r="X104" s="7">
        <v>75.4</v>
      </c>
      <c r="Y104" s="7">
        <v>68.8325</v>
      </c>
      <c r="Z104" s="7">
        <v>27.83</v>
      </c>
      <c r="AA104" s="7">
        <v>25.2875</v>
      </c>
      <c r="AB104" s="7">
        <v>29.2225</v>
      </c>
      <c r="AC104" s="7">
        <v>253.92</v>
      </c>
      <c r="AD104" s="7">
        <v>329.466666666667</v>
      </c>
      <c r="AE104" s="7">
        <v>293.385</v>
      </c>
    </row>
    <row r="105" customFormat="1" spans="1:31">
      <c r="A105" s="7">
        <v>2</v>
      </c>
      <c r="B105" s="7">
        <v>104</v>
      </c>
      <c r="C105" s="7">
        <v>1.2</v>
      </c>
      <c r="D105" s="7">
        <f t="shared" si="2"/>
        <v>-0.0791812460476248</v>
      </c>
      <c r="E105" s="7">
        <v>0</v>
      </c>
      <c r="F105" s="7" t="s">
        <v>31</v>
      </c>
      <c r="G105" s="7">
        <v>57</v>
      </c>
      <c r="H105" s="7">
        <v>33.44</v>
      </c>
      <c r="I105" s="7">
        <v>35.1275</v>
      </c>
      <c r="J105" s="7">
        <v>47.7825</v>
      </c>
      <c r="K105" s="7">
        <v>69.21</v>
      </c>
      <c r="L105" s="7">
        <v>66.6325</v>
      </c>
      <c r="M105" s="7">
        <v>35.97</v>
      </c>
      <c r="N105" s="7">
        <v>34.12</v>
      </c>
      <c r="O105" s="7">
        <v>37.42</v>
      </c>
      <c r="P105" s="7">
        <v>35.6775</v>
      </c>
      <c r="Q105" s="7">
        <v>29.6</v>
      </c>
      <c r="R105" s="7">
        <v>43.3775</v>
      </c>
      <c r="S105" s="7">
        <v>31.6675</v>
      </c>
      <c r="T105" s="7">
        <v>35.42</v>
      </c>
      <c r="U105" s="7">
        <v>31.38</v>
      </c>
      <c r="V105" s="7">
        <v>24.7525</v>
      </c>
      <c r="W105" s="7">
        <v>107.27</v>
      </c>
      <c r="X105" s="7">
        <v>95.8825</v>
      </c>
      <c r="Y105" s="7">
        <v>82.03</v>
      </c>
      <c r="Z105" s="7">
        <v>32.41</v>
      </c>
      <c r="AA105" s="7">
        <v>27.75</v>
      </c>
      <c r="AB105" s="7">
        <v>25.26</v>
      </c>
      <c r="AC105" s="7">
        <v>375.2</v>
      </c>
      <c r="AD105" s="7">
        <v>370.973333333333</v>
      </c>
      <c r="AE105" s="7">
        <v>313.795</v>
      </c>
    </row>
    <row r="106" customFormat="1" spans="1:31">
      <c r="A106" s="7">
        <v>2</v>
      </c>
      <c r="B106" s="7">
        <v>105</v>
      </c>
      <c r="C106" s="7">
        <v>0.8</v>
      </c>
      <c r="D106" s="7">
        <f t="shared" si="2"/>
        <v>0.0969100130080564</v>
      </c>
      <c r="E106" s="7">
        <v>2</v>
      </c>
      <c r="F106" s="7" t="s">
        <v>31</v>
      </c>
      <c r="G106" s="7">
        <v>57</v>
      </c>
      <c r="H106" s="7">
        <v>54.95</v>
      </c>
      <c r="I106" s="7">
        <v>57.6925</v>
      </c>
      <c r="J106" s="7">
        <v>58.9325</v>
      </c>
      <c r="K106" s="7">
        <v>59.84</v>
      </c>
      <c r="L106" s="7">
        <v>47.92</v>
      </c>
      <c r="M106" s="7">
        <v>21.9425</v>
      </c>
      <c r="N106" s="7">
        <v>32.17</v>
      </c>
      <c r="O106" s="7">
        <v>39.5025</v>
      </c>
      <c r="P106" s="7">
        <v>33.63</v>
      </c>
      <c r="Q106" s="7">
        <v>74.46</v>
      </c>
      <c r="R106" s="7">
        <v>76.212412345679</v>
      </c>
      <c r="S106" s="7">
        <v>32.5425</v>
      </c>
      <c r="T106" s="7">
        <v>36.75</v>
      </c>
      <c r="U106" s="7">
        <v>31.1625</v>
      </c>
      <c r="V106" s="7">
        <v>29.675</v>
      </c>
      <c r="W106" s="7">
        <v>167.37</v>
      </c>
      <c r="X106" s="7">
        <v>132.5875</v>
      </c>
      <c r="Y106" s="7">
        <v>83.5075</v>
      </c>
      <c r="Z106" s="7">
        <v>46.37</v>
      </c>
      <c r="AA106" s="7">
        <v>35.2275</v>
      </c>
      <c r="AB106" s="7">
        <v>29.17</v>
      </c>
      <c r="AC106" s="7">
        <v>506.22</v>
      </c>
      <c r="AD106" s="7">
        <v>428.053333333333</v>
      </c>
      <c r="AE106" s="7">
        <v>323.34</v>
      </c>
    </row>
    <row r="107" spans="26:41">
      <c r="Z107"/>
      <c r="AA107"/>
      <c r="AB107"/>
      <c r="AC107"/>
      <c r="AD107"/>
      <c r="AE107"/>
      <c r="AG107"/>
      <c r="AN107"/>
      <c r="AO107"/>
    </row>
    <row r="108" spans="26:41">
      <c r="Z108"/>
      <c r="AA108"/>
      <c r="AB108"/>
      <c r="AC108"/>
      <c r="AD108"/>
      <c r="AE108"/>
      <c r="AG108"/>
      <c r="AN108"/>
      <c r="AO108"/>
    </row>
    <row r="109" spans="11:41">
      <c r="K109" s="4"/>
      <c r="Z109"/>
      <c r="AA109"/>
      <c r="AB109"/>
      <c r="AC109"/>
      <c r="AD109"/>
      <c r="AE109"/>
      <c r="AG109"/>
      <c r="AN109"/>
      <c r="AO109"/>
    </row>
    <row r="110" spans="24:24">
      <c r="X110" s="4"/>
    </row>
    <row r="111" spans="24:24">
      <c r="X111" s="4"/>
    </row>
    <row r="112" spans="24:24">
      <c r="X112" s="4"/>
    </row>
    <row r="113" spans="24:24">
      <c r="X113" s="4"/>
    </row>
    <row r="114" spans="24:24">
      <c r="X114" s="4"/>
    </row>
    <row r="115" spans="24:24">
      <c r="X115" s="4"/>
    </row>
    <row r="116" spans="1:2">
      <c r="A116" s="4"/>
      <c r="B116" s="4"/>
    </row>
    <row r="117" spans="24:24">
      <c r="X117" s="4"/>
    </row>
    <row r="118" spans="24:24">
      <c r="X118" s="4"/>
    </row>
    <row r="119" spans="24:24">
      <c r="X119" s="4"/>
    </row>
    <row r="120" spans="24:24">
      <c r="X120" s="4"/>
    </row>
    <row r="121" spans="24:24">
      <c r="X121" s="4"/>
    </row>
    <row r="122" spans="24:24">
      <c r="X122" s="4"/>
    </row>
    <row r="123" spans="24:24">
      <c r="X123" s="4"/>
    </row>
    <row r="124" spans="24:24">
      <c r="X124" s="4"/>
    </row>
    <row r="125" spans="24:24">
      <c r="X125" s="4"/>
    </row>
    <row r="126" spans="24:24">
      <c r="X126" s="4"/>
    </row>
    <row r="127" spans="24:24">
      <c r="X127" s="4"/>
    </row>
    <row r="128" spans="24:24">
      <c r="X128" s="4"/>
    </row>
    <row r="129" spans="24:24">
      <c r="X129" s="4"/>
    </row>
    <row r="130" spans="24:24">
      <c r="X130" s="4"/>
    </row>
    <row r="131" spans="24:24">
      <c r="X131" s="4"/>
    </row>
    <row r="132" spans="24:24">
      <c r="X132" s="4"/>
    </row>
    <row r="133" spans="24:24">
      <c r="X133" s="4"/>
    </row>
    <row r="134" spans="24:24">
      <c r="X134" s="4"/>
    </row>
    <row r="135" spans="24:24">
      <c r="X135" s="4"/>
    </row>
    <row r="136" spans="24:24">
      <c r="X136" s="4"/>
    </row>
    <row r="137" spans="24:24">
      <c r="X137" s="4"/>
    </row>
    <row r="138" spans="24:24">
      <c r="X138" s="4"/>
    </row>
    <row r="139" spans="24:24">
      <c r="X139" s="4"/>
    </row>
    <row r="140" spans="24:24">
      <c r="X140" s="4"/>
    </row>
    <row r="141" spans="24:24">
      <c r="X141" s="4"/>
    </row>
    <row r="142" spans="24:24">
      <c r="X142" s="4"/>
    </row>
  </sheetData>
  <sortState ref="A2:AF106">
    <sortCondition ref="A2"/>
  </sortState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12078</dc:creator>
  <cp:lastModifiedBy>薇薇桑。</cp:lastModifiedBy>
  <dcterms:created xsi:type="dcterms:W3CDTF">2019-03-25T20:09:00Z</dcterms:created>
  <dcterms:modified xsi:type="dcterms:W3CDTF">2020-02-04T01:52:47Z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2052-11.1.0.9339</vt:lpwstr>
  </property>
</Properties>
</file>