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/>
  <mc:AlternateContent xmlns:mc="http://schemas.openxmlformats.org/markup-compatibility/2006">
    <mc:Choice Requires="x15">
      <x15ac:absPath xmlns:x15ac="http://schemas.microsoft.com/office/spreadsheetml/2010/11/ac" url="/Users/michaelshahandeh/Desktop/Light_Dark PeerJ round 2/"/>
    </mc:Choice>
  </mc:AlternateContent>
  <bookViews>
    <workbookView xWindow="280" yWindow="460" windowWidth="25120" windowHeight="15460" tabRatio="500"/>
  </bookViews>
  <sheets>
    <sheet name="Table S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4" i="1" l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I8" i="1"/>
</calcChain>
</file>

<file path=xl/sharedStrings.xml><?xml version="1.0" encoding="utf-8"?>
<sst xmlns="http://schemas.openxmlformats.org/spreadsheetml/2006/main" count="369" uniqueCount="45">
  <si>
    <t>6 hours</t>
  </si>
  <si>
    <t>Genotype</t>
  </si>
  <si>
    <t>Treatment</t>
  </si>
  <si>
    <t>AUS004</t>
  </si>
  <si>
    <t>FLO166</t>
  </si>
  <si>
    <t>GEO288</t>
  </si>
  <si>
    <t>GRE181</t>
  </si>
  <si>
    <t>GUY001</t>
  </si>
  <si>
    <t>MAD196</t>
  </si>
  <si>
    <t>MAL261</t>
  </si>
  <si>
    <t>NG009</t>
  </si>
  <si>
    <t>NUE006</t>
  </si>
  <si>
    <t>PER005</t>
  </si>
  <si>
    <t>SA169</t>
  </si>
  <si>
    <t>Time</t>
  </si>
  <si>
    <t>Total mated</t>
  </si>
  <si>
    <t>Total virgin</t>
  </si>
  <si>
    <t>N</t>
  </si>
  <si>
    <t>Prop. Total mated</t>
  </si>
  <si>
    <t>Dark</t>
  </si>
  <si>
    <t>2 hours</t>
  </si>
  <si>
    <t>Light</t>
  </si>
  <si>
    <t>Species</t>
  </si>
  <si>
    <t>D. simulans</t>
  </si>
  <si>
    <t>M-AUS05</t>
  </si>
  <si>
    <t>M-BRAZ15</t>
  </si>
  <si>
    <t>M-FLO14</t>
  </si>
  <si>
    <t>M-GEO181</t>
  </si>
  <si>
    <t>M-GRE69</t>
  </si>
  <si>
    <t>M-MAD125</t>
  </si>
  <si>
    <t>M-MAL76</t>
  </si>
  <si>
    <t>M-NG120</t>
  </si>
  <si>
    <t>M-PER01</t>
  </si>
  <si>
    <t>M-SA51</t>
  </si>
  <si>
    <t>M-SD131</t>
  </si>
  <si>
    <t>D. melanogaster</t>
  </si>
  <si>
    <t xml:space="preserve">Table S1. </t>
  </si>
  <si>
    <t>The proportion of pairs that copulated. Data is split by species, time point, and strain. The number of mated</t>
  </si>
  <si>
    <t>pairs of the total vials set up is provided in both the dark and the light treatments. The light dependent copulation success</t>
  </si>
  <si>
    <t xml:space="preserve">(Pdark/Plight) is calculated by dividing the proportion of successful copulations in the dark by the proportion of successful </t>
  </si>
  <si>
    <t>Fisher's corrected p-value</t>
  </si>
  <si>
    <t>Pdark/Plight</t>
  </si>
  <si>
    <t>Fisher's uncorrected p-value</t>
  </si>
  <si>
    <t xml:space="preserve">copulations in the light. Also provided are the p-value's for within strain comparisons after correcting for multiple copmparisons </t>
  </si>
  <si>
    <t>(11 comparisons per species per exposure time).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</si>
</sst>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000E+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14" fontId="0" fillId="0" borderId="0" xfId="0" applyNumberFormat="1"/>
    <xf numFmtId="164" fontId="0" fillId="0" borderId="0" xfId="0" applyNumberFormat="1"/>
    <xf numFmtId="14" fontId="0" fillId="0" borderId="0" xfId="0" applyNumberFormat="1" applyFont="1"/>
    <xf numFmtId="165" fontId="0" fillId="0" borderId="0" xfId="0" applyNumberFormat="1"/>
    <xf numFmtId="0" fontId="3" fillId="0" borderId="0" xfId="0" applyFont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0" fontId="1" fillId="0" borderId="0" xfId="0" applyFont="1" applyAlignment="1">
      <alignment horizontal="left"/>
    </xf>
    <xf numFmtId="11" fontId="0" fillId="0" borderId="0" xfId="0" applyNumberFormat="1"/>
    <xf numFmtId="0" fontId="2" fillId="0" borderId="0" xfId="0" applyFont="1" applyAlignment="1"/>
    <xf numFmtId="0" fontId="1" fillId="0" borderId="0" xfId="0" applyFont="1" applyAlignment="1"/>
    <xf numFmtId="0" fontId="0" fillId="0" borderId="0" xfId="0" applyFont="1"/>
    <xf numFmtId="0" fontId="0" fillId="0" borderId="0" xfId="0" applyFont="1" applyFill="1"/>
    <xf numFmtId="165" fontId="0" fillId="0" borderId="0" xfId="0" applyNumberFormat="1" applyFill="1" applyAlignment="1">
      <alignment horizontal="left"/>
    </xf>
    <xf numFmtId="165" fontId="0" fillId="0" borderId="0" xfId="0" applyNumberFormat="1" applyFill="1"/>
    <xf numFmtId="165" fontId="1" fillId="0" borderId="0" xfId="0" applyNumberFormat="1" applyFont="1" applyFill="1"/>
    <xf numFmtId="0" fontId="6" fillId="0" borderId="0" xfId="0" applyFont="1" applyFill="1"/>
    <xf numFmtId="11" fontId="6" fillId="0" borderId="0" xfId="0" applyNumberFormat="1" applyFont="1" applyFill="1"/>
    <xf numFmtId="164" fontId="6" fillId="0" borderId="0" xfId="0" applyNumberFormat="1" applyFont="1" applyFill="1"/>
    <xf numFmtId="166" fontId="6" fillId="0" borderId="0" xfId="0" applyNumberFormat="1" applyFont="1" applyFill="1"/>
    <xf numFmtId="0" fontId="0" fillId="0" borderId="0" xfId="0" applyAlignment="1">
      <alignment horizontal="lef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workbookViewId="0">
      <selection activeCell="J73" sqref="J73:J94"/>
    </sheetView>
  </sheetViews>
  <sheetFormatPr baseColWidth="10" defaultRowHeight="16" x14ac:dyDescent="0.2"/>
  <cols>
    <col min="1" max="1" width="15.1640625" bestFit="1" customWidth="1"/>
    <col min="8" max="8" width="27.83203125" customWidth="1"/>
    <col min="9" max="9" width="21.1640625" style="18" bestFit="1" customWidth="1"/>
    <col min="10" max="10" width="24.5" style="18" bestFit="1" customWidth="1"/>
    <col min="13" max="13" width="34.83203125" bestFit="1" customWidth="1"/>
    <col min="17" max="17" width="10.83203125" style="4"/>
  </cols>
  <sheetData>
    <row r="1" spans="1:17" x14ac:dyDescent="0.2">
      <c r="A1" s="11" t="s">
        <v>36</v>
      </c>
      <c r="B1" s="24" t="s">
        <v>37</v>
      </c>
      <c r="C1" s="24"/>
      <c r="D1" s="24"/>
      <c r="E1" s="24"/>
      <c r="F1" s="24"/>
      <c r="G1" s="24"/>
      <c r="H1" s="24"/>
      <c r="I1" s="17"/>
      <c r="J1" s="17"/>
    </row>
    <row r="2" spans="1:17" x14ac:dyDescent="0.2">
      <c r="A2" s="24" t="s">
        <v>38</v>
      </c>
      <c r="B2" s="24"/>
      <c r="C2" s="24"/>
      <c r="D2" s="24"/>
      <c r="E2" s="24"/>
      <c r="F2" s="24"/>
      <c r="G2" s="24"/>
      <c r="H2" s="24"/>
      <c r="I2" s="17"/>
      <c r="J2" s="17"/>
    </row>
    <row r="3" spans="1:17" x14ac:dyDescent="0.2">
      <c r="A3" s="24" t="s">
        <v>39</v>
      </c>
      <c r="B3" s="24"/>
      <c r="C3" s="24"/>
      <c r="D3" s="24"/>
      <c r="E3" s="24"/>
      <c r="F3" s="24"/>
      <c r="G3" s="24"/>
      <c r="H3" s="24"/>
      <c r="I3" s="17"/>
      <c r="J3" s="17"/>
    </row>
    <row r="4" spans="1:17" x14ac:dyDescent="0.2">
      <c r="A4" s="24" t="s">
        <v>43</v>
      </c>
      <c r="B4" s="24"/>
      <c r="C4" s="24"/>
      <c r="D4" s="24"/>
      <c r="E4" s="24"/>
      <c r="F4" s="24"/>
      <c r="G4" s="24"/>
      <c r="H4" s="24"/>
      <c r="I4" s="17"/>
      <c r="J4" s="17"/>
    </row>
    <row r="5" spans="1:17" x14ac:dyDescent="0.2">
      <c r="A5" t="s">
        <v>44</v>
      </c>
    </row>
    <row r="6" spans="1:17" x14ac:dyDescent="0.2">
      <c r="A6" s="1" t="s">
        <v>22</v>
      </c>
      <c r="B6" s="1" t="s">
        <v>2</v>
      </c>
      <c r="C6" s="1" t="s">
        <v>14</v>
      </c>
      <c r="D6" s="1" t="s">
        <v>1</v>
      </c>
      <c r="E6" s="1" t="s">
        <v>15</v>
      </c>
      <c r="F6" s="1" t="s">
        <v>16</v>
      </c>
      <c r="G6" s="1" t="s">
        <v>17</v>
      </c>
      <c r="H6" s="1" t="s">
        <v>18</v>
      </c>
      <c r="I6" s="19" t="s">
        <v>41</v>
      </c>
      <c r="J6" s="19" t="s">
        <v>42</v>
      </c>
      <c r="K6" s="14" t="s">
        <v>40</v>
      </c>
      <c r="L6" s="13"/>
      <c r="M6" s="13"/>
      <c r="N6" s="13"/>
      <c r="O6" s="13"/>
      <c r="P6" s="13"/>
      <c r="Q6" s="13"/>
    </row>
    <row r="7" spans="1:17" x14ac:dyDescent="0.2">
      <c r="A7" s="7" t="s">
        <v>23</v>
      </c>
      <c r="B7" t="s">
        <v>19</v>
      </c>
      <c r="C7" t="s">
        <v>20</v>
      </c>
      <c r="D7" t="s">
        <v>3</v>
      </c>
      <c r="E7">
        <v>3</v>
      </c>
      <c r="F7">
        <v>27</v>
      </c>
      <c r="G7">
        <v>30</v>
      </c>
      <c r="H7" s="6">
        <v>0.1</v>
      </c>
      <c r="J7" s="20"/>
      <c r="L7" s="1"/>
      <c r="M7" s="1"/>
      <c r="N7" s="1"/>
      <c r="O7" s="1"/>
      <c r="P7" s="1"/>
      <c r="Q7" s="2"/>
    </row>
    <row r="8" spans="1:17" x14ac:dyDescent="0.2">
      <c r="A8" s="7" t="s">
        <v>23</v>
      </c>
      <c r="B8" t="s">
        <v>21</v>
      </c>
      <c r="C8" t="s">
        <v>20</v>
      </c>
      <c r="D8" t="s">
        <v>3</v>
      </c>
      <c r="E8">
        <v>14</v>
      </c>
      <c r="F8">
        <v>16</v>
      </c>
      <c r="G8">
        <v>30</v>
      </c>
      <c r="H8" s="6">
        <v>0.46666666666666667</v>
      </c>
      <c r="I8" s="18">
        <f>H7/H8</f>
        <v>0.2142857142857143</v>
      </c>
      <c r="J8" s="20">
        <v>3.421E-3</v>
      </c>
      <c r="K8">
        <v>1.3684E-2</v>
      </c>
    </row>
    <row r="9" spans="1:17" x14ac:dyDescent="0.2">
      <c r="A9" s="7" t="s">
        <v>23</v>
      </c>
      <c r="B9" t="s">
        <v>19</v>
      </c>
      <c r="C9" t="s">
        <v>20</v>
      </c>
      <c r="D9" t="s">
        <v>4</v>
      </c>
      <c r="E9">
        <v>16</v>
      </c>
      <c r="F9">
        <v>14</v>
      </c>
      <c r="G9">
        <v>30</v>
      </c>
      <c r="H9" s="6">
        <v>0.53333333333333333</v>
      </c>
      <c r="J9" s="20"/>
    </row>
    <row r="10" spans="1:17" x14ac:dyDescent="0.2">
      <c r="A10" s="7" t="s">
        <v>23</v>
      </c>
      <c r="B10" t="s">
        <v>21</v>
      </c>
      <c r="C10" t="s">
        <v>20</v>
      </c>
      <c r="D10" t="s">
        <v>4</v>
      </c>
      <c r="E10">
        <v>25</v>
      </c>
      <c r="F10">
        <v>5</v>
      </c>
      <c r="G10">
        <v>30</v>
      </c>
      <c r="H10" s="6">
        <v>0.83333333333333337</v>
      </c>
      <c r="I10" s="18">
        <f>H9/H10</f>
        <v>0.64</v>
      </c>
      <c r="J10" s="20">
        <v>2.5059999999999999E-2</v>
      </c>
      <c r="K10">
        <v>7.5179999999999997E-2</v>
      </c>
    </row>
    <row r="11" spans="1:17" x14ac:dyDescent="0.2">
      <c r="A11" s="7" t="s">
        <v>23</v>
      </c>
      <c r="B11" t="s">
        <v>19</v>
      </c>
      <c r="C11" t="s">
        <v>20</v>
      </c>
      <c r="D11" t="s">
        <v>5</v>
      </c>
      <c r="E11">
        <v>3</v>
      </c>
      <c r="F11">
        <v>27</v>
      </c>
      <c r="G11">
        <v>30</v>
      </c>
      <c r="H11" s="6">
        <v>0.1</v>
      </c>
      <c r="J11" s="20"/>
    </row>
    <row r="12" spans="1:17" x14ac:dyDescent="0.2">
      <c r="A12" s="7" t="s">
        <v>23</v>
      </c>
      <c r="B12" t="s">
        <v>21</v>
      </c>
      <c r="C12" t="s">
        <v>20</v>
      </c>
      <c r="D12" t="s">
        <v>5</v>
      </c>
      <c r="E12">
        <v>15</v>
      </c>
      <c r="F12">
        <v>15</v>
      </c>
      <c r="G12">
        <v>30</v>
      </c>
      <c r="H12" s="6">
        <v>0.5</v>
      </c>
      <c r="I12" s="18">
        <f>H11/H12</f>
        <v>0.2</v>
      </c>
      <c r="J12" s="20">
        <v>1.506E-3</v>
      </c>
      <c r="K12">
        <v>7.5300000000000002E-3</v>
      </c>
    </row>
    <row r="13" spans="1:17" x14ac:dyDescent="0.2">
      <c r="A13" s="7" t="s">
        <v>23</v>
      </c>
      <c r="B13" t="s">
        <v>19</v>
      </c>
      <c r="C13" t="s">
        <v>20</v>
      </c>
      <c r="D13" t="s">
        <v>6</v>
      </c>
      <c r="E13">
        <v>9</v>
      </c>
      <c r="F13">
        <v>21</v>
      </c>
      <c r="G13">
        <v>30</v>
      </c>
      <c r="H13" s="6">
        <v>0.3</v>
      </c>
      <c r="J13" s="20"/>
    </row>
    <row r="14" spans="1:17" x14ac:dyDescent="0.2">
      <c r="A14" s="7" t="s">
        <v>23</v>
      </c>
      <c r="B14" t="s">
        <v>21</v>
      </c>
      <c r="C14" t="s">
        <v>20</v>
      </c>
      <c r="D14" t="s">
        <v>6</v>
      </c>
      <c r="E14">
        <v>26</v>
      </c>
      <c r="F14">
        <v>4</v>
      </c>
      <c r="G14">
        <v>30</v>
      </c>
      <c r="H14" s="6">
        <v>0.8666666666666667</v>
      </c>
      <c r="I14" s="18">
        <f>H13/H14</f>
        <v>0.34615384615384615</v>
      </c>
      <c r="J14" s="21">
        <v>1.6059999999999999E-5</v>
      </c>
      <c r="K14" s="12">
        <v>1.606E-4</v>
      </c>
    </row>
    <row r="15" spans="1:17" x14ac:dyDescent="0.2">
      <c r="A15" s="7" t="s">
        <v>23</v>
      </c>
      <c r="B15" t="s">
        <v>19</v>
      </c>
      <c r="C15" t="s">
        <v>20</v>
      </c>
      <c r="D15" t="s">
        <v>7</v>
      </c>
      <c r="E15">
        <v>13</v>
      </c>
      <c r="F15">
        <v>17</v>
      </c>
      <c r="G15">
        <v>30</v>
      </c>
      <c r="H15" s="6">
        <v>0.43333333333333335</v>
      </c>
      <c r="J15" s="20"/>
    </row>
    <row r="16" spans="1:17" x14ac:dyDescent="0.2">
      <c r="A16" s="7" t="s">
        <v>23</v>
      </c>
      <c r="B16" t="s">
        <v>21</v>
      </c>
      <c r="C16" t="s">
        <v>20</v>
      </c>
      <c r="D16" t="s">
        <v>7</v>
      </c>
      <c r="E16">
        <v>26</v>
      </c>
      <c r="F16">
        <v>4</v>
      </c>
      <c r="G16">
        <v>30</v>
      </c>
      <c r="H16" s="6">
        <v>0.8666666666666667</v>
      </c>
      <c r="I16" s="18">
        <f>H15/H16</f>
        <v>0.5</v>
      </c>
      <c r="J16" s="21">
        <v>9.1620000000000004E-4</v>
      </c>
      <c r="K16" s="12">
        <v>5.4972000000000007E-3</v>
      </c>
    </row>
    <row r="17" spans="1:13" x14ac:dyDescent="0.2">
      <c r="A17" s="7" t="s">
        <v>23</v>
      </c>
      <c r="B17" t="s">
        <v>19</v>
      </c>
      <c r="C17" t="s">
        <v>20</v>
      </c>
      <c r="D17" t="s">
        <v>8</v>
      </c>
      <c r="E17">
        <v>8</v>
      </c>
      <c r="F17">
        <v>22</v>
      </c>
      <c r="G17">
        <v>30</v>
      </c>
      <c r="H17" s="6">
        <v>0.26666666666666666</v>
      </c>
      <c r="J17" s="20"/>
      <c r="M17" s="6"/>
    </row>
    <row r="18" spans="1:13" x14ac:dyDescent="0.2">
      <c r="A18" s="7" t="s">
        <v>23</v>
      </c>
      <c r="B18" t="s">
        <v>21</v>
      </c>
      <c r="C18" t="s">
        <v>20</v>
      </c>
      <c r="D18" t="s">
        <v>8</v>
      </c>
      <c r="E18">
        <v>17</v>
      </c>
      <c r="F18">
        <v>13</v>
      </c>
      <c r="G18">
        <v>30</v>
      </c>
      <c r="H18" s="6">
        <v>0.56666666666666665</v>
      </c>
      <c r="I18" s="18">
        <f>H17/H18</f>
        <v>0.47058823529411764</v>
      </c>
      <c r="J18" s="20">
        <v>3.5220000000000001E-2</v>
      </c>
      <c r="K18">
        <v>7.5179999999999997E-2</v>
      </c>
      <c r="M18" s="6"/>
    </row>
    <row r="19" spans="1:13" x14ac:dyDescent="0.2">
      <c r="A19" s="7" t="s">
        <v>23</v>
      </c>
      <c r="B19" t="s">
        <v>19</v>
      </c>
      <c r="C19" t="s">
        <v>20</v>
      </c>
      <c r="D19" t="s">
        <v>9</v>
      </c>
      <c r="E19">
        <v>26</v>
      </c>
      <c r="F19">
        <v>4</v>
      </c>
      <c r="G19">
        <v>30</v>
      </c>
      <c r="H19" s="6">
        <v>0.8666666666666667</v>
      </c>
      <c r="J19" s="20"/>
      <c r="M19" s="6"/>
    </row>
    <row r="20" spans="1:13" x14ac:dyDescent="0.2">
      <c r="A20" s="7" t="s">
        <v>23</v>
      </c>
      <c r="B20" t="s">
        <v>21</v>
      </c>
      <c r="C20" t="s">
        <v>20</v>
      </c>
      <c r="D20" t="s">
        <v>9</v>
      </c>
      <c r="E20">
        <v>30</v>
      </c>
      <c r="F20">
        <v>0</v>
      </c>
      <c r="G20">
        <v>30</v>
      </c>
      <c r="H20" s="6">
        <v>1</v>
      </c>
      <c r="I20" s="18">
        <f>H19/H20</f>
        <v>0.8666666666666667</v>
      </c>
      <c r="J20" s="20">
        <v>0.1124</v>
      </c>
      <c r="K20">
        <v>0.1124</v>
      </c>
    </row>
    <row r="21" spans="1:13" x14ac:dyDescent="0.2">
      <c r="A21" s="7" t="s">
        <v>23</v>
      </c>
      <c r="B21" t="s">
        <v>19</v>
      </c>
      <c r="C21" t="s">
        <v>20</v>
      </c>
      <c r="D21" t="s">
        <v>10</v>
      </c>
      <c r="E21">
        <v>5</v>
      </c>
      <c r="F21">
        <v>25</v>
      </c>
      <c r="G21">
        <v>30</v>
      </c>
      <c r="H21" s="6">
        <v>0.16666666666666666</v>
      </c>
      <c r="J21" s="20"/>
    </row>
    <row r="22" spans="1:13" x14ac:dyDescent="0.2">
      <c r="A22" s="7" t="s">
        <v>23</v>
      </c>
      <c r="B22" t="s">
        <v>21</v>
      </c>
      <c r="C22" t="s">
        <v>20</v>
      </c>
      <c r="D22" t="s">
        <v>10</v>
      </c>
      <c r="E22">
        <v>19</v>
      </c>
      <c r="F22">
        <v>11</v>
      </c>
      <c r="G22">
        <v>30</v>
      </c>
      <c r="H22" s="6">
        <v>0.6333333333333333</v>
      </c>
      <c r="I22" s="18">
        <f>H21/H22</f>
        <v>0.26315789473684209</v>
      </c>
      <c r="J22" s="20">
        <v>4.8089999999999998E-4</v>
      </c>
      <c r="K22">
        <v>3.3663E-3</v>
      </c>
    </row>
    <row r="23" spans="1:13" x14ac:dyDescent="0.2">
      <c r="A23" s="7" t="s">
        <v>23</v>
      </c>
      <c r="B23" t="s">
        <v>19</v>
      </c>
      <c r="C23" t="s">
        <v>20</v>
      </c>
      <c r="D23" t="s">
        <v>11</v>
      </c>
      <c r="E23">
        <v>18</v>
      </c>
      <c r="F23">
        <v>12</v>
      </c>
      <c r="G23">
        <v>30</v>
      </c>
      <c r="H23" s="6">
        <v>0.6</v>
      </c>
      <c r="J23" s="20"/>
    </row>
    <row r="24" spans="1:13" x14ac:dyDescent="0.2">
      <c r="A24" s="7" t="s">
        <v>23</v>
      </c>
      <c r="B24" t="s">
        <v>21</v>
      </c>
      <c r="C24" t="s">
        <v>20</v>
      </c>
      <c r="D24" t="s">
        <v>11</v>
      </c>
      <c r="E24">
        <v>30</v>
      </c>
      <c r="F24">
        <v>0</v>
      </c>
      <c r="G24">
        <v>30</v>
      </c>
      <c r="H24" s="6">
        <v>1</v>
      </c>
      <c r="I24" s="18">
        <f>H23/H24</f>
        <v>0.6</v>
      </c>
      <c r="J24" s="20">
        <v>1.236E-4</v>
      </c>
      <c r="K24">
        <v>9.8879999999999997E-4</v>
      </c>
    </row>
    <row r="25" spans="1:13" x14ac:dyDescent="0.2">
      <c r="A25" s="7" t="s">
        <v>23</v>
      </c>
      <c r="B25" t="s">
        <v>19</v>
      </c>
      <c r="C25" t="s">
        <v>20</v>
      </c>
      <c r="D25" t="s">
        <v>12</v>
      </c>
      <c r="E25">
        <v>11</v>
      </c>
      <c r="F25">
        <v>19</v>
      </c>
      <c r="G25">
        <v>30</v>
      </c>
      <c r="H25" s="6">
        <v>0.36666666666666664</v>
      </c>
      <c r="J25" s="20"/>
    </row>
    <row r="26" spans="1:13" x14ac:dyDescent="0.2">
      <c r="A26" s="7" t="s">
        <v>23</v>
      </c>
      <c r="B26" t="s">
        <v>21</v>
      </c>
      <c r="C26" t="s">
        <v>20</v>
      </c>
      <c r="D26" t="s">
        <v>12</v>
      </c>
      <c r="E26">
        <v>27</v>
      </c>
      <c r="F26">
        <v>3</v>
      </c>
      <c r="G26">
        <v>30</v>
      </c>
      <c r="H26" s="6">
        <v>0.9</v>
      </c>
      <c r="I26" s="18">
        <f>H25/H26</f>
        <v>0.40740740740740738</v>
      </c>
      <c r="J26" s="21">
        <v>3.3250000000000002E-5</v>
      </c>
      <c r="K26" s="12">
        <v>2.9925000000000004E-4</v>
      </c>
    </row>
    <row r="27" spans="1:13" x14ac:dyDescent="0.2">
      <c r="A27" s="7" t="s">
        <v>23</v>
      </c>
      <c r="B27" t="s">
        <v>19</v>
      </c>
      <c r="C27" t="s">
        <v>20</v>
      </c>
      <c r="D27" t="s">
        <v>13</v>
      </c>
      <c r="E27">
        <v>2</v>
      </c>
      <c r="F27">
        <v>28</v>
      </c>
      <c r="G27">
        <v>30</v>
      </c>
      <c r="H27" s="6">
        <v>6.6666666666666666E-2</v>
      </c>
      <c r="J27" s="20"/>
    </row>
    <row r="28" spans="1:13" x14ac:dyDescent="0.2">
      <c r="A28" s="7" t="s">
        <v>23</v>
      </c>
      <c r="B28" t="s">
        <v>21</v>
      </c>
      <c r="C28" t="s">
        <v>20</v>
      </c>
      <c r="D28" t="s">
        <v>13</v>
      </c>
      <c r="E28">
        <v>23</v>
      </c>
      <c r="F28">
        <v>7</v>
      </c>
      <c r="G28">
        <v>30</v>
      </c>
      <c r="H28" s="6">
        <v>0.76666666666666672</v>
      </c>
      <c r="I28" s="18">
        <f>H27/H28</f>
        <v>8.6956521739130432E-2</v>
      </c>
      <c r="J28" s="21">
        <v>3.4809999999999999E-8</v>
      </c>
      <c r="K28" s="12">
        <v>3.8290999999999998E-7</v>
      </c>
    </row>
    <row r="29" spans="1:13" x14ac:dyDescent="0.2">
      <c r="A29" s="7" t="s">
        <v>23</v>
      </c>
      <c r="B29" t="s">
        <v>19</v>
      </c>
      <c r="C29" t="s">
        <v>0</v>
      </c>
      <c r="D29" t="s">
        <v>3</v>
      </c>
      <c r="E29">
        <v>7</v>
      </c>
      <c r="F29">
        <v>23</v>
      </c>
      <c r="G29">
        <v>30</v>
      </c>
      <c r="H29" s="6">
        <v>0.23333333333333334</v>
      </c>
      <c r="J29" s="22"/>
      <c r="K29" s="20"/>
      <c r="M29" s="8"/>
    </row>
    <row r="30" spans="1:13" x14ac:dyDescent="0.2">
      <c r="A30" s="7" t="s">
        <v>23</v>
      </c>
      <c r="B30" t="s">
        <v>21</v>
      </c>
      <c r="C30" t="s">
        <v>0</v>
      </c>
      <c r="D30" t="s">
        <v>3</v>
      </c>
      <c r="E30">
        <v>24</v>
      </c>
      <c r="F30">
        <v>6</v>
      </c>
      <c r="G30">
        <v>30</v>
      </c>
      <c r="H30" s="6">
        <v>0.8</v>
      </c>
      <c r="I30" s="18">
        <f>H29/H30</f>
        <v>0.29166666666666663</v>
      </c>
      <c r="J30" s="23">
        <v>2.2670000000000001E-5</v>
      </c>
      <c r="K30" s="20">
        <v>2.4937000000000001E-4</v>
      </c>
      <c r="M30" s="8"/>
    </row>
    <row r="31" spans="1:13" x14ac:dyDescent="0.2">
      <c r="A31" s="7" t="s">
        <v>23</v>
      </c>
      <c r="B31" t="s">
        <v>19</v>
      </c>
      <c r="C31" t="s">
        <v>0</v>
      </c>
      <c r="D31" t="s">
        <v>4</v>
      </c>
      <c r="E31">
        <v>28</v>
      </c>
      <c r="F31">
        <v>2</v>
      </c>
      <c r="G31">
        <v>30</v>
      </c>
      <c r="H31" s="6">
        <v>0.93333333333333335</v>
      </c>
      <c r="J31" s="22"/>
      <c r="K31" s="20"/>
      <c r="M31" s="8"/>
    </row>
    <row r="32" spans="1:13" x14ac:dyDescent="0.2">
      <c r="A32" s="7" t="s">
        <v>23</v>
      </c>
      <c r="B32" t="s">
        <v>21</v>
      </c>
      <c r="C32" t="s">
        <v>0</v>
      </c>
      <c r="D32" t="s">
        <v>4</v>
      </c>
      <c r="E32">
        <v>27</v>
      </c>
      <c r="F32">
        <v>4</v>
      </c>
      <c r="G32">
        <v>31</v>
      </c>
      <c r="H32" s="6">
        <v>0.87096774193548387</v>
      </c>
      <c r="I32" s="18">
        <f>H31/H32</f>
        <v>1.0716049382716049</v>
      </c>
      <c r="J32" s="22">
        <v>0.67130000000000001</v>
      </c>
      <c r="K32" s="20">
        <v>1</v>
      </c>
      <c r="M32" s="8"/>
    </row>
    <row r="33" spans="1:13" x14ac:dyDescent="0.2">
      <c r="A33" s="7" t="s">
        <v>23</v>
      </c>
      <c r="B33" t="s">
        <v>19</v>
      </c>
      <c r="C33" t="s">
        <v>0</v>
      </c>
      <c r="D33" t="s">
        <v>5</v>
      </c>
      <c r="E33">
        <v>8</v>
      </c>
      <c r="F33">
        <v>22</v>
      </c>
      <c r="G33">
        <v>30</v>
      </c>
      <c r="H33" s="6">
        <v>0.26666666666666666</v>
      </c>
      <c r="J33" s="22"/>
      <c r="K33" s="20"/>
      <c r="M33" s="8"/>
    </row>
    <row r="34" spans="1:13" x14ac:dyDescent="0.2">
      <c r="A34" s="7" t="s">
        <v>23</v>
      </c>
      <c r="B34" t="s">
        <v>21</v>
      </c>
      <c r="C34" t="s">
        <v>0</v>
      </c>
      <c r="D34" t="s">
        <v>5</v>
      </c>
      <c r="E34">
        <v>18</v>
      </c>
      <c r="F34">
        <v>12</v>
      </c>
      <c r="G34">
        <v>30</v>
      </c>
      <c r="H34" s="6">
        <v>0.6</v>
      </c>
      <c r="I34" s="18">
        <f>H33/H34</f>
        <v>0.44444444444444448</v>
      </c>
      <c r="J34" s="22">
        <v>1.8239999999999999E-2</v>
      </c>
      <c r="K34" s="20">
        <v>0.14591999999999999</v>
      </c>
      <c r="M34" s="8"/>
    </row>
    <row r="35" spans="1:13" x14ac:dyDescent="0.2">
      <c r="A35" s="7" t="s">
        <v>23</v>
      </c>
      <c r="B35" t="s">
        <v>19</v>
      </c>
      <c r="C35" t="s">
        <v>0</v>
      </c>
      <c r="D35" t="s">
        <v>6</v>
      </c>
      <c r="E35">
        <v>16</v>
      </c>
      <c r="F35">
        <v>14</v>
      </c>
      <c r="G35">
        <v>30</v>
      </c>
      <c r="H35" s="6">
        <v>0.53333333333333333</v>
      </c>
      <c r="J35" s="22"/>
      <c r="K35" s="20"/>
      <c r="M35" s="8"/>
    </row>
    <row r="36" spans="1:13" x14ac:dyDescent="0.2">
      <c r="A36" s="7" t="s">
        <v>23</v>
      </c>
      <c r="B36" t="s">
        <v>21</v>
      </c>
      <c r="C36" t="s">
        <v>0</v>
      </c>
      <c r="D36" t="s">
        <v>6</v>
      </c>
      <c r="E36">
        <v>28</v>
      </c>
      <c r="F36">
        <v>2</v>
      </c>
      <c r="G36">
        <v>30</v>
      </c>
      <c r="H36" s="6">
        <v>0.93333333333333335</v>
      </c>
      <c r="I36" s="18">
        <f>H35/H36</f>
        <v>0.5714285714285714</v>
      </c>
      <c r="J36" s="22">
        <v>9.098E-4</v>
      </c>
      <c r="K36" s="20">
        <v>8.1881999999999996E-3</v>
      </c>
      <c r="M36" s="8"/>
    </row>
    <row r="37" spans="1:13" x14ac:dyDescent="0.2">
      <c r="A37" s="7" t="s">
        <v>23</v>
      </c>
      <c r="B37" t="s">
        <v>19</v>
      </c>
      <c r="C37" t="s">
        <v>0</v>
      </c>
      <c r="D37" t="s">
        <v>7</v>
      </c>
      <c r="E37">
        <v>28</v>
      </c>
      <c r="F37">
        <v>2</v>
      </c>
      <c r="G37">
        <v>30</v>
      </c>
      <c r="H37" s="6">
        <v>0.93333333333333335</v>
      </c>
      <c r="J37" s="22"/>
      <c r="K37" s="20"/>
      <c r="M37" s="8"/>
    </row>
    <row r="38" spans="1:13" x14ac:dyDescent="0.2">
      <c r="A38" s="7" t="s">
        <v>23</v>
      </c>
      <c r="B38" t="s">
        <v>21</v>
      </c>
      <c r="C38" t="s">
        <v>0</v>
      </c>
      <c r="D38" t="s">
        <v>7</v>
      </c>
      <c r="E38">
        <v>26</v>
      </c>
      <c r="F38">
        <v>4</v>
      </c>
      <c r="G38">
        <v>30</v>
      </c>
      <c r="H38" s="6">
        <v>0.8666666666666667</v>
      </c>
      <c r="I38" s="18">
        <f>H37/H38</f>
        <v>1.0769230769230769</v>
      </c>
      <c r="J38" s="22">
        <v>0.67069999999999996</v>
      </c>
      <c r="K38" s="20">
        <v>1</v>
      </c>
      <c r="M38" s="8"/>
    </row>
    <row r="39" spans="1:13" x14ac:dyDescent="0.2">
      <c r="A39" s="7" t="s">
        <v>23</v>
      </c>
      <c r="B39" t="s">
        <v>19</v>
      </c>
      <c r="C39" t="s">
        <v>0</v>
      </c>
      <c r="D39" t="s">
        <v>8</v>
      </c>
      <c r="E39">
        <v>18</v>
      </c>
      <c r="F39">
        <v>12</v>
      </c>
      <c r="G39">
        <v>30</v>
      </c>
      <c r="H39" s="6">
        <v>0.6</v>
      </c>
      <c r="J39" s="22"/>
      <c r="K39" s="20"/>
    </row>
    <row r="40" spans="1:13" x14ac:dyDescent="0.2">
      <c r="A40" s="7" t="s">
        <v>23</v>
      </c>
      <c r="B40" t="s">
        <v>21</v>
      </c>
      <c r="C40" t="s">
        <v>0</v>
      </c>
      <c r="D40" t="s">
        <v>8</v>
      </c>
      <c r="E40">
        <v>17</v>
      </c>
      <c r="F40">
        <v>13</v>
      </c>
      <c r="G40">
        <v>30</v>
      </c>
      <c r="H40" s="6">
        <v>0.56666666666666665</v>
      </c>
      <c r="I40" s="18">
        <f>H39/H40</f>
        <v>1.0588235294117647</v>
      </c>
      <c r="J40" s="22">
        <v>1</v>
      </c>
      <c r="K40" s="20">
        <v>1</v>
      </c>
    </row>
    <row r="41" spans="1:13" x14ac:dyDescent="0.2">
      <c r="A41" s="7" t="s">
        <v>23</v>
      </c>
      <c r="B41" t="s">
        <v>19</v>
      </c>
      <c r="C41" t="s">
        <v>0</v>
      </c>
      <c r="D41" t="s">
        <v>9</v>
      </c>
      <c r="E41">
        <v>29</v>
      </c>
      <c r="F41">
        <v>1</v>
      </c>
      <c r="G41">
        <v>30</v>
      </c>
      <c r="H41" s="6">
        <v>0.96666666666666667</v>
      </c>
      <c r="J41" s="22"/>
      <c r="K41" s="20"/>
    </row>
    <row r="42" spans="1:13" x14ac:dyDescent="0.2">
      <c r="A42" s="7" t="s">
        <v>23</v>
      </c>
      <c r="B42" t="s">
        <v>21</v>
      </c>
      <c r="C42" t="s">
        <v>0</v>
      </c>
      <c r="D42" t="s">
        <v>9</v>
      </c>
      <c r="E42">
        <v>30</v>
      </c>
      <c r="F42">
        <v>0</v>
      </c>
      <c r="G42">
        <v>30</v>
      </c>
      <c r="H42" s="6">
        <v>1</v>
      </c>
      <c r="I42" s="18">
        <f>H41/H42</f>
        <v>0.96666666666666667</v>
      </c>
      <c r="J42" s="22">
        <v>1</v>
      </c>
      <c r="K42" s="20">
        <v>1</v>
      </c>
    </row>
    <row r="43" spans="1:13" x14ac:dyDescent="0.2">
      <c r="A43" s="7" t="s">
        <v>23</v>
      </c>
      <c r="B43" t="s">
        <v>19</v>
      </c>
      <c r="C43" t="s">
        <v>0</v>
      </c>
      <c r="D43" t="s">
        <v>10</v>
      </c>
      <c r="E43">
        <v>16</v>
      </c>
      <c r="F43">
        <v>14</v>
      </c>
      <c r="G43">
        <v>30</v>
      </c>
      <c r="H43" s="6">
        <v>0.53333333333333333</v>
      </c>
      <c r="J43" s="22"/>
      <c r="K43" s="20"/>
    </row>
    <row r="44" spans="1:13" x14ac:dyDescent="0.2">
      <c r="A44" s="7" t="s">
        <v>23</v>
      </c>
      <c r="B44" t="s">
        <v>21</v>
      </c>
      <c r="C44" t="s">
        <v>0</v>
      </c>
      <c r="D44" t="s">
        <v>10</v>
      </c>
      <c r="E44">
        <v>25</v>
      </c>
      <c r="F44">
        <v>5</v>
      </c>
      <c r="G44">
        <v>30</v>
      </c>
      <c r="H44" s="6">
        <v>0.83333333333333337</v>
      </c>
      <c r="I44" s="18">
        <f>H43/H44</f>
        <v>0.64</v>
      </c>
      <c r="J44" s="22">
        <v>2.5059999999999999E-2</v>
      </c>
      <c r="K44" s="20">
        <v>0.17541999999999999</v>
      </c>
    </row>
    <row r="45" spans="1:13" x14ac:dyDescent="0.2">
      <c r="A45" s="7" t="s">
        <v>23</v>
      </c>
      <c r="B45" t="s">
        <v>19</v>
      </c>
      <c r="C45" t="s">
        <v>0</v>
      </c>
      <c r="D45" t="s">
        <v>11</v>
      </c>
      <c r="E45">
        <v>30</v>
      </c>
      <c r="F45">
        <v>0</v>
      </c>
      <c r="G45">
        <v>30</v>
      </c>
      <c r="H45" s="6">
        <v>1</v>
      </c>
      <c r="J45" s="22"/>
      <c r="K45" s="20"/>
    </row>
    <row r="46" spans="1:13" x14ac:dyDescent="0.2">
      <c r="A46" s="7" t="s">
        <v>23</v>
      </c>
      <c r="B46" t="s">
        <v>21</v>
      </c>
      <c r="C46" t="s">
        <v>0</v>
      </c>
      <c r="D46" t="s">
        <v>11</v>
      </c>
      <c r="E46">
        <v>27</v>
      </c>
      <c r="F46">
        <v>3</v>
      </c>
      <c r="G46">
        <v>30</v>
      </c>
      <c r="H46" s="6">
        <v>0.9</v>
      </c>
      <c r="I46" s="18">
        <f>H45/H46</f>
        <v>1.1111111111111112</v>
      </c>
      <c r="J46" s="22">
        <v>0.23730000000000001</v>
      </c>
      <c r="K46" s="20">
        <v>1</v>
      </c>
    </row>
    <row r="47" spans="1:13" x14ac:dyDescent="0.2">
      <c r="A47" s="7" t="s">
        <v>23</v>
      </c>
      <c r="B47" t="s">
        <v>19</v>
      </c>
      <c r="C47" t="s">
        <v>0</v>
      </c>
      <c r="D47" t="s">
        <v>12</v>
      </c>
      <c r="E47">
        <v>27</v>
      </c>
      <c r="F47">
        <v>3</v>
      </c>
      <c r="G47">
        <v>30</v>
      </c>
      <c r="H47" s="6">
        <v>0.9</v>
      </c>
      <c r="J47" s="22"/>
      <c r="K47" s="20"/>
    </row>
    <row r="48" spans="1:13" x14ac:dyDescent="0.2">
      <c r="A48" s="7" t="s">
        <v>23</v>
      </c>
      <c r="B48" t="s">
        <v>21</v>
      </c>
      <c r="C48" t="s">
        <v>0</v>
      </c>
      <c r="D48" t="s">
        <v>12</v>
      </c>
      <c r="E48">
        <v>29</v>
      </c>
      <c r="F48">
        <v>2</v>
      </c>
      <c r="G48">
        <v>31</v>
      </c>
      <c r="H48" s="6">
        <v>0.93548387096774188</v>
      </c>
      <c r="I48" s="18">
        <f>H47/H48</f>
        <v>0.96206896551724141</v>
      </c>
      <c r="J48" s="22">
        <v>0.67130000000000001</v>
      </c>
      <c r="K48" s="20">
        <v>1</v>
      </c>
    </row>
    <row r="49" spans="1:13" x14ac:dyDescent="0.2">
      <c r="A49" s="7" t="s">
        <v>23</v>
      </c>
      <c r="B49" t="s">
        <v>19</v>
      </c>
      <c r="C49" t="s">
        <v>0</v>
      </c>
      <c r="D49" t="s">
        <v>13</v>
      </c>
      <c r="E49">
        <v>7</v>
      </c>
      <c r="F49">
        <v>22</v>
      </c>
      <c r="G49">
        <v>29</v>
      </c>
      <c r="H49" s="6">
        <v>0.2413793103448276</v>
      </c>
      <c r="J49" s="22"/>
      <c r="K49" s="20"/>
    </row>
    <row r="50" spans="1:13" x14ac:dyDescent="0.2">
      <c r="A50" s="7" t="s">
        <v>23</v>
      </c>
      <c r="B50" t="s">
        <v>21</v>
      </c>
      <c r="C50" t="s">
        <v>0</v>
      </c>
      <c r="D50" t="s">
        <v>13</v>
      </c>
      <c r="E50">
        <v>23</v>
      </c>
      <c r="F50">
        <v>7</v>
      </c>
      <c r="G50">
        <v>30</v>
      </c>
      <c r="H50" s="6">
        <v>0.76666666666666672</v>
      </c>
      <c r="I50" s="18">
        <f>H49/H50</f>
        <v>0.31484257871064469</v>
      </c>
      <c r="J50" s="22">
        <v>7.6409999999999995E-5</v>
      </c>
      <c r="K50" s="20">
        <v>7.6409999999999998E-4</v>
      </c>
    </row>
    <row r="51" spans="1:13" x14ac:dyDescent="0.2">
      <c r="A51" s="7" t="s">
        <v>35</v>
      </c>
      <c r="B51" t="s">
        <v>19</v>
      </c>
      <c r="C51" t="s">
        <v>20</v>
      </c>
      <c r="D51" t="s">
        <v>24</v>
      </c>
      <c r="E51">
        <v>12</v>
      </c>
      <c r="F51">
        <v>18</v>
      </c>
      <c r="G51">
        <v>30</v>
      </c>
      <c r="H51" s="6">
        <v>0.4</v>
      </c>
      <c r="J51" s="20"/>
    </row>
    <row r="52" spans="1:13" x14ac:dyDescent="0.2">
      <c r="A52" s="7" t="s">
        <v>35</v>
      </c>
      <c r="B52" t="s">
        <v>21</v>
      </c>
      <c r="C52" t="s">
        <v>20</v>
      </c>
      <c r="D52" t="s">
        <v>24</v>
      </c>
      <c r="E52">
        <v>30</v>
      </c>
      <c r="F52">
        <v>0</v>
      </c>
      <c r="G52">
        <v>30</v>
      </c>
      <c r="H52" s="6">
        <v>1</v>
      </c>
      <c r="I52" s="18">
        <f>H51/H52</f>
        <v>0.4</v>
      </c>
      <c r="J52" s="21">
        <v>1.8699999999999999E-7</v>
      </c>
      <c r="K52">
        <v>2.057E-6</v>
      </c>
    </row>
    <row r="53" spans="1:13" x14ac:dyDescent="0.2">
      <c r="A53" s="7" t="s">
        <v>35</v>
      </c>
      <c r="B53" t="s">
        <v>19</v>
      </c>
      <c r="C53" t="s">
        <v>20</v>
      </c>
      <c r="D53" t="s">
        <v>25</v>
      </c>
      <c r="E53">
        <v>29</v>
      </c>
      <c r="F53">
        <v>1</v>
      </c>
      <c r="G53">
        <v>30</v>
      </c>
      <c r="H53" s="6">
        <v>0.96666666666666667</v>
      </c>
      <c r="J53" s="20"/>
      <c r="K53" s="15"/>
    </row>
    <row r="54" spans="1:13" x14ac:dyDescent="0.2">
      <c r="A54" s="7" t="s">
        <v>35</v>
      </c>
      <c r="B54" t="s">
        <v>21</v>
      </c>
      <c r="C54" t="s">
        <v>20</v>
      </c>
      <c r="D54" t="s">
        <v>25</v>
      </c>
      <c r="E54">
        <v>30</v>
      </c>
      <c r="F54">
        <v>0</v>
      </c>
      <c r="G54">
        <v>30</v>
      </c>
      <c r="H54" s="6">
        <v>1</v>
      </c>
      <c r="I54" s="18">
        <f>H53/H54</f>
        <v>0.96666666666666667</v>
      </c>
      <c r="J54" s="20">
        <v>1</v>
      </c>
      <c r="K54">
        <v>1</v>
      </c>
      <c r="M54" s="6"/>
    </row>
    <row r="55" spans="1:13" x14ac:dyDescent="0.2">
      <c r="A55" s="7" t="s">
        <v>35</v>
      </c>
      <c r="B55" t="s">
        <v>19</v>
      </c>
      <c r="C55" t="s">
        <v>20</v>
      </c>
      <c r="D55" t="s">
        <v>26</v>
      </c>
      <c r="E55">
        <v>25</v>
      </c>
      <c r="F55">
        <v>4</v>
      </c>
      <c r="G55">
        <v>29</v>
      </c>
      <c r="H55" s="6">
        <v>0.86206896551724133</v>
      </c>
      <c r="J55" s="20"/>
      <c r="M55" s="6"/>
    </row>
    <row r="56" spans="1:13" x14ac:dyDescent="0.2">
      <c r="A56" s="7" t="s">
        <v>35</v>
      </c>
      <c r="B56" t="s">
        <v>21</v>
      </c>
      <c r="C56" t="s">
        <v>20</v>
      </c>
      <c r="D56" t="s">
        <v>26</v>
      </c>
      <c r="E56">
        <v>29</v>
      </c>
      <c r="F56">
        <v>0</v>
      </c>
      <c r="G56">
        <v>29</v>
      </c>
      <c r="H56" s="6">
        <v>1</v>
      </c>
      <c r="I56" s="18">
        <f>H55/H56</f>
        <v>0.86206896551724133</v>
      </c>
      <c r="J56" s="20">
        <v>0.112</v>
      </c>
      <c r="K56">
        <v>0.33616000000000001</v>
      </c>
      <c r="M56" s="6"/>
    </row>
    <row r="57" spans="1:13" x14ac:dyDescent="0.2">
      <c r="A57" s="7" t="s">
        <v>35</v>
      </c>
      <c r="B57" t="s">
        <v>19</v>
      </c>
      <c r="C57" t="s">
        <v>20</v>
      </c>
      <c r="D57" t="s">
        <v>27</v>
      </c>
      <c r="E57">
        <v>19</v>
      </c>
      <c r="F57">
        <v>11</v>
      </c>
      <c r="G57">
        <v>30</v>
      </c>
      <c r="H57" s="6">
        <v>0.6333333333333333</v>
      </c>
      <c r="J57" s="20"/>
      <c r="K57" s="15"/>
    </row>
    <row r="58" spans="1:13" x14ac:dyDescent="0.2">
      <c r="A58" s="7" t="s">
        <v>35</v>
      </c>
      <c r="B58" t="s">
        <v>21</v>
      </c>
      <c r="C58" t="s">
        <v>20</v>
      </c>
      <c r="D58" t="s">
        <v>27</v>
      </c>
      <c r="E58">
        <v>25</v>
      </c>
      <c r="F58">
        <v>5</v>
      </c>
      <c r="G58">
        <v>30</v>
      </c>
      <c r="H58" s="6">
        <v>0.83333333333333337</v>
      </c>
      <c r="I58" s="18">
        <f>H57/H58</f>
        <v>0.7599999999999999</v>
      </c>
      <c r="J58" s="20">
        <v>0.14319999999999999</v>
      </c>
      <c r="K58">
        <v>0.33616000000000001</v>
      </c>
    </row>
    <row r="59" spans="1:13" x14ac:dyDescent="0.2">
      <c r="A59" s="7" t="s">
        <v>35</v>
      </c>
      <c r="B59" t="s">
        <v>19</v>
      </c>
      <c r="C59" t="s">
        <v>20</v>
      </c>
      <c r="D59" t="s">
        <v>28</v>
      </c>
      <c r="E59">
        <v>16</v>
      </c>
      <c r="F59">
        <v>14</v>
      </c>
      <c r="G59">
        <v>30</v>
      </c>
      <c r="H59" s="6">
        <v>0.53333333333333333</v>
      </c>
      <c r="J59" s="20"/>
    </row>
    <row r="60" spans="1:13" x14ac:dyDescent="0.2">
      <c r="A60" s="7" t="s">
        <v>35</v>
      </c>
      <c r="B60" t="s">
        <v>21</v>
      </c>
      <c r="C60" t="s">
        <v>20</v>
      </c>
      <c r="D60" t="s">
        <v>28</v>
      </c>
      <c r="E60">
        <v>27</v>
      </c>
      <c r="F60">
        <v>3</v>
      </c>
      <c r="G60">
        <v>30</v>
      </c>
      <c r="H60" s="6">
        <v>0.9</v>
      </c>
      <c r="I60" s="18">
        <f>H59/H60</f>
        <v>0.59259259259259256</v>
      </c>
      <c r="J60" s="20">
        <v>3.421E-3</v>
      </c>
      <c r="K60">
        <v>2.7368E-2</v>
      </c>
    </row>
    <row r="61" spans="1:13" x14ac:dyDescent="0.2">
      <c r="A61" s="7" t="s">
        <v>35</v>
      </c>
      <c r="B61" t="s">
        <v>19</v>
      </c>
      <c r="C61" t="s">
        <v>20</v>
      </c>
      <c r="D61" t="s">
        <v>29</v>
      </c>
      <c r="E61">
        <v>14</v>
      </c>
      <c r="F61">
        <v>16</v>
      </c>
      <c r="G61">
        <v>30</v>
      </c>
      <c r="H61" s="6">
        <v>0.46666666666666667</v>
      </c>
      <c r="J61" s="20"/>
      <c r="K61" s="15"/>
    </row>
    <row r="62" spans="1:13" x14ac:dyDescent="0.2">
      <c r="A62" s="7" t="s">
        <v>35</v>
      </c>
      <c r="B62" t="s">
        <v>21</v>
      </c>
      <c r="C62" t="s">
        <v>20</v>
      </c>
      <c r="D62" t="s">
        <v>29</v>
      </c>
      <c r="E62">
        <v>26</v>
      </c>
      <c r="F62">
        <v>4</v>
      </c>
      <c r="G62">
        <v>30</v>
      </c>
      <c r="H62" s="6">
        <v>0.8666666666666667</v>
      </c>
      <c r="I62" s="18">
        <f>H61/H62</f>
        <v>0.53846153846153844</v>
      </c>
      <c r="J62" s="20">
        <v>2.1519999999999998E-3</v>
      </c>
      <c r="K62">
        <v>1.9368E-2</v>
      </c>
    </row>
    <row r="63" spans="1:13" x14ac:dyDescent="0.2">
      <c r="A63" s="7" t="s">
        <v>35</v>
      </c>
      <c r="B63" t="s">
        <v>19</v>
      </c>
      <c r="C63" t="s">
        <v>20</v>
      </c>
      <c r="D63" t="s">
        <v>30</v>
      </c>
      <c r="E63">
        <v>14</v>
      </c>
      <c r="F63">
        <v>16</v>
      </c>
      <c r="G63">
        <v>30</v>
      </c>
      <c r="H63" s="6">
        <v>0.46666666666666667</v>
      </c>
      <c r="J63" s="20"/>
    </row>
    <row r="64" spans="1:13" x14ac:dyDescent="0.2">
      <c r="A64" s="7" t="s">
        <v>35</v>
      </c>
      <c r="B64" t="s">
        <v>21</v>
      </c>
      <c r="C64" t="s">
        <v>20</v>
      </c>
      <c r="D64" t="s">
        <v>30</v>
      </c>
      <c r="E64">
        <v>25</v>
      </c>
      <c r="F64">
        <v>5</v>
      </c>
      <c r="G64">
        <v>30</v>
      </c>
      <c r="H64" s="6">
        <v>0.83333333333333337</v>
      </c>
      <c r="I64" s="18">
        <f>H63/H64</f>
        <v>0.55999999999999994</v>
      </c>
      <c r="J64" s="20">
        <v>6.1069999999999996E-3</v>
      </c>
      <c r="K64">
        <v>3.6641999999999994E-2</v>
      </c>
    </row>
    <row r="65" spans="1:18" x14ac:dyDescent="0.2">
      <c r="A65" s="7" t="s">
        <v>35</v>
      </c>
      <c r="B65" t="s">
        <v>19</v>
      </c>
      <c r="C65" t="s">
        <v>20</v>
      </c>
      <c r="D65" t="s">
        <v>31</v>
      </c>
      <c r="E65">
        <v>7</v>
      </c>
      <c r="F65">
        <v>23</v>
      </c>
      <c r="G65">
        <v>30</v>
      </c>
      <c r="H65" s="6">
        <v>0.23333333333333334</v>
      </c>
      <c r="J65" s="20"/>
    </row>
    <row r="66" spans="1:18" x14ac:dyDescent="0.2">
      <c r="A66" s="7" t="s">
        <v>35</v>
      </c>
      <c r="B66" t="s">
        <v>21</v>
      </c>
      <c r="C66" t="s">
        <v>20</v>
      </c>
      <c r="D66" t="s">
        <v>31</v>
      </c>
      <c r="E66">
        <v>22</v>
      </c>
      <c r="F66">
        <v>8</v>
      </c>
      <c r="G66">
        <v>30</v>
      </c>
      <c r="H66" s="6">
        <v>0.73333333333333328</v>
      </c>
      <c r="I66" s="18">
        <f>H65/H66</f>
        <v>0.31818181818181823</v>
      </c>
      <c r="J66" s="20">
        <v>2.309E-4</v>
      </c>
      <c r="K66" s="15">
        <v>2.3089999999999999E-3</v>
      </c>
    </row>
    <row r="67" spans="1:18" x14ac:dyDescent="0.2">
      <c r="A67" s="7" t="s">
        <v>35</v>
      </c>
      <c r="B67" t="s">
        <v>19</v>
      </c>
      <c r="C67" t="s">
        <v>20</v>
      </c>
      <c r="D67" t="s">
        <v>32</v>
      </c>
      <c r="E67">
        <v>22</v>
      </c>
      <c r="F67">
        <v>8</v>
      </c>
      <c r="G67">
        <v>30</v>
      </c>
      <c r="H67" s="6">
        <v>0.73333333333333328</v>
      </c>
      <c r="J67" s="20"/>
      <c r="K67" s="8"/>
      <c r="L67" s="8"/>
      <c r="M67" s="8"/>
      <c r="N67" s="8"/>
      <c r="O67" s="8"/>
      <c r="P67" s="8"/>
      <c r="Q67" s="10"/>
      <c r="R67" s="8"/>
    </row>
    <row r="68" spans="1:18" x14ac:dyDescent="0.2">
      <c r="A68" s="7" t="s">
        <v>35</v>
      </c>
      <c r="B68" t="s">
        <v>21</v>
      </c>
      <c r="C68" t="s">
        <v>20</v>
      </c>
      <c r="D68" t="s">
        <v>32</v>
      </c>
      <c r="E68">
        <v>29</v>
      </c>
      <c r="F68">
        <v>1</v>
      </c>
      <c r="G68">
        <v>30</v>
      </c>
      <c r="H68" s="6">
        <v>0.96666666666666667</v>
      </c>
      <c r="I68" s="18">
        <f>H67/H68</f>
        <v>0.75862068965517238</v>
      </c>
      <c r="J68" s="20">
        <v>2.5690000000000001E-2</v>
      </c>
      <c r="K68" s="8">
        <v>0.12845000000000001</v>
      </c>
      <c r="L68" s="8"/>
      <c r="M68" s="8"/>
      <c r="N68" s="8"/>
      <c r="O68" s="8"/>
      <c r="P68" s="8"/>
      <c r="Q68" s="10"/>
      <c r="R68" s="8"/>
    </row>
    <row r="69" spans="1:18" x14ac:dyDescent="0.2">
      <c r="A69" s="7" t="s">
        <v>35</v>
      </c>
      <c r="B69" t="s">
        <v>19</v>
      </c>
      <c r="C69" t="s">
        <v>20</v>
      </c>
      <c r="D69" t="s">
        <v>33</v>
      </c>
      <c r="E69">
        <v>18</v>
      </c>
      <c r="F69">
        <v>12</v>
      </c>
      <c r="G69">
        <v>30</v>
      </c>
      <c r="H69" s="6">
        <v>0.6</v>
      </c>
      <c r="J69" s="20"/>
      <c r="K69" s="8"/>
      <c r="L69" s="8"/>
      <c r="M69" s="8"/>
      <c r="N69" s="8"/>
      <c r="O69" s="8"/>
      <c r="P69" s="8"/>
      <c r="Q69" s="10"/>
      <c r="R69" s="8"/>
    </row>
    <row r="70" spans="1:18" x14ac:dyDescent="0.2">
      <c r="A70" s="7" t="s">
        <v>35</v>
      </c>
      <c r="B70" t="s">
        <v>21</v>
      </c>
      <c r="C70" t="s">
        <v>20</v>
      </c>
      <c r="D70" t="s">
        <v>33</v>
      </c>
      <c r="E70">
        <v>25</v>
      </c>
      <c r="F70">
        <v>5</v>
      </c>
      <c r="G70">
        <v>30</v>
      </c>
      <c r="H70" s="6">
        <v>0.83333333333333337</v>
      </c>
      <c r="I70" s="18">
        <f>H69/H70</f>
        <v>0.72</v>
      </c>
      <c r="J70" s="20">
        <v>8.4040000000000004E-2</v>
      </c>
      <c r="K70" s="8">
        <v>0.33616000000000001</v>
      </c>
      <c r="L70" s="8"/>
      <c r="M70" s="8"/>
      <c r="N70" s="8"/>
      <c r="O70" s="8"/>
      <c r="P70" s="8"/>
      <c r="Q70" s="10"/>
      <c r="R70" s="8"/>
    </row>
    <row r="71" spans="1:18" x14ac:dyDescent="0.2">
      <c r="A71" s="7" t="s">
        <v>35</v>
      </c>
      <c r="B71" t="s">
        <v>19</v>
      </c>
      <c r="C71" t="s">
        <v>20</v>
      </c>
      <c r="D71" t="s">
        <v>34</v>
      </c>
      <c r="E71">
        <v>22</v>
      </c>
      <c r="F71">
        <v>8</v>
      </c>
      <c r="G71">
        <v>30</v>
      </c>
      <c r="H71" s="6">
        <v>0.73333333333333328</v>
      </c>
      <c r="J71" s="20"/>
      <c r="K71" s="16"/>
      <c r="L71" s="8"/>
      <c r="M71" s="8"/>
      <c r="N71" s="8"/>
      <c r="O71" s="8"/>
      <c r="P71" s="8"/>
      <c r="Q71" s="10"/>
      <c r="R71" s="8"/>
    </row>
    <row r="72" spans="1:18" x14ac:dyDescent="0.2">
      <c r="A72" s="7" t="s">
        <v>35</v>
      </c>
      <c r="B72" t="s">
        <v>21</v>
      </c>
      <c r="C72" t="s">
        <v>20</v>
      </c>
      <c r="D72" t="s">
        <v>34</v>
      </c>
      <c r="E72">
        <v>30</v>
      </c>
      <c r="F72">
        <v>0</v>
      </c>
      <c r="G72">
        <v>30</v>
      </c>
      <c r="H72" s="6">
        <v>1</v>
      </c>
      <c r="I72" s="18">
        <f>H71/H72</f>
        <v>0.73333333333333328</v>
      </c>
      <c r="J72" s="20">
        <v>4.5750000000000001E-3</v>
      </c>
      <c r="K72" s="8">
        <v>3.2024999999999998E-2</v>
      </c>
      <c r="L72" s="8"/>
      <c r="M72" s="8"/>
      <c r="N72" s="8"/>
      <c r="O72" s="8"/>
      <c r="P72" s="8"/>
      <c r="Q72" s="10"/>
      <c r="R72" s="8"/>
    </row>
    <row r="73" spans="1:18" x14ac:dyDescent="0.2">
      <c r="A73" s="7" t="s">
        <v>35</v>
      </c>
      <c r="B73" t="s">
        <v>19</v>
      </c>
      <c r="C73" t="s">
        <v>0</v>
      </c>
      <c r="D73" t="s">
        <v>24</v>
      </c>
      <c r="E73">
        <v>19</v>
      </c>
      <c r="F73">
        <v>6</v>
      </c>
      <c r="G73">
        <v>25</v>
      </c>
      <c r="H73" s="6">
        <v>0.76</v>
      </c>
      <c r="J73" s="20"/>
      <c r="K73" s="9"/>
      <c r="L73" s="8"/>
      <c r="M73" s="8"/>
      <c r="N73" s="8"/>
      <c r="O73" s="8"/>
      <c r="P73" s="8"/>
      <c r="Q73" s="10"/>
      <c r="R73" s="8"/>
    </row>
    <row r="74" spans="1:18" x14ac:dyDescent="0.2">
      <c r="A74" s="7" t="s">
        <v>35</v>
      </c>
      <c r="B74" t="s">
        <v>21</v>
      </c>
      <c r="C74" t="s">
        <v>0</v>
      </c>
      <c r="D74" t="s">
        <v>24</v>
      </c>
      <c r="E74">
        <v>25</v>
      </c>
      <c r="F74">
        <v>1</v>
      </c>
      <c r="G74">
        <v>26</v>
      </c>
      <c r="H74" s="6">
        <v>0.96153846153846156</v>
      </c>
      <c r="I74" s="18">
        <f>H73/H74</f>
        <v>0.79039999999999999</v>
      </c>
      <c r="J74" s="20">
        <v>4.9610000000000001E-2</v>
      </c>
      <c r="K74" s="16">
        <v>0.39688000000000001</v>
      </c>
      <c r="L74" s="8"/>
      <c r="M74" s="8"/>
      <c r="N74" s="8"/>
      <c r="O74" s="8"/>
      <c r="P74" s="8"/>
      <c r="Q74" s="10"/>
      <c r="R74" s="8"/>
    </row>
    <row r="75" spans="1:18" x14ac:dyDescent="0.2">
      <c r="A75" s="7" t="s">
        <v>35</v>
      </c>
      <c r="B75" t="s">
        <v>19</v>
      </c>
      <c r="C75" t="s">
        <v>0</v>
      </c>
      <c r="D75" t="s">
        <v>25</v>
      </c>
      <c r="E75">
        <v>25</v>
      </c>
      <c r="F75">
        <v>5</v>
      </c>
      <c r="G75">
        <v>30</v>
      </c>
      <c r="H75" s="6">
        <v>0.83333333333333337</v>
      </c>
      <c r="J75" s="20"/>
      <c r="K75" s="8"/>
      <c r="L75" s="8"/>
      <c r="M75" s="8"/>
      <c r="N75" s="8"/>
      <c r="O75" s="8"/>
      <c r="P75" s="8"/>
      <c r="Q75" s="10"/>
      <c r="R75" s="8"/>
    </row>
    <row r="76" spans="1:18" x14ac:dyDescent="0.2">
      <c r="A76" s="7" t="s">
        <v>35</v>
      </c>
      <c r="B76" t="s">
        <v>21</v>
      </c>
      <c r="C76" t="s">
        <v>0</v>
      </c>
      <c r="D76" t="s">
        <v>25</v>
      </c>
      <c r="E76">
        <v>29</v>
      </c>
      <c r="F76">
        <v>1</v>
      </c>
      <c r="G76">
        <v>30</v>
      </c>
      <c r="H76" s="6">
        <v>0.96666666666666667</v>
      </c>
      <c r="I76" s="18">
        <f>H75/H76</f>
        <v>0.86206896551724144</v>
      </c>
      <c r="J76" s="20">
        <v>0.19450000000000001</v>
      </c>
      <c r="K76" s="8">
        <v>1</v>
      </c>
      <c r="L76" s="8"/>
      <c r="M76" s="8"/>
      <c r="N76" s="8"/>
      <c r="O76" s="8"/>
      <c r="P76" s="8"/>
      <c r="Q76" s="10"/>
      <c r="R76" s="8"/>
    </row>
    <row r="77" spans="1:18" x14ac:dyDescent="0.2">
      <c r="A77" s="7" t="s">
        <v>35</v>
      </c>
      <c r="B77" t="s">
        <v>19</v>
      </c>
      <c r="C77" t="s">
        <v>0</v>
      </c>
      <c r="D77" t="s">
        <v>26</v>
      </c>
      <c r="E77">
        <v>24</v>
      </c>
      <c r="F77">
        <v>3</v>
      </c>
      <c r="G77">
        <v>27</v>
      </c>
      <c r="H77" s="6">
        <v>0.88888888888888884</v>
      </c>
      <c r="J77" s="20"/>
      <c r="K77" s="16"/>
      <c r="L77" s="8"/>
      <c r="M77" s="8"/>
      <c r="N77" s="8"/>
      <c r="O77" s="8"/>
      <c r="P77" s="8"/>
      <c r="Q77" s="10"/>
      <c r="R77" s="8"/>
    </row>
    <row r="78" spans="1:18" x14ac:dyDescent="0.2">
      <c r="A78" s="7" t="s">
        <v>35</v>
      </c>
      <c r="B78" t="s">
        <v>21</v>
      </c>
      <c r="C78" t="s">
        <v>0</v>
      </c>
      <c r="D78" t="s">
        <v>26</v>
      </c>
      <c r="E78">
        <v>27</v>
      </c>
      <c r="F78">
        <v>0</v>
      </c>
      <c r="G78">
        <v>27</v>
      </c>
      <c r="H78" s="6">
        <v>1</v>
      </c>
      <c r="I78" s="18">
        <f>H77/H78</f>
        <v>0.88888888888888884</v>
      </c>
      <c r="J78" s="20">
        <v>0.23580000000000001</v>
      </c>
      <c r="K78" s="8">
        <v>1</v>
      </c>
      <c r="L78" s="8"/>
      <c r="M78" s="8"/>
      <c r="N78" s="8"/>
      <c r="O78" s="8"/>
      <c r="P78" s="8"/>
      <c r="Q78" s="10"/>
      <c r="R78" s="8"/>
    </row>
    <row r="79" spans="1:18" x14ac:dyDescent="0.2">
      <c r="A79" s="7" t="s">
        <v>35</v>
      </c>
      <c r="B79" t="s">
        <v>19</v>
      </c>
      <c r="C79" t="s">
        <v>0</v>
      </c>
      <c r="D79" t="s">
        <v>27</v>
      </c>
      <c r="E79">
        <v>26</v>
      </c>
      <c r="F79">
        <v>4</v>
      </c>
      <c r="G79">
        <v>30</v>
      </c>
      <c r="H79" s="6">
        <v>0.8666666666666667</v>
      </c>
      <c r="J79" s="20"/>
      <c r="K79" s="8"/>
      <c r="L79" s="8"/>
      <c r="M79" s="8"/>
      <c r="N79" s="8"/>
      <c r="O79" s="8"/>
      <c r="P79" s="8"/>
      <c r="Q79" s="10"/>
      <c r="R79" s="8"/>
    </row>
    <row r="80" spans="1:18" x14ac:dyDescent="0.2">
      <c r="A80" s="7" t="s">
        <v>35</v>
      </c>
      <c r="B80" t="s">
        <v>21</v>
      </c>
      <c r="C80" t="s">
        <v>0</v>
      </c>
      <c r="D80" t="s">
        <v>27</v>
      </c>
      <c r="E80">
        <v>29</v>
      </c>
      <c r="F80">
        <v>1</v>
      </c>
      <c r="G80">
        <v>30</v>
      </c>
      <c r="H80" s="6">
        <v>0.96666666666666667</v>
      </c>
      <c r="I80" s="18">
        <f>H79/H80</f>
        <v>0.89655172413793105</v>
      </c>
      <c r="J80" s="20">
        <v>0.3533</v>
      </c>
      <c r="K80" s="8">
        <v>1</v>
      </c>
      <c r="L80" s="8"/>
      <c r="M80" s="8"/>
      <c r="N80" s="8"/>
      <c r="O80" s="8"/>
      <c r="P80" s="8"/>
      <c r="Q80" s="10"/>
      <c r="R80" s="8"/>
    </row>
    <row r="81" spans="1:11" x14ac:dyDescent="0.2">
      <c r="A81" s="7" t="s">
        <v>35</v>
      </c>
      <c r="B81" t="s">
        <v>19</v>
      </c>
      <c r="C81" t="s">
        <v>0</v>
      </c>
      <c r="D81" t="s">
        <v>28</v>
      </c>
      <c r="E81">
        <v>22</v>
      </c>
      <c r="F81">
        <v>8</v>
      </c>
      <c r="G81">
        <v>30</v>
      </c>
      <c r="H81" s="6">
        <v>0.73333333333333328</v>
      </c>
      <c r="J81" s="20"/>
      <c r="K81" s="15"/>
    </row>
    <row r="82" spans="1:11" x14ac:dyDescent="0.2">
      <c r="A82" s="7" t="s">
        <v>35</v>
      </c>
      <c r="B82" t="s">
        <v>21</v>
      </c>
      <c r="C82" t="s">
        <v>0</v>
      </c>
      <c r="D82" t="s">
        <v>28</v>
      </c>
      <c r="E82">
        <v>26</v>
      </c>
      <c r="F82">
        <v>4</v>
      </c>
      <c r="G82">
        <v>30</v>
      </c>
      <c r="H82" s="6">
        <v>0.8666666666666667</v>
      </c>
      <c r="I82" s="18">
        <f>H81/H82</f>
        <v>0.84615384615384603</v>
      </c>
      <c r="J82" s="20">
        <v>0.33339999999999997</v>
      </c>
      <c r="K82">
        <v>1</v>
      </c>
    </row>
    <row r="83" spans="1:11" x14ac:dyDescent="0.2">
      <c r="A83" s="7" t="s">
        <v>35</v>
      </c>
      <c r="B83" t="s">
        <v>19</v>
      </c>
      <c r="C83" t="s">
        <v>0</v>
      </c>
      <c r="D83" t="s">
        <v>29</v>
      </c>
      <c r="E83">
        <v>19</v>
      </c>
      <c r="F83">
        <v>10</v>
      </c>
      <c r="G83">
        <v>29</v>
      </c>
      <c r="H83" s="6">
        <v>0.65517241379310343</v>
      </c>
      <c r="J83" s="20"/>
    </row>
    <row r="84" spans="1:11" x14ac:dyDescent="0.2">
      <c r="A84" s="7" t="s">
        <v>35</v>
      </c>
      <c r="B84" t="s">
        <v>21</v>
      </c>
      <c r="C84" t="s">
        <v>0</v>
      </c>
      <c r="D84" t="s">
        <v>29</v>
      </c>
      <c r="E84">
        <v>31</v>
      </c>
      <c r="F84">
        <v>0</v>
      </c>
      <c r="G84">
        <v>31</v>
      </c>
      <c r="H84" s="6">
        <v>1</v>
      </c>
      <c r="I84" s="18">
        <f>H83/H84</f>
        <v>0.65517241379310343</v>
      </c>
      <c r="J84" s="20">
        <v>2.6570000000000001E-4</v>
      </c>
      <c r="K84">
        <v>2.6570000000000001E-3</v>
      </c>
    </row>
    <row r="85" spans="1:11" x14ac:dyDescent="0.2">
      <c r="A85" s="7" t="s">
        <v>35</v>
      </c>
      <c r="B85" t="s">
        <v>19</v>
      </c>
      <c r="C85" t="s">
        <v>0</v>
      </c>
      <c r="D85" t="s">
        <v>30</v>
      </c>
      <c r="E85">
        <v>24</v>
      </c>
      <c r="F85">
        <v>6</v>
      </c>
      <c r="G85">
        <v>30</v>
      </c>
      <c r="H85" s="6">
        <v>0.8</v>
      </c>
      <c r="J85" s="20"/>
    </row>
    <row r="86" spans="1:11" x14ac:dyDescent="0.2">
      <c r="A86" s="7" t="s">
        <v>35</v>
      </c>
      <c r="B86" t="s">
        <v>21</v>
      </c>
      <c r="C86" t="s">
        <v>0</v>
      </c>
      <c r="D86" t="s">
        <v>30</v>
      </c>
      <c r="E86">
        <v>27</v>
      </c>
      <c r="F86">
        <v>3</v>
      </c>
      <c r="G86">
        <v>30</v>
      </c>
      <c r="H86" s="6">
        <v>0.9</v>
      </c>
      <c r="I86" s="18">
        <f>H85/H86</f>
        <v>0.88888888888888895</v>
      </c>
      <c r="J86" s="20">
        <v>0.47160000000000002</v>
      </c>
      <c r="K86" s="15">
        <v>1</v>
      </c>
    </row>
    <row r="87" spans="1:11" x14ac:dyDescent="0.2">
      <c r="A87" s="7" t="s">
        <v>35</v>
      </c>
      <c r="B87" t="s">
        <v>19</v>
      </c>
      <c r="C87" t="s">
        <v>0</v>
      </c>
      <c r="D87" t="s">
        <v>31</v>
      </c>
      <c r="E87">
        <v>11</v>
      </c>
      <c r="F87">
        <v>19</v>
      </c>
      <c r="G87">
        <v>30</v>
      </c>
      <c r="H87" s="6">
        <v>0.36666666666666664</v>
      </c>
      <c r="J87" s="20"/>
    </row>
    <row r="88" spans="1:11" x14ac:dyDescent="0.2">
      <c r="A88" s="7" t="s">
        <v>35</v>
      </c>
      <c r="B88" t="s">
        <v>21</v>
      </c>
      <c r="C88" t="s">
        <v>0</v>
      </c>
      <c r="D88" t="s">
        <v>31</v>
      </c>
      <c r="E88">
        <v>24</v>
      </c>
      <c r="F88">
        <v>3</v>
      </c>
      <c r="G88">
        <v>27</v>
      </c>
      <c r="H88" s="6">
        <v>0.88888888888888884</v>
      </c>
      <c r="I88" s="18">
        <f>H87/H88</f>
        <v>0.41249999999999998</v>
      </c>
      <c r="J88" s="21">
        <v>8.8430000000000005E-5</v>
      </c>
      <c r="K88">
        <v>9.727300000000001E-4</v>
      </c>
    </row>
    <row r="89" spans="1:11" x14ac:dyDescent="0.2">
      <c r="A89" s="7" t="s">
        <v>35</v>
      </c>
      <c r="B89" t="s">
        <v>19</v>
      </c>
      <c r="C89" t="s">
        <v>0</v>
      </c>
      <c r="D89" t="s">
        <v>32</v>
      </c>
      <c r="E89">
        <v>24</v>
      </c>
      <c r="F89">
        <v>6</v>
      </c>
      <c r="G89">
        <v>30</v>
      </c>
      <c r="H89" s="6">
        <v>0.8</v>
      </c>
      <c r="J89" s="20"/>
    </row>
    <row r="90" spans="1:11" x14ac:dyDescent="0.2">
      <c r="A90" s="7" t="s">
        <v>35</v>
      </c>
      <c r="B90" t="s">
        <v>21</v>
      </c>
      <c r="C90" t="s">
        <v>0</v>
      </c>
      <c r="D90" t="s">
        <v>32</v>
      </c>
      <c r="E90">
        <v>29</v>
      </c>
      <c r="F90">
        <v>0</v>
      </c>
      <c r="G90">
        <v>29</v>
      </c>
      <c r="H90" s="6">
        <v>1</v>
      </c>
      <c r="I90" s="18">
        <f>H89/H90</f>
        <v>0.8</v>
      </c>
      <c r="J90" s="20">
        <v>2.3720000000000001E-2</v>
      </c>
      <c r="K90" s="15">
        <v>0.21348</v>
      </c>
    </row>
    <row r="91" spans="1:11" x14ac:dyDescent="0.2">
      <c r="A91" s="7" t="s">
        <v>35</v>
      </c>
      <c r="B91" t="s">
        <v>19</v>
      </c>
      <c r="C91" t="s">
        <v>0</v>
      </c>
      <c r="D91" t="s">
        <v>33</v>
      </c>
      <c r="E91">
        <v>24</v>
      </c>
      <c r="F91">
        <v>6</v>
      </c>
      <c r="G91">
        <v>30</v>
      </c>
      <c r="H91" s="6">
        <v>0.8</v>
      </c>
      <c r="J91" s="20"/>
    </row>
    <row r="92" spans="1:11" x14ac:dyDescent="0.2">
      <c r="A92" s="7" t="s">
        <v>35</v>
      </c>
      <c r="B92" t="s">
        <v>21</v>
      </c>
      <c r="C92" t="s">
        <v>0</v>
      </c>
      <c r="D92" t="s">
        <v>33</v>
      </c>
      <c r="E92">
        <v>27</v>
      </c>
      <c r="F92">
        <v>3</v>
      </c>
      <c r="G92">
        <v>30</v>
      </c>
      <c r="H92" s="6">
        <v>0.9</v>
      </c>
      <c r="I92" s="18">
        <f>H91/H92</f>
        <v>0.88888888888888895</v>
      </c>
      <c r="J92" s="20">
        <v>0.47160000000000002</v>
      </c>
      <c r="K92">
        <v>1</v>
      </c>
    </row>
    <row r="93" spans="1:11" x14ac:dyDescent="0.2">
      <c r="A93" s="7" t="s">
        <v>35</v>
      </c>
      <c r="B93" t="s">
        <v>19</v>
      </c>
      <c r="C93" t="s">
        <v>0</v>
      </c>
      <c r="D93" t="s">
        <v>34</v>
      </c>
      <c r="E93">
        <v>26</v>
      </c>
      <c r="F93">
        <v>4</v>
      </c>
      <c r="G93">
        <v>30</v>
      </c>
      <c r="H93" s="6">
        <v>0.8666666666666667</v>
      </c>
      <c r="J93" s="20"/>
    </row>
    <row r="94" spans="1:11" x14ac:dyDescent="0.2">
      <c r="A94" s="7" t="s">
        <v>35</v>
      </c>
      <c r="B94" t="s">
        <v>21</v>
      </c>
      <c r="C94" t="s">
        <v>0</v>
      </c>
      <c r="D94" t="s">
        <v>34</v>
      </c>
      <c r="E94">
        <v>29</v>
      </c>
      <c r="F94">
        <v>1</v>
      </c>
      <c r="G94">
        <v>30</v>
      </c>
      <c r="H94" s="6">
        <v>0.96666666666666667</v>
      </c>
      <c r="I94" s="18">
        <f>H93/H94</f>
        <v>0.89655172413793105</v>
      </c>
      <c r="J94" s="20">
        <v>0.3533</v>
      </c>
      <c r="K94" s="15">
        <v>1</v>
      </c>
    </row>
    <row r="95" spans="1:11" x14ac:dyDescent="0.2">
      <c r="K95" s="3"/>
    </row>
    <row r="96" spans="1:11" x14ac:dyDescent="0.2">
      <c r="K96" s="3"/>
    </row>
    <row r="97" spans="11:11" x14ac:dyDescent="0.2">
      <c r="K97" s="3"/>
    </row>
    <row r="98" spans="11:11" x14ac:dyDescent="0.2">
      <c r="K98" s="3"/>
    </row>
    <row r="99" spans="11:11" x14ac:dyDescent="0.2">
      <c r="K99" s="5"/>
    </row>
    <row r="100" spans="11:11" x14ac:dyDescent="0.2">
      <c r="K100" s="3"/>
    </row>
    <row r="101" spans="11:11" x14ac:dyDescent="0.2">
      <c r="K101" s="3"/>
    </row>
    <row r="102" spans="11:11" x14ac:dyDescent="0.2">
      <c r="K102" s="3"/>
    </row>
    <row r="103" spans="11:11" x14ac:dyDescent="0.2">
      <c r="K103" s="5"/>
    </row>
    <row r="104" spans="11:11" x14ac:dyDescent="0.2">
      <c r="K104" s="3"/>
    </row>
    <row r="105" spans="11:11" x14ac:dyDescent="0.2">
      <c r="K105" s="3"/>
    </row>
    <row r="106" spans="11:11" x14ac:dyDescent="0.2">
      <c r="K106" s="3"/>
    </row>
    <row r="107" spans="11:11" x14ac:dyDescent="0.2">
      <c r="K107" s="5"/>
    </row>
    <row r="108" spans="11:11" x14ac:dyDescent="0.2">
      <c r="K108" s="3"/>
    </row>
    <row r="109" spans="11:11" x14ac:dyDescent="0.2">
      <c r="K109" s="3"/>
    </row>
    <row r="110" spans="11:11" x14ac:dyDescent="0.2">
      <c r="K110" s="3"/>
    </row>
  </sheetData>
  <mergeCells count="4">
    <mergeCell ref="B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Shahandeh</cp:lastModifiedBy>
  <dcterms:created xsi:type="dcterms:W3CDTF">2019-10-23T19:25:47Z</dcterms:created>
  <dcterms:modified xsi:type="dcterms:W3CDTF">2020-05-08T07:20:36Z</dcterms:modified>
</cp:coreProperties>
</file>