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showInkAnnotation="0"/>
  <mc:AlternateContent xmlns:mc="http://schemas.openxmlformats.org/markup-compatibility/2006">
    <mc:Choice Requires="x15">
      <x15ac:absPath xmlns:x15ac="http://schemas.microsoft.com/office/spreadsheetml/2010/11/ac" url="/Users/Candice/Desktop/"/>
    </mc:Choice>
  </mc:AlternateContent>
  <xr:revisionPtr revIDLastSave="0" documentId="13_ncr:1_{B97D9228-050A-EC4B-8105-07E2BA275429}" xr6:coauthVersionLast="37" xr6:coauthVersionMax="37" xr10:uidLastSave="{00000000-0000-0000-0000-000000000000}"/>
  <bookViews>
    <workbookView xWindow="0" yWindow="460" windowWidth="25600" windowHeight="15540" tabRatio="500" xr2:uid="{00000000-000D-0000-FFFF-FFFF00000000}"/>
  </bookViews>
  <sheets>
    <sheet name="county" sheetId="1" r:id="rId1"/>
    <sheet name="Sheet1" sheetId="4" r:id="rId2"/>
    <sheet name="levelmore" sheetId="3" r:id="rId3"/>
  </sheets>
  <definedNames>
    <definedName name="color_table">#REF!</definedName>
    <definedName name="color1">#REF!</definedName>
    <definedName name="color10">#REF!</definedName>
    <definedName name="color2">#REF!</definedName>
    <definedName name="color3">#REF!</definedName>
    <definedName name="color4">#REF!</definedName>
    <definedName name="color5">#REF!</definedName>
    <definedName name="color6">#REF!</definedName>
    <definedName name="color7">#REF!</definedName>
    <definedName name="color8">#REF!</definedName>
    <definedName name="color9">#REF!</definedName>
    <definedName name="D126757F_8C22_4332_AE16_6A56D0626CD4_Sheet1__2__图表_6_ChartType" hidden="1">4</definedName>
    <definedName name="D126757F_8C22_4332_AE16_6A56D0626CD4_Sheet1__2__图表_6_distributionSingle" hidden="1">FALSE</definedName>
    <definedName name="D126757F_8C22_4332_AE16_6A56D0626CD4_Sheet1__2__图表_6_HorAxisGridlines" hidden="1">FALSE</definedName>
    <definedName name="D126757F_8C22_4332_AE16_6A56D0626CD4_Sheet1__2__图表_6_VerAxisGridlines" hidden="1">FALSE</definedName>
    <definedName name="D126757F_8C22_4332_AE16_6A56D0626CD4_Sheet1_图表_2_ChartType" hidden="1">2</definedName>
    <definedName name="D126757F_8C22_4332_AE16_6A56D0626CD4_Sheet1_图表_2_distributionSingle" hidden="1">FALSE</definedName>
    <definedName name="D126757F_8C22_4332_AE16_6A56D0626CD4_Sheet1_图表_2_HorAxisGridlines" hidden="1">FALSE</definedName>
    <definedName name="D126757F_8C22_4332_AE16_6A56D0626CD4_Sheet1_图表_2_VerAxisGridlines" hidden="1">FALSE</definedName>
    <definedName name="valuevx">42.314159</definedName>
  </definedNames>
  <calcPr calcId="1790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4" l="1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B74" i="3"/>
  <c r="C56" i="3"/>
  <c r="B56" i="3"/>
  <c r="B55" i="3"/>
  <c r="B41" i="3"/>
  <c r="B42" i="3"/>
  <c r="B43" i="3"/>
  <c r="B44" i="3"/>
  <c r="B45" i="3"/>
  <c r="B46" i="3"/>
  <c r="B47" i="3"/>
  <c r="B48" i="3"/>
  <c r="B49" i="3"/>
  <c r="B50" i="3"/>
  <c r="C41" i="3"/>
  <c r="C42" i="3"/>
  <c r="C43" i="3"/>
  <c r="C44" i="3"/>
  <c r="C45" i="3"/>
  <c r="C46" i="3"/>
  <c r="C47" i="3"/>
  <c r="C48" i="3"/>
  <c r="C49" i="3"/>
  <c r="C50" i="3"/>
  <c r="C74" i="3"/>
  <c r="C73" i="3"/>
  <c r="B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C51" i="3"/>
  <c r="C52" i="3"/>
  <c r="C53" i="3"/>
  <c r="C54" i="3"/>
  <c r="C55" i="3"/>
  <c r="C57" i="3"/>
  <c r="B51" i="3"/>
  <c r="B52" i="3"/>
  <c r="B53" i="3"/>
  <c r="B54" i="3"/>
  <c r="B57" i="3"/>
  <c r="E41" i="3"/>
  <c r="D41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2" i="3"/>
  <c r="E43" i="3"/>
  <c r="D42" i="3"/>
  <c r="D43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2" i="1"/>
</calcChain>
</file>

<file path=xl/sharedStrings.xml><?xml version="1.0" encoding="utf-8"?>
<sst xmlns="http://schemas.openxmlformats.org/spreadsheetml/2006/main" count="84" uniqueCount="69">
  <si>
    <t>bias</t>
    <phoneticPr fontId="3" type="noConversion"/>
  </si>
  <si>
    <t>mean</t>
    <phoneticPr fontId="3" type="noConversion"/>
  </si>
  <si>
    <t>slope</t>
    <phoneticPr fontId="3" type="noConversion"/>
  </si>
  <si>
    <t>RID</t>
    <phoneticPr fontId="3" type="noConversion"/>
  </si>
  <si>
    <t>Area</t>
  </si>
  <si>
    <t>Type</t>
    <phoneticPr fontId="3" type="noConversion"/>
  </si>
  <si>
    <t>Increased</t>
    <phoneticPr fontId="5" type="noConversion"/>
  </si>
  <si>
    <t>Decreased</t>
    <phoneticPr fontId="5" type="noConversion"/>
  </si>
  <si>
    <t>&lt;50</t>
    <phoneticPr fontId="5" type="noConversion"/>
  </si>
  <si>
    <t>50~100</t>
    <phoneticPr fontId="5" type="noConversion"/>
  </si>
  <si>
    <t>100~150</t>
    <phoneticPr fontId="5" type="noConversion"/>
  </si>
  <si>
    <t>150~200</t>
    <phoneticPr fontId="5" type="noConversion"/>
  </si>
  <si>
    <t>200~250</t>
    <phoneticPr fontId="5" type="noConversion"/>
  </si>
  <si>
    <t>250~300</t>
    <phoneticPr fontId="5" type="noConversion"/>
  </si>
  <si>
    <t>300~350</t>
    <phoneticPr fontId="5" type="noConversion"/>
  </si>
  <si>
    <r>
      <t>3</t>
    </r>
    <r>
      <rPr>
        <sz val="12"/>
        <color theme="1"/>
        <rFont val="宋体"/>
        <family val="2"/>
        <charset val="134"/>
        <scheme val="minor"/>
      </rPr>
      <t>50~400</t>
    </r>
    <phoneticPr fontId="5" type="noConversion"/>
  </si>
  <si>
    <r>
      <t>4</t>
    </r>
    <r>
      <rPr>
        <sz val="12"/>
        <color theme="1"/>
        <rFont val="宋体"/>
        <family val="2"/>
        <charset val="134"/>
        <scheme val="minor"/>
      </rPr>
      <t>00~450</t>
    </r>
    <phoneticPr fontId="5" type="noConversion"/>
  </si>
  <si>
    <r>
      <t>4</t>
    </r>
    <r>
      <rPr>
        <sz val="12"/>
        <color theme="1"/>
        <rFont val="宋体"/>
        <family val="2"/>
        <charset val="134"/>
        <scheme val="minor"/>
      </rPr>
      <t>50~500</t>
    </r>
    <phoneticPr fontId="5" type="noConversion"/>
  </si>
  <si>
    <r>
      <t>5</t>
    </r>
    <r>
      <rPr>
        <sz val="12"/>
        <color theme="1"/>
        <rFont val="宋体"/>
        <family val="2"/>
        <charset val="134"/>
        <scheme val="minor"/>
      </rPr>
      <t>00~550</t>
    </r>
    <phoneticPr fontId="5" type="noConversion"/>
  </si>
  <si>
    <r>
      <t>5</t>
    </r>
    <r>
      <rPr>
        <sz val="12"/>
        <color theme="1"/>
        <rFont val="宋体"/>
        <family val="2"/>
        <charset val="134"/>
        <scheme val="minor"/>
      </rPr>
      <t>50~600</t>
    </r>
    <phoneticPr fontId="5" type="noConversion"/>
  </si>
  <si>
    <t>600-650</t>
    <phoneticPr fontId="5" type="noConversion"/>
  </si>
  <si>
    <t>650~700</t>
    <phoneticPr fontId="5" type="noConversion"/>
  </si>
  <si>
    <t>700~750</t>
    <phoneticPr fontId="5" type="noConversion"/>
  </si>
  <si>
    <t>750~800</t>
    <phoneticPr fontId="5" type="noConversion"/>
  </si>
  <si>
    <t>800~850</t>
    <phoneticPr fontId="5" type="noConversion"/>
  </si>
  <si>
    <t>850~900</t>
    <phoneticPr fontId="5" type="noConversion"/>
  </si>
  <si>
    <t>900~950</t>
    <phoneticPr fontId="5" type="noConversion"/>
  </si>
  <si>
    <t>950~1000</t>
    <phoneticPr fontId="5" type="noConversion"/>
  </si>
  <si>
    <t>≥1000</t>
    <phoneticPr fontId="5" type="noConversion"/>
  </si>
  <si>
    <t>Slope</t>
    <phoneticPr fontId="5" type="noConversion"/>
  </si>
  <si>
    <t>Increased</t>
    <phoneticPr fontId="5" type="noConversion"/>
  </si>
  <si>
    <t>km2</t>
    <phoneticPr fontId="5" type="noConversion"/>
  </si>
  <si>
    <t>Increased</t>
  </si>
  <si>
    <t>Decreased</t>
  </si>
  <si>
    <t>In%</t>
    <phoneticPr fontId="3" type="noConversion"/>
  </si>
  <si>
    <t>De%</t>
    <phoneticPr fontId="3" type="noConversion"/>
  </si>
  <si>
    <t>50~100</t>
    <phoneticPr fontId="5" type="noConversion"/>
  </si>
  <si>
    <t>100~150</t>
    <phoneticPr fontId="5" type="noConversion"/>
  </si>
  <si>
    <t>200~250</t>
    <phoneticPr fontId="5" type="noConversion"/>
  </si>
  <si>
    <t>250~300</t>
    <phoneticPr fontId="5" type="noConversion"/>
  </si>
  <si>
    <t>300~350</t>
    <phoneticPr fontId="5" type="noConversion"/>
  </si>
  <si>
    <r>
      <t>3</t>
    </r>
    <r>
      <rPr>
        <sz val="12"/>
        <color theme="1"/>
        <rFont val="宋体"/>
        <family val="2"/>
        <charset val="134"/>
        <scheme val="minor"/>
      </rPr>
      <t>50~400</t>
    </r>
    <phoneticPr fontId="5" type="noConversion"/>
  </si>
  <si>
    <r>
      <t>4</t>
    </r>
    <r>
      <rPr>
        <sz val="12"/>
        <color theme="1"/>
        <rFont val="宋体"/>
        <family val="2"/>
        <charset val="134"/>
        <scheme val="minor"/>
      </rPr>
      <t>00~450</t>
    </r>
    <phoneticPr fontId="5" type="noConversion"/>
  </si>
  <si>
    <r>
      <t>4</t>
    </r>
    <r>
      <rPr>
        <sz val="12"/>
        <color theme="1"/>
        <rFont val="宋体"/>
        <family val="2"/>
        <charset val="134"/>
        <scheme val="minor"/>
      </rPr>
      <t>50~500</t>
    </r>
    <phoneticPr fontId="5" type="noConversion"/>
  </si>
  <si>
    <r>
      <t>5</t>
    </r>
    <r>
      <rPr>
        <sz val="12"/>
        <color theme="1"/>
        <rFont val="宋体"/>
        <family val="2"/>
        <charset val="134"/>
        <scheme val="minor"/>
      </rPr>
      <t>00-600</t>
    </r>
    <phoneticPr fontId="5" type="noConversion"/>
  </si>
  <si>
    <r>
      <t>6</t>
    </r>
    <r>
      <rPr>
        <sz val="12"/>
        <color theme="1"/>
        <rFont val="宋体"/>
        <family val="2"/>
        <charset val="134"/>
        <scheme val="minor"/>
      </rPr>
      <t>00-700</t>
    </r>
    <phoneticPr fontId="5" type="noConversion"/>
  </si>
  <si>
    <r>
      <t>7</t>
    </r>
    <r>
      <rPr>
        <sz val="12"/>
        <color theme="1"/>
        <rFont val="宋体"/>
        <family val="2"/>
        <charset val="134"/>
        <scheme val="minor"/>
      </rPr>
      <t>00-800</t>
    </r>
    <phoneticPr fontId="5" type="noConversion"/>
  </si>
  <si>
    <r>
      <t>8</t>
    </r>
    <r>
      <rPr>
        <sz val="12"/>
        <color theme="1"/>
        <rFont val="宋体"/>
        <family val="2"/>
        <charset val="134"/>
        <scheme val="minor"/>
      </rPr>
      <t>00-900</t>
    </r>
    <phoneticPr fontId="5" type="noConversion"/>
  </si>
  <si>
    <r>
      <t>9</t>
    </r>
    <r>
      <rPr>
        <sz val="12"/>
        <color theme="1"/>
        <rFont val="宋体"/>
        <family val="2"/>
        <charset val="134"/>
        <scheme val="minor"/>
      </rPr>
      <t>00-1000</t>
    </r>
    <phoneticPr fontId="5" type="noConversion"/>
  </si>
  <si>
    <t>Decreased</t>
    <phoneticPr fontId="5" type="noConversion"/>
  </si>
  <si>
    <t>In%</t>
    <phoneticPr fontId="3" type="noConversion"/>
  </si>
  <si>
    <t>De%</t>
    <phoneticPr fontId="3" type="noConversion"/>
  </si>
  <si>
    <r>
      <t>0</t>
    </r>
    <r>
      <rPr>
        <sz val="12"/>
        <color theme="1"/>
        <rFont val="宋体"/>
        <family val="2"/>
        <charset val="134"/>
        <scheme val="minor"/>
      </rPr>
      <t>~1</t>
    </r>
    <phoneticPr fontId="5" type="noConversion"/>
  </si>
  <si>
    <t>1~2</t>
    <phoneticPr fontId="5" type="noConversion"/>
  </si>
  <si>
    <t>2~3</t>
    <phoneticPr fontId="5" type="noConversion"/>
  </si>
  <si>
    <t>3~4</t>
    <phoneticPr fontId="5" type="noConversion"/>
  </si>
  <si>
    <t>4~5</t>
    <phoneticPr fontId="5" type="noConversion"/>
  </si>
  <si>
    <r>
      <t>5</t>
    </r>
    <r>
      <rPr>
        <sz val="12"/>
        <color theme="1"/>
        <rFont val="宋体"/>
        <family val="2"/>
        <charset val="134"/>
        <scheme val="minor"/>
      </rPr>
      <t>~6</t>
    </r>
    <phoneticPr fontId="5" type="noConversion"/>
  </si>
  <si>
    <r>
      <t>6</t>
    </r>
    <r>
      <rPr>
        <sz val="12"/>
        <color theme="1"/>
        <rFont val="宋体"/>
        <family val="2"/>
        <charset val="134"/>
        <scheme val="minor"/>
      </rPr>
      <t>~7</t>
    </r>
    <phoneticPr fontId="5" type="noConversion"/>
  </si>
  <si>
    <t>7~8</t>
    <phoneticPr fontId="5" type="noConversion"/>
  </si>
  <si>
    <r>
      <t>8</t>
    </r>
    <r>
      <rPr>
        <sz val="12"/>
        <color theme="1"/>
        <rFont val="宋体"/>
        <family val="2"/>
        <charset val="134"/>
        <scheme val="minor"/>
      </rPr>
      <t>~9</t>
    </r>
    <phoneticPr fontId="5" type="noConversion"/>
  </si>
  <si>
    <r>
      <t>9</t>
    </r>
    <r>
      <rPr>
        <sz val="12"/>
        <color theme="1"/>
        <rFont val="宋体"/>
        <family val="2"/>
        <charset val="134"/>
        <scheme val="minor"/>
      </rPr>
      <t>~10</t>
    </r>
    <phoneticPr fontId="5" type="noConversion"/>
  </si>
  <si>
    <t>≥10</t>
    <phoneticPr fontId="5" type="noConversion"/>
  </si>
  <si>
    <t>≥5</t>
    <phoneticPr fontId="5" type="noConversion"/>
  </si>
  <si>
    <t>≥5</t>
  </si>
  <si>
    <t>Increased</t>
    <phoneticPr fontId="5" type="noConversion"/>
  </si>
  <si>
    <t>1~2</t>
    <phoneticPr fontId="5" type="noConversion"/>
  </si>
  <si>
    <t>3~4</t>
    <phoneticPr fontId="5" type="noConversion"/>
  </si>
  <si>
    <t>4~5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</si>
</sst>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6">
    <font>
      <sz val="12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11" fontId="0" fillId="0" borderId="0" xfId="0" applyNumberFormat="1"/>
    <xf numFmtId="0" fontId="4" fillId="0" borderId="0" xfId="1"/>
    <xf numFmtId="0" fontId="2" fillId="0" borderId="0" xfId="2" applyAlignment="1"/>
    <xf numFmtId="1" fontId="2" fillId="0" borderId="0" xfId="3" applyNumberFormat="1">
      <alignment vertical="center"/>
    </xf>
    <xf numFmtId="0" fontId="2" fillId="0" borderId="0" xfId="2" applyAlignment="1">
      <alignment horizontal="right"/>
    </xf>
    <xf numFmtId="0" fontId="4" fillId="0" borderId="0" xfId="1" applyNumberFormat="1"/>
    <xf numFmtId="1" fontId="2" fillId="0" borderId="0" xfId="3" applyNumberFormat="1" applyFont="1" applyAlignment="1">
      <alignment horizontal="right" vertical="center"/>
    </xf>
    <xf numFmtId="1" fontId="2" fillId="0" borderId="0" xfId="3" applyNumberFormat="1" applyAlignment="1">
      <alignment horizontal="right" vertical="center"/>
    </xf>
    <xf numFmtId="176" fontId="4" fillId="0" borderId="0" xfId="1" applyNumberFormat="1"/>
    <xf numFmtId="0" fontId="4" fillId="0" borderId="0" xfId="1" applyFont="1"/>
    <xf numFmtId="10" fontId="4" fillId="0" borderId="0" xfId="1" applyNumberFormat="1"/>
    <xf numFmtId="1" fontId="2" fillId="0" borderId="0" xfId="3" applyNumberFormat="1" applyFont="1">
      <alignment vertical="center"/>
    </xf>
    <xf numFmtId="1" fontId="0" fillId="0" borderId="0" xfId="3" applyNumberFormat="1" applyFont="1">
      <alignment vertical="center"/>
    </xf>
    <xf numFmtId="1" fontId="2" fillId="0" borderId="0" xfId="3" applyNumberFormat="1" applyFont="1" applyFill="1">
      <alignment vertical="center"/>
    </xf>
    <xf numFmtId="1" fontId="4" fillId="0" borderId="0" xfId="1" applyNumberFormat="1"/>
    <xf numFmtId="0" fontId="2" fillId="0" borderId="0" xfId="3" applyNumberFormat="1" applyFont="1">
      <alignment vertical="center"/>
    </xf>
    <xf numFmtId="0" fontId="2" fillId="0" borderId="0" xfId="3" applyNumberFormat="1">
      <alignment vertical="center"/>
    </xf>
    <xf numFmtId="0" fontId="2" fillId="0" borderId="0" xfId="3" applyNumberFormat="1" applyFont="1" applyFill="1">
      <alignment vertical="center"/>
    </xf>
    <xf numFmtId="9" fontId="0" fillId="0" borderId="0" xfId="0" applyNumberFormat="1"/>
  </cellXfs>
  <cellStyles count="5">
    <cellStyle name="常规" xfId="0" builtinId="0"/>
    <cellStyle name="常规 2" xfId="2" xr:uid="{00000000-0005-0000-0000-000001000000}"/>
    <cellStyle name="常规 2 2" xfId="3" xr:uid="{00000000-0005-0000-0000-000002000000}"/>
    <cellStyle name="常规 2 3" xfId="4" xr:uid="{00000000-0005-0000-0000-000003000000}"/>
    <cellStyle name="常规 3" xfId="1" xr:uid="{00000000-0005-0000-0000-000004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3"/>
  <sheetViews>
    <sheetView tabSelected="1" workbookViewId="0">
      <selection activeCell="H24" sqref="H24"/>
    </sheetView>
  </sheetViews>
  <sheetFormatPr baseColWidth="10" defaultColWidth="11" defaultRowHeight="15"/>
  <sheetData>
    <row r="1" spans="1:6">
      <c r="A1" t="s">
        <v>3</v>
      </c>
      <c r="B1" t="s">
        <v>0</v>
      </c>
      <c r="C1" t="s">
        <v>1</v>
      </c>
      <c r="D1" t="s">
        <v>2</v>
      </c>
      <c r="E1" t="s">
        <v>4</v>
      </c>
      <c r="F1" t="s">
        <v>5</v>
      </c>
    </row>
    <row r="2" spans="1:6">
      <c r="A2">
        <v>1001</v>
      </c>
      <c r="B2">
        <v>5.7523753494024303E-3</v>
      </c>
      <c r="C2">
        <v>0.55454903841018699</v>
      </c>
      <c r="D2" s="1">
        <v>-1.1167126103828201E-5</v>
      </c>
      <c r="E2">
        <v>-178.73729999999978</v>
      </c>
      <c r="F2">
        <f>IF(E2&gt;0,IF(D2&gt;0,1,4),IF(D2&gt;0,2,3))</f>
        <v>3</v>
      </c>
    </row>
    <row r="3" spans="1:6">
      <c r="A3">
        <v>1002</v>
      </c>
      <c r="B3">
        <v>9.7982306033372901E-4</v>
      </c>
      <c r="C3">
        <v>0.55271333456039395</v>
      </c>
      <c r="D3" s="1">
        <v>5.3930951253278201E-5</v>
      </c>
      <c r="E3">
        <v>11.627999999999929</v>
      </c>
      <c r="F3">
        <f t="shared" ref="F3:F66" si="0">IF(E3&gt;0,IF(D3&gt;0,1,4),IF(D3&gt;0,2,3))</f>
        <v>1</v>
      </c>
    </row>
    <row r="4" spans="1:6">
      <c r="A4">
        <v>1003</v>
      </c>
      <c r="B4">
        <v>6.8008586764335605E-2</v>
      </c>
      <c r="C4">
        <v>0.54583477973937999</v>
      </c>
      <c r="D4" s="1">
        <v>7.8897683124523596E-5</v>
      </c>
      <c r="E4">
        <v>-98.502300000000105</v>
      </c>
      <c r="F4">
        <f t="shared" si="0"/>
        <v>2</v>
      </c>
    </row>
    <row r="5" spans="1:6">
      <c r="A5">
        <v>1004</v>
      </c>
      <c r="B5">
        <v>-1.16521632298827E-2</v>
      </c>
      <c r="C5">
        <v>0.54480111598968495</v>
      </c>
      <c r="D5" s="1">
        <v>-1.6499274352099699E-5</v>
      </c>
      <c r="E5">
        <v>16.785900000000083</v>
      </c>
      <c r="F5">
        <f t="shared" si="0"/>
        <v>4</v>
      </c>
    </row>
    <row r="6" spans="1:6">
      <c r="A6">
        <v>1005</v>
      </c>
      <c r="B6">
        <v>-1.41123626381159E-2</v>
      </c>
      <c r="C6">
        <v>0.55034613609313998</v>
      </c>
      <c r="D6">
        <v>-1.9914837321266499E-4</v>
      </c>
      <c r="E6">
        <v>81.567000000000007</v>
      </c>
      <c r="F6">
        <f t="shared" si="0"/>
        <v>4</v>
      </c>
    </row>
    <row r="7" spans="1:6">
      <c r="A7">
        <v>1006</v>
      </c>
      <c r="B7">
        <v>3.0951884109526899E-3</v>
      </c>
      <c r="C7">
        <v>0.54732406139373802</v>
      </c>
      <c r="D7">
        <v>1.5023826563265199E-4</v>
      </c>
      <c r="E7">
        <v>-39.933899999999994</v>
      </c>
      <c r="F7">
        <f t="shared" si="0"/>
        <v>2</v>
      </c>
    </row>
    <row r="8" spans="1:6">
      <c r="A8">
        <v>1007</v>
      </c>
      <c r="B8">
        <v>1.6042217612266499E-3</v>
      </c>
      <c r="C8">
        <v>0.55044949054717995</v>
      </c>
      <c r="D8" s="1">
        <v>4.9049678636947701E-5</v>
      </c>
      <c r="E8">
        <v>-56.513699999999972</v>
      </c>
      <c r="F8">
        <f t="shared" si="0"/>
        <v>2</v>
      </c>
    </row>
    <row r="9" spans="1:6">
      <c r="A9">
        <v>1008</v>
      </c>
      <c r="B9">
        <v>1.37262081261724E-3</v>
      </c>
      <c r="C9">
        <v>0.55518734455108598</v>
      </c>
      <c r="D9" s="1">
        <v>5.0298032874707099E-5</v>
      </c>
      <c r="E9">
        <v>-32.122800000000097</v>
      </c>
      <c r="F9">
        <f t="shared" si="0"/>
        <v>2</v>
      </c>
    </row>
    <row r="10" spans="1:6">
      <c r="A10">
        <v>1009</v>
      </c>
      <c r="B10">
        <v>0</v>
      </c>
      <c r="C10">
        <v>0.55813914537429798</v>
      </c>
      <c r="D10" s="1">
        <v>-1.4175661957044599E-18</v>
      </c>
      <c r="E10">
        <v>-3.3975000000000009</v>
      </c>
      <c r="F10">
        <f t="shared" si="0"/>
        <v>3</v>
      </c>
    </row>
    <row r="11" spans="1:6">
      <c r="A11">
        <v>1010</v>
      </c>
      <c r="B11">
        <v>-6.0118502005934698E-3</v>
      </c>
      <c r="C11">
        <v>0.54514229297637895</v>
      </c>
      <c r="D11" s="1">
        <v>-6.3116764067672207E-5</v>
      </c>
      <c r="E11">
        <v>38.443500000000085</v>
      </c>
      <c r="F11">
        <f t="shared" si="0"/>
        <v>4</v>
      </c>
    </row>
    <row r="12" spans="1:6">
      <c r="A12">
        <v>1011</v>
      </c>
      <c r="B12">
        <v>-9.4307148829102499E-3</v>
      </c>
      <c r="C12">
        <v>0.55502790212631203</v>
      </c>
      <c r="D12" s="1">
        <v>-6.3752224377822104E-5</v>
      </c>
      <c r="E12">
        <v>14.900399999999991</v>
      </c>
      <c r="F12">
        <f t="shared" si="0"/>
        <v>4</v>
      </c>
    </row>
    <row r="13" spans="1:6">
      <c r="A13">
        <v>1012</v>
      </c>
      <c r="B13">
        <v>-6.1367899179458601E-3</v>
      </c>
      <c r="C13">
        <v>0.54486578702926602</v>
      </c>
      <c r="D13" s="1">
        <v>-9.3842259957455099E-5</v>
      </c>
      <c r="E13">
        <v>-19.724399999999974</v>
      </c>
      <c r="F13">
        <f t="shared" si="0"/>
        <v>3</v>
      </c>
    </row>
    <row r="14" spans="1:6">
      <c r="A14">
        <v>1013</v>
      </c>
      <c r="B14">
        <v>-6.6429334692657003E-3</v>
      </c>
      <c r="C14">
        <v>0.54829591512680098</v>
      </c>
      <c r="D14">
        <v>-1.9585236441344001E-4</v>
      </c>
      <c r="E14">
        <v>43.218899999999962</v>
      </c>
      <c r="F14">
        <f t="shared" si="0"/>
        <v>4</v>
      </c>
    </row>
    <row r="15" spans="1:6">
      <c r="A15">
        <v>1014</v>
      </c>
      <c r="B15">
        <v>-1.4191467780619901E-3</v>
      </c>
      <c r="C15">
        <v>0.54967665672302302</v>
      </c>
      <c r="D15" s="1">
        <v>-3.8665057218167897E-5</v>
      </c>
      <c r="E15">
        <v>25.038900000000012</v>
      </c>
      <c r="F15">
        <f t="shared" si="0"/>
        <v>4</v>
      </c>
    </row>
    <row r="16" spans="1:6">
      <c r="A16">
        <v>1015</v>
      </c>
      <c r="B16">
        <v>7.9421103000640904E-3</v>
      </c>
      <c r="C16">
        <v>0.54671561717987105</v>
      </c>
      <c r="D16" s="1">
        <v>3.5703294997801997E-5</v>
      </c>
      <c r="E16">
        <v>4.8860999999999422</v>
      </c>
      <c r="F16">
        <f t="shared" si="0"/>
        <v>1</v>
      </c>
    </row>
    <row r="17" spans="1:6">
      <c r="A17">
        <v>1016</v>
      </c>
      <c r="B17">
        <v>-2.4460433633066698E-4</v>
      </c>
      <c r="C17">
        <v>0.54498064517974898</v>
      </c>
      <c r="D17" s="1">
        <v>-1.6728228729334701E-5</v>
      </c>
      <c r="E17">
        <v>-13.632299999999987</v>
      </c>
      <c r="F17">
        <f t="shared" si="0"/>
        <v>3</v>
      </c>
    </row>
    <row r="18" spans="1:6">
      <c r="A18">
        <v>1017</v>
      </c>
      <c r="B18">
        <v>1.6713048098608899E-3</v>
      </c>
      <c r="C18">
        <v>0.55110603570938099</v>
      </c>
      <c r="D18" s="1">
        <v>3.2291522074956501E-5</v>
      </c>
      <c r="E18">
        <v>2.3003999999999678</v>
      </c>
      <c r="F18">
        <f t="shared" si="0"/>
        <v>1</v>
      </c>
    </row>
    <row r="19" spans="1:6">
      <c r="A19">
        <v>1018</v>
      </c>
      <c r="B19">
        <v>-1.49978790432215E-3</v>
      </c>
      <c r="C19">
        <v>0.54769486188888605</v>
      </c>
      <c r="D19" s="1">
        <v>-1.21594139272929E-5</v>
      </c>
      <c r="E19">
        <v>21.755700000000047</v>
      </c>
      <c r="F19">
        <f t="shared" si="0"/>
        <v>4</v>
      </c>
    </row>
    <row r="20" spans="1:6">
      <c r="A20">
        <v>1019</v>
      </c>
      <c r="B20">
        <v>-5.8374257059767799E-4</v>
      </c>
      <c r="C20">
        <v>0.55146902799606301</v>
      </c>
      <c r="D20" s="1">
        <v>-4.5478136598831002E-5</v>
      </c>
      <c r="E20">
        <v>33.975000000000023</v>
      </c>
      <c r="F20">
        <f t="shared" si="0"/>
        <v>4</v>
      </c>
    </row>
    <row r="21" spans="1:6">
      <c r="A21">
        <v>1020</v>
      </c>
      <c r="B21">
        <v>4.6480093151331E-3</v>
      </c>
      <c r="C21">
        <v>0.54022663831710804</v>
      </c>
      <c r="D21">
        <v>1.3635841605719201E-4</v>
      </c>
      <c r="E21">
        <v>0.319500000000005</v>
      </c>
      <c r="F21">
        <f t="shared" si="0"/>
        <v>1</v>
      </c>
    </row>
    <row r="22" spans="1:6">
      <c r="A22">
        <v>1021</v>
      </c>
      <c r="B22">
        <v>1.9332270603626999E-3</v>
      </c>
      <c r="C22">
        <v>0.54524749517440796</v>
      </c>
      <c r="D22" s="1">
        <v>5.2577634050976499E-5</v>
      </c>
      <c r="E22">
        <v>8.8829999999999814</v>
      </c>
      <c r="F22">
        <f t="shared" si="0"/>
        <v>1</v>
      </c>
    </row>
    <row r="23" spans="1:6">
      <c r="A23">
        <v>1022</v>
      </c>
      <c r="B23">
        <v>9.3411444686353196E-4</v>
      </c>
      <c r="C23">
        <v>0.54448044300079401</v>
      </c>
      <c r="D23" s="1">
        <v>6.9715356403321502E-6</v>
      </c>
      <c r="E23">
        <v>8.3025000000000091</v>
      </c>
      <c r="F23">
        <f t="shared" si="0"/>
        <v>1</v>
      </c>
    </row>
    <row r="24" spans="1:6">
      <c r="A24">
        <v>1023</v>
      </c>
      <c r="B24">
        <v>-1.2811664491891901E-2</v>
      </c>
      <c r="C24">
        <v>0.54523694515228305</v>
      </c>
      <c r="D24">
        <v>-1.1338454351062E-4</v>
      </c>
      <c r="E24">
        <v>20.758499999999998</v>
      </c>
      <c r="F24">
        <f t="shared" si="0"/>
        <v>4</v>
      </c>
    </row>
    <row r="25" spans="1:6">
      <c r="A25">
        <v>1024</v>
      </c>
      <c r="B25">
        <v>-9.7765522077679599E-3</v>
      </c>
      <c r="C25">
        <v>0.55515962839126598</v>
      </c>
      <c r="D25" s="1">
        <v>-1.73075386555865E-5</v>
      </c>
      <c r="E25">
        <v>70.36649999999986</v>
      </c>
      <c r="F25">
        <f t="shared" si="0"/>
        <v>4</v>
      </c>
    </row>
    <row r="26" spans="1:6">
      <c r="A26">
        <v>1025</v>
      </c>
      <c r="B26">
        <v>3.29866260290146E-3</v>
      </c>
      <c r="C26">
        <v>0.54931795597076405</v>
      </c>
      <c r="D26" s="1">
        <v>5.0953025493072298E-5</v>
      </c>
      <c r="E26">
        <v>19.48050000000012</v>
      </c>
      <c r="F26">
        <f t="shared" si="0"/>
        <v>1</v>
      </c>
    </row>
    <row r="27" spans="1:6">
      <c r="A27">
        <v>1026</v>
      </c>
      <c r="B27">
        <v>-4.0217433124780698E-3</v>
      </c>
      <c r="C27">
        <v>0.54298961162567105</v>
      </c>
      <c r="D27" s="1">
        <v>-5.48900134162977E-5</v>
      </c>
      <c r="E27">
        <v>89.478000000000065</v>
      </c>
      <c r="F27">
        <f t="shared" si="0"/>
        <v>4</v>
      </c>
    </row>
    <row r="28" spans="1:6">
      <c r="A28">
        <v>1027</v>
      </c>
      <c r="B28">
        <v>4.2425543069839504E-3</v>
      </c>
      <c r="C28">
        <v>0.55536115169525202</v>
      </c>
      <c r="D28">
        <v>2.3557858366984901E-4</v>
      </c>
      <c r="E28">
        <v>-27.049500000000023</v>
      </c>
      <c r="F28">
        <f t="shared" si="0"/>
        <v>2</v>
      </c>
    </row>
    <row r="29" spans="1:6">
      <c r="A29">
        <v>1028</v>
      </c>
      <c r="B29">
        <v>-2.4561288300901699E-3</v>
      </c>
      <c r="C29">
        <v>0.55010789632797197</v>
      </c>
      <c r="D29" s="1">
        <v>3.96347568312194E-5</v>
      </c>
      <c r="E29">
        <v>8.0163000000000011</v>
      </c>
      <c r="F29">
        <f t="shared" si="0"/>
        <v>1</v>
      </c>
    </row>
    <row r="30" spans="1:6">
      <c r="A30">
        <v>1029</v>
      </c>
      <c r="B30">
        <v>1.46766810212284E-3</v>
      </c>
      <c r="C30">
        <v>0.547812819480896</v>
      </c>
      <c r="D30" s="1">
        <v>1.2744282003040999E-6</v>
      </c>
      <c r="E30">
        <v>3.2858999999998559</v>
      </c>
      <c r="F30">
        <f t="shared" si="0"/>
        <v>1</v>
      </c>
    </row>
    <row r="31" spans="1:6">
      <c r="A31">
        <v>1030</v>
      </c>
      <c r="B31">
        <v>5.2280044183134998E-3</v>
      </c>
      <c r="C31">
        <v>0.54420405626296997</v>
      </c>
      <c r="D31" s="1">
        <v>-4.4686559704132398E-5</v>
      </c>
      <c r="E31">
        <v>36.681299999999965</v>
      </c>
      <c r="F31">
        <f t="shared" si="0"/>
        <v>4</v>
      </c>
    </row>
    <row r="32" spans="1:6">
      <c r="A32">
        <v>1031</v>
      </c>
      <c r="B32">
        <v>-3.0285643879324202E-3</v>
      </c>
      <c r="C32">
        <v>0.56091362237930298</v>
      </c>
      <c r="D32" s="1">
        <v>-8.0117017205338898E-5</v>
      </c>
      <c r="E32">
        <v>30.948300000000017</v>
      </c>
      <c r="F32">
        <f t="shared" si="0"/>
        <v>4</v>
      </c>
    </row>
    <row r="33" spans="1:6">
      <c r="A33">
        <v>1032</v>
      </c>
      <c r="B33">
        <v>-3.4124460071325302E-3</v>
      </c>
      <c r="C33">
        <v>0.55180460214614901</v>
      </c>
      <c r="D33" s="1">
        <v>4.17204209952615E-5</v>
      </c>
      <c r="E33">
        <v>13.906800000000203</v>
      </c>
      <c r="F33">
        <f t="shared" si="0"/>
        <v>1</v>
      </c>
    </row>
    <row r="34" spans="1:6">
      <c r="A34">
        <v>1033</v>
      </c>
      <c r="B34">
        <v>4.47303708642721E-3</v>
      </c>
      <c r="C34">
        <v>0.54933440685272195</v>
      </c>
      <c r="D34">
        <v>1.6870482068043199E-4</v>
      </c>
      <c r="E34">
        <v>-22.517099999999999</v>
      </c>
      <c r="F34">
        <f t="shared" si="0"/>
        <v>2</v>
      </c>
    </row>
    <row r="35" spans="1:6">
      <c r="A35">
        <v>1034</v>
      </c>
      <c r="B35">
        <v>-1.0064837522804701E-2</v>
      </c>
      <c r="C35">
        <v>0.55815762281417902</v>
      </c>
      <c r="D35" s="1">
        <v>2.9524579076678499E-5</v>
      </c>
      <c r="E35">
        <v>10.191600000000108</v>
      </c>
      <c r="F35">
        <f t="shared" si="0"/>
        <v>1</v>
      </c>
    </row>
    <row r="36" spans="1:6">
      <c r="A36">
        <v>1035</v>
      </c>
      <c r="B36">
        <v>5.66954398527741E-3</v>
      </c>
      <c r="C36">
        <v>0.56448549032211304</v>
      </c>
      <c r="D36">
        <v>1.7696610302664299E-4</v>
      </c>
      <c r="E36">
        <v>-8.1765000000000327</v>
      </c>
      <c r="F36">
        <f t="shared" si="0"/>
        <v>2</v>
      </c>
    </row>
    <row r="37" spans="1:6">
      <c r="A37">
        <v>1036</v>
      </c>
      <c r="B37">
        <v>-1.97937851771712E-3</v>
      </c>
      <c r="C37">
        <v>0.56854033470153797</v>
      </c>
      <c r="D37" s="1">
        <v>-4.3762702262029099E-5</v>
      </c>
      <c r="E37">
        <v>-9.3311999999999955</v>
      </c>
      <c r="F37">
        <f t="shared" si="0"/>
        <v>3</v>
      </c>
    </row>
    <row r="38" spans="1:6">
      <c r="A38">
        <v>1037</v>
      </c>
      <c r="B38">
        <v>-7.2071086615324003E-3</v>
      </c>
      <c r="C38">
        <v>0.55457746982574496</v>
      </c>
      <c r="D38" s="1">
        <v>-6.6451735619921197E-5</v>
      </c>
      <c r="E38">
        <v>88.781400000000303</v>
      </c>
      <c r="F38">
        <f t="shared" si="0"/>
        <v>4</v>
      </c>
    </row>
    <row r="39" spans="1:6">
      <c r="A39">
        <v>1038</v>
      </c>
      <c r="B39">
        <v>-1.80953356903046E-3</v>
      </c>
      <c r="C39">
        <v>0.55561995506286599</v>
      </c>
      <c r="D39" s="1">
        <v>-9.0145849753753299E-6</v>
      </c>
      <c r="E39">
        <v>180.09180000000015</v>
      </c>
      <c r="F39">
        <f t="shared" si="0"/>
        <v>4</v>
      </c>
    </row>
    <row r="40" spans="1:6">
      <c r="A40">
        <v>1039</v>
      </c>
      <c r="B40">
        <v>5.08754886686802E-3</v>
      </c>
      <c r="C40">
        <v>0.55355495214462302</v>
      </c>
      <c r="D40" s="1">
        <v>-1.91193048522109E-5</v>
      </c>
      <c r="E40">
        <v>-8.8470000000000084</v>
      </c>
      <c r="F40">
        <f t="shared" si="0"/>
        <v>3</v>
      </c>
    </row>
    <row r="41" spans="1:6">
      <c r="A41">
        <v>1040</v>
      </c>
      <c r="B41">
        <v>-9.1926194727420796E-4</v>
      </c>
      <c r="C41">
        <v>0.54563456773757901</v>
      </c>
      <c r="D41" s="1">
        <v>-7.4762196163646904E-5</v>
      </c>
      <c r="E41">
        <v>17.926199999999881</v>
      </c>
      <c r="F41">
        <f t="shared" si="0"/>
        <v>4</v>
      </c>
    </row>
    <row r="42" spans="1:6">
      <c r="A42">
        <v>1041</v>
      </c>
      <c r="B42">
        <v>-1.2346414150670199E-3</v>
      </c>
      <c r="C42">
        <v>0.55693107843399103</v>
      </c>
      <c r="D42">
        <v>-1.1872795585077299E-4</v>
      </c>
      <c r="E42">
        <v>-5.0679000000000087</v>
      </c>
      <c r="F42">
        <f t="shared" si="0"/>
        <v>3</v>
      </c>
    </row>
    <row r="43" spans="1:6">
      <c r="A43">
        <v>1042</v>
      </c>
      <c r="B43">
        <v>-1.9394084811210601E-2</v>
      </c>
      <c r="C43">
        <v>0.54410243034362804</v>
      </c>
      <c r="D43" s="1">
        <v>-5.9227666497463401E-5</v>
      </c>
      <c r="E43">
        <v>-2.7305999999999813</v>
      </c>
      <c r="F43">
        <f t="shared" si="0"/>
        <v>3</v>
      </c>
    </row>
    <row r="44" spans="1:6">
      <c r="A44">
        <v>1043</v>
      </c>
      <c r="B44">
        <v>-9.560976177454E-3</v>
      </c>
      <c r="C44">
        <v>0.55474913120269798</v>
      </c>
      <c r="D44" s="1">
        <v>-4.5341726945480298E-5</v>
      </c>
      <c r="E44">
        <v>50.959799999999973</v>
      </c>
      <c r="F44">
        <f t="shared" si="0"/>
        <v>4</v>
      </c>
    </row>
    <row r="45" spans="1:6">
      <c r="A45">
        <v>1044</v>
      </c>
      <c r="B45">
        <v>9.7836302593350393E-3</v>
      </c>
      <c r="C45">
        <v>0.55300265550613403</v>
      </c>
      <c r="D45">
        <v>1.06793246231973E-4</v>
      </c>
      <c r="E45">
        <v>-1.6740000000000066</v>
      </c>
      <c r="F45">
        <f t="shared" si="0"/>
        <v>2</v>
      </c>
    </row>
    <row r="46" spans="1:6">
      <c r="A46">
        <v>1045</v>
      </c>
      <c r="B46">
        <v>-3.3016346860677E-3</v>
      </c>
      <c r="C46">
        <v>0.55003380775451705</v>
      </c>
      <c r="D46" s="1">
        <v>2.4836799639160698E-6</v>
      </c>
      <c r="E46">
        <v>-11.421900000000051</v>
      </c>
      <c r="F46">
        <f t="shared" si="0"/>
        <v>2</v>
      </c>
    </row>
    <row r="47" spans="1:6">
      <c r="A47">
        <v>1046</v>
      </c>
      <c r="B47">
        <v>7.1165518602356304E-4</v>
      </c>
      <c r="C47">
        <v>0.55381971597671498</v>
      </c>
      <c r="D47" s="1">
        <v>1.0199314601777601E-5</v>
      </c>
      <c r="E47">
        <v>59.56110000000001</v>
      </c>
      <c r="F47">
        <f t="shared" si="0"/>
        <v>1</v>
      </c>
    </row>
    <row r="48" spans="1:6">
      <c r="A48">
        <v>1047</v>
      </c>
      <c r="B48">
        <v>-6.1206407845020303E-3</v>
      </c>
      <c r="C48">
        <v>0.54897880554199197</v>
      </c>
      <c r="D48" s="1">
        <v>-5.7593137171352302E-5</v>
      </c>
      <c r="E48">
        <v>40.066199999999753</v>
      </c>
      <c r="F48">
        <f t="shared" si="0"/>
        <v>4</v>
      </c>
    </row>
    <row r="49" spans="1:6">
      <c r="A49">
        <v>1048</v>
      </c>
      <c r="B49">
        <v>-1.6883060336113E-2</v>
      </c>
      <c r="C49">
        <v>0.54070514440536499</v>
      </c>
      <c r="D49">
        <v>-4.9206038238480698E-4</v>
      </c>
      <c r="E49">
        <v>0.47339999999999804</v>
      </c>
      <c r="F49">
        <f t="shared" si="0"/>
        <v>4</v>
      </c>
    </row>
    <row r="50" spans="1:6">
      <c r="A50">
        <v>1049</v>
      </c>
      <c r="B50">
        <v>-1.1548844631761299E-3</v>
      </c>
      <c r="C50">
        <v>0.54977393150329601</v>
      </c>
      <c r="D50" s="1">
        <v>-2.45742812694516E-5</v>
      </c>
      <c r="E50">
        <v>7.813799999999901</v>
      </c>
      <c r="F50">
        <f t="shared" si="0"/>
        <v>4</v>
      </c>
    </row>
    <row r="51" spans="1:6">
      <c r="A51">
        <v>1050</v>
      </c>
      <c r="B51">
        <v>1.6040772199630699E-2</v>
      </c>
      <c r="C51">
        <v>0.55486816167831399</v>
      </c>
      <c r="D51" s="1">
        <v>7.1935668529476998E-5</v>
      </c>
      <c r="E51">
        <v>2.4191999999999894</v>
      </c>
      <c r="F51">
        <f t="shared" si="0"/>
        <v>1</v>
      </c>
    </row>
    <row r="52" spans="1:6">
      <c r="A52">
        <v>1051</v>
      </c>
      <c r="B52">
        <v>-1.7051514005288499E-3</v>
      </c>
      <c r="C52">
        <v>0.55834323167800903</v>
      </c>
      <c r="D52" s="1">
        <v>-1.3653935639013099E-5</v>
      </c>
      <c r="E52">
        <v>94.845599999999877</v>
      </c>
      <c r="F52">
        <f t="shared" si="0"/>
        <v>4</v>
      </c>
    </row>
    <row r="53" spans="1:6">
      <c r="A53">
        <v>1052</v>
      </c>
      <c r="B53">
        <v>-8.3326455205678905E-3</v>
      </c>
      <c r="C53">
        <v>0.55998450517654397</v>
      </c>
      <c r="D53">
        <v>-2.2224454733077399E-4</v>
      </c>
      <c r="E53">
        <v>226.62540000000035</v>
      </c>
      <c r="F53">
        <f t="shared" si="0"/>
        <v>4</v>
      </c>
    </row>
    <row r="54" spans="1:6">
      <c r="A54">
        <v>1053</v>
      </c>
      <c r="B54">
        <v>-1.96558013558388E-2</v>
      </c>
      <c r="C54">
        <v>0.55790406465530396</v>
      </c>
      <c r="D54">
        <v>-1.86550998478197E-4</v>
      </c>
      <c r="E54">
        <v>103.59089999999992</v>
      </c>
      <c r="F54">
        <f t="shared" si="0"/>
        <v>4</v>
      </c>
    </row>
    <row r="55" spans="1:6">
      <c r="A55">
        <v>1054</v>
      </c>
      <c r="B55">
        <v>1.27109803725034E-3</v>
      </c>
      <c r="C55">
        <v>0.56570535898208596</v>
      </c>
      <c r="D55" s="1">
        <v>7.12377823219867E-6</v>
      </c>
      <c r="E55">
        <v>-30.558600000000069</v>
      </c>
      <c r="F55">
        <f t="shared" si="0"/>
        <v>2</v>
      </c>
    </row>
    <row r="56" spans="1:6">
      <c r="A56">
        <v>1055</v>
      </c>
      <c r="B56">
        <v>-1.15288719534874E-2</v>
      </c>
      <c r="C56">
        <v>0.56031006574630704</v>
      </c>
      <c r="D56">
        <v>-1.02383106423076E-4</v>
      </c>
      <c r="E56">
        <v>223.37369999999987</v>
      </c>
      <c r="F56">
        <f t="shared" si="0"/>
        <v>4</v>
      </c>
    </row>
    <row r="57" spans="1:6">
      <c r="A57">
        <v>1056</v>
      </c>
      <c r="B57">
        <v>-1.5272421296685899E-3</v>
      </c>
      <c r="C57">
        <v>0.56158322095871005</v>
      </c>
      <c r="D57" s="1">
        <v>6.4677580667194006E-5</v>
      </c>
      <c r="E57">
        <v>48.58199999999988</v>
      </c>
      <c r="F57">
        <f t="shared" si="0"/>
        <v>1</v>
      </c>
    </row>
    <row r="58" spans="1:6">
      <c r="A58">
        <v>1057</v>
      </c>
      <c r="B58">
        <v>-1.4542835764586899E-2</v>
      </c>
      <c r="C58">
        <v>0.55554491281509399</v>
      </c>
      <c r="D58">
        <v>-1.00876364740543E-4</v>
      </c>
      <c r="E58">
        <v>112.91669999999999</v>
      </c>
      <c r="F58">
        <f t="shared" si="0"/>
        <v>4</v>
      </c>
    </row>
    <row r="59" spans="1:6">
      <c r="A59">
        <v>1058</v>
      </c>
      <c r="B59">
        <v>-1.0676067322492599E-2</v>
      </c>
      <c r="C59">
        <v>0.54714113473892201</v>
      </c>
      <c r="D59" s="1">
        <v>9.0437664766795906E-5</v>
      </c>
      <c r="E59">
        <v>2.1303000000000338</v>
      </c>
      <c r="F59">
        <f t="shared" si="0"/>
        <v>1</v>
      </c>
    </row>
    <row r="60" spans="1:6">
      <c r="A60">
        <v>1059</v>
      </c>
      <c r="B60">
        <v>-1.5270565636456E-3</v>
      </c>
      <c r="C60">
        <v>0.54867947101592995</v>
      </c>
      <c r="D60" s="1">
        <v>-3.74797091353685E-5</v>
      </c>
      <c r="E60">
        <v>-182.37689999999998</v>
      </c>
      <c r="F60">
        <f t="shared" si="0"/>
        <v>3</v>
      </c>
    </row>
    <row r="61" spans="1:6">
      <c r="A61">
        <v>1060</v>
      </c>
      <c r="B61">
        <v>3.41653684154153E-3</v>
      </c>
      <c r="C61">
        <v>0.55023044347763095</v>
      </c>
      <c r="D61" s="1">
        <v>2.6575120500638201E-5</v>
      </c>
      <c r="E61">
        <v>30.893399999999929</v>
      </c>
      <c r="F61">
        <f t="shared" si="0"/>
        <v>1</v>
      </c>
    </row>
    <row r="62" spans="1:6">
      <c r="A62">
        <v>1061</v>
      </c>
      <c r="B62">
        <v>2.1093583200126899E-3</v>
      </c>
      <c r="C62">
        <v>0.54190307855606101</v>
      </c>
      <c r="D62" s="1">
        <v>8.8131375377997797E-5</v>
      </c>
      <c r="E62">
        <v>-16.665299999999888</v>
      </c>
      <c r="F62">
        <f t="shared" si="0"/>
        <v>2</v>
      </c>
    </row>
    <row r="63" spans="1:6">
      <c r="A63">
        <v>1062</v>
      </c>
      <c r="B63">
        <v>-1.73258073627949E-2</v>
      </c>
      <c r="C63">
        <v>0.54117059707641602</v>
      </c>
      <c r="D63">
        <v>-1.27367893583141E-4</v>
      </c>
      <c r="E63">
        <v>50.880599999999959</v>
      </c>
      <c r="F63">
        <f t="shared" si="0"/>
        <v>4</v>
      </c>
    </row>
    <row r="64" spans="1:6">
      <c r="A64">
        <v>1063</v>
      </c>
      <c r="B64">
        <v>-5.7546556927263702E-3</v>
      </c>
      <c r="C64">
        <v>0.54842227697372403</v>
      </c>
      <c r="D64" s="1">
        <v>-7.1993141318671405E-5</v>
      </c>
      <c r="E64">
        <v>17.654400000000351</v>
      </c>
      <c r="F64">
        <f t="shared" si="0"/>
        <v>4</v>
      </c>
    </row>
    <row r="65" spans="1:6">
      <c r="A65">
        <v>1064</v>
      </c>
      <c r="B65">
        <v>-5.6855482980608897E-3</v>
      </c>
      <c r="C65">
        <v>0.54724484682083097</v>
      </c>
      <c r="D65">
        <v>-1.5722261741757401E-4</v>
      </c>
      <c r="E65">
        <v>94.411799999999857</v>
      </c>
      <c r="F65">
        <f t="shared" si="0"/>
        <v>4</v>
      </c>
    </row>
    <row r="66" spans="1:6">
      <c r="A66">
        <v>1065</v>
      </c>
      <c r="B66">
        <v>-2.5904872454702902E-3</v>
      </c>
      <c r="C66">
        <v>0.55197900533676203</v>
      </c>
      <c r="D66" s="1">
        <v>-2.6270350645063401E-5</v>
      </c>
      <c r="E66">
        <v>45.477900000000091</v>
      </c>
      <c r="F66">
        <f t="shared" si="0"/>
        <v>4</v>
      </c>
    </row>
    <row r="67" spans="1:6">
      <c r="A67">
        <v>1066</v>
      </c>
      <c r="B67">
        <v>-1.8706797854974901E-3</v>
      </c>
      <c r="C67">
        <v>0.54596805572509799</v>
      </c>
      <c r="D67" s="1">
        <v>-4.9607140681473498E-5</v>
      </c>
      <c r="E67">
        <v>18.391499999999951</v>
      </c>
      <c r="F67">
        <f t="shared" ref="F67:F130" si="1">IF(E67&gt;0,IF(D67&gt;0,1,4),IF(D67&gt;0,2,3))</f>
        <v>4</v>
      </c>
    </row>
    <row r="68" spans="1:6">
      <c r="A68">
        <v>1067</v>
      </c>
      <c r="B68">
        <v>-4.4294941471889599E-4</v>
      </c>
      <c r="C68">
        <v>0.54505938291549705</v>
      </c>
      <c r="D68" s="1">
        <v>-6.4548526097496497E-6</v>
      </c>
      <c r="E68">
        <v>50.773500000000013</v>
      </c>
      <c r="F68">
        <f t="shared" si="1"/>
        <v>4</v>
      </c>
    </row>
    <row r="69" spans="1:6">
      <c r="A69">
        <v>1068</v>
      </c>
      <c r="B69">
        <v>-3.4342885483056298E-3</v>
      </c>
      <c r="C69">
        <v>0.53663176298141502</v>
      </c>
      <c r="D69" s="1">
        <v>-3.9083071897039197E-5</v>
      </c>
      <c r="E69">
        <v>63.986399999999776</v>
      </c>
      <c r="F69">
        <f t="shared" si="1"/>
        <v>4</v>
      </c>
    </row>
    <row r="70" spans="1:6">
      <c r="A70">
        <v>1069</v>
      </c>
      <c r="B70">
        <v>-2.3356818128377199E-3</v>
      </c>
      <c r="C70">
        <v>0.54502409696579002</v>
      </c>
      <c r="D70" s="1">
        <v>-1.04142927739304E-5</v>
      </c>
      <c r="E70">
        <v>73.881900000000087</v>
      </c>
      <c r="F70">
        <f t="shared" si="1"/>
        <v>4</v>
      </c>
    </row>
    <row r="71" spans="1:6">
      <c r="A71">
        <v>1070</v>
      </c>
      <c r="B71">
        <v>-5.6592753389850302E-4</v>
      </c>
      <c r="C71">
        <v>0.54784137010574296</v>
      </c>
      <c r="D71" s="1">
        <v>3.2600382837699699E-5</v>
      </c>
      <c r="E71">
        <v>18.468900000000076</v>
      </c>
      <c r="F71">
        <f t="shared" si="1"/>
        <v>1</v>
      </c>
    </row>
    <row r="72" spans="1:6">
      <c r="A72">
        <v>1071</v>
      </c>
      <c r="B72">
        <v>-1.4652745798230201E-2</v>
      </c>
      <c r="C72">
        <v>0.54388165473937999</v>
      </c>
      <c r="D72">
        <v>2.03286792384461E-4</v>
      </c>
      <c r="E72">
        <v>-7.0217999999999847</v>
      </c>
      <c r="F72">
        <f t="shared" si="1"/>
        <v>2</v>
      </c>
    </row>
    <row r="73" spans="1:6">
      <c r="A73">
        <v>1072</v>
      </c>
      <c r="B73">
        <v>-9.5009999349713308E-3</v>
      </c>
      <c r="C73">
        <v>0.547224640846252</v>
      </c>
      <c r="D73" s="1">
        <v>-7.3933915700763505E-5</v>
      </c>
      <c r="E73">
        <v>73.9070999999999</v>
      </c>
      <c r="F73">
        <f t="shared" si="1"/>
        <v>4</v>
      </c>
    </row>
    <row r="74" spans="1:6">
      <c r="A74">
        <v>1073</v>
      </c>
      <c r="B74">
        <v>9.2605646932497599E-4</v>
      </c>
      <c r="C74">
        <v>0.54009264707565297</v>
      </c>
      <c r="D74" s="1">
        <v>-6.4979765738826299E-5</v>
      </c>
      <c r="E74">
        <v>4.3263000000001739</v>
      </c>
      <c r="F74">
        <f t="shared" si="1"/>
        <v>4</v>
      </c>
    </row>
    <row r="75" spans="1:6">
      <c r="A75">
        <v>1074</v>
      </c>
      <c r="B75">
        <v>-3.7034835666418103E-2</v>
      </c>
      <c r="C75">
        <v>0.54042494297027599</v>
      </c>
      <c r="D75" s="1">
        <v>-2.4871287678252001E-5</v>
      </c>
      <c r="E75">
        <v>18.001800000000003</v>
      </c>
      <c r="F75">
        <f t="shared" si="1"/>
        <v>4</v>
      </c>
    </row>
    <row r="76" spans="1:6">
      <c r="A76">
        <v>1075</v>
      </c>
      <c r="B76">
        <v>-6.1502149328589396E-3</v>
      </c>
      <c r="C76">
        <v>0.55400520563125599</v>
      </c>
      <c r="D76" s="1">
        <v>-7.2943927079904797E-5</v>
      </c>
      <c r="E76">
        <v>227.10960000000023</v>
      </c>
      <c r="F76">
        <f t="shared" si="1"/>
        <v>4</v>
      </c>
    </row>
    <row r="77" spans="1:6">
      <c r="A77">
        <v>1076</v>
      </c>
      <c r="B77">
        <v>2.2835319396108402E-3</v>
      </c>
      <c r="C77">
        <v>0.54246842861175504</v>
      </c>
      <c r="D77" s="1">
        <v>4.15537542721722E-5</v>
      </c>
      <c r="E77">
        <v>-17.137800000000198</v>
      </c>
      <c r="F77">
        <f t="shared" si="1"/>
        <v>2</v>
      </c>
    </row>
    <row r="78" spans="1:6">
      <c r="A78">
        <v>1077</v>
      </c>
      <c r="B78">
        <v>1.3364340411499099E-3</v>
      </c>
      <c r="C78">
        <v>0.54754817485809304</v>
      </c>
      <c r="D78" s="1">
        <v>3.1842249882174703E-5</v>
      </c>
      <c r="E78">
        <v>-3.0158999999998741</v>
      </c>
      <c r="F78">
        <f t="shared" si="1"/>
        <v>2</v>
      </c>
    </row>
    <row r="79" spans="1:6">
      <c r="A79">
        <v>1078</v>
      </c>
      <c r="B79">
        <v>6.80146599188447E-3</v>
      </c>
      <c r="C79">
        <v>0.53367179632186901</v>
      </c>
      <c r="D79" s="1">
        <v>9.927468636306E-5</v>
      </c>
      <c r="E79">
        <v>-11.575800000000015</v>
      </c>
      <c r="F79">
        <f t="shared" si="1"/>
        <v>2</v>
      </c>
    </row>
    <row r="80" spans="1:6">
      <c r="A80">
        <v>1079</v>
      </c>
      <c r="B80">
        <v>1.29171996377409E-3</v>
      </c>
      <c r="C80">
        <v>0.54990124702453602</v>
      </c>
      <c r="D80" s="1">
        <v>1.40595657285303E-5</v>
      </c>
      <c r="E80">
        <v>-3.8933999999999287</v>
      </c>
      <c r="F80">
        <f t="shared" si="1"/>
        <v>2</v>
      </c>
    </row>
    <row r="81" spans="1:6">
      <c r="A81">
        <v>1080</v>
      </c>
      <c r="B81">
        <v>4.0193434688262598E-4</v>
      </c>
      <c r="C81">
        <v>0.54272496700286899</v>
      </c>
      <c r="D81">
        <v>1.2868488556705399E-4</v>
      </c>
      <c r="E81">
        <v>6.3818999999999733</v>
      </c>
      <c r="F81">
        <f t="shared" si="1"/>
        <v>1</v>
      </c>
    </row>
    <row r="82" spans="1:6">
      <c r="A82">
        <v>1081</v>
      </c>
      <c r="B82">
        <v>-8.4865995449945298E-4</v>
      </c>
      <c r="C82">
        <v>0.54811322689056396</v>
      </c>
      <c r="D82" s="1">
        <v>-2.27572527364828E-5</v>
      </c>
      <c r="E82">
        <v>11.045699999999897</v>
      </c>
      <c r="F82">
        <f t="shared" si="1"/>
        <v>4</v>
      </c>
    </row>
    <row r="83" spans="1:6">
      <c r="A83">
        <v>1082</v>
      </c>
      <c r="B83">
        <v>-1.32269063033164E-3</v>
      </c>
      <c r="C83">
        <v>0.54723370075225797</v>
      </c>
      <c r="D83" s="1">
        <v>2.8597407435881898E-5</v>
      </c>
      <c r="E83">
        <v>6.6411000000000513</v>
      </c>
      <c r="F83">
        <f t="shared" si="1"/>
        <v>1</v>
      </c>
    </row>
    <row r="84" spans="1:6">
      <c r="A84">
        <v>1083</v>
      </c>
      <c r="B84">
        <v>-7.9004763392731602E-4</v>
      </c>
      <c r="C84">
        <v>0.54441791772842396</v>
      </c>
      <c r="D84" s="1">
        <v>-1.9206894648959901E-5</v>
      </c>
      <c r="E84">
        <v>-1.0277999999999565</v>
      </c>
      <c r="F84">
        <f t="shared" si="1"/>
        <v>3</v>
      </c>
    </row>
    <row r="85" spans="1:6">
      <c r="A85">
        <v>1084</v>
      </c>
      <c r="B85">
        <v>2.2379232104867701E-3</v>
      </c>
      <c r="C85">
        <v>0.54786765575408902</v>
      </c>
      <c r="D85" s="1">
        <v>6.5234511566813995E-5</v>
      </c>
      <c r="E85">
        <v>3.2921999999999798</v>
      </c>
      <c r="F85">
        <f t="shared" si="1"/>
        <v>1</v>
      </c>
    </row>
    <row r="86" spans="1:6">
      <c r="A86">
        <v>1085</v>
      </c>
      <c r="B86">
        <v>-8.7154860375449105E-4</v>
      </c>
      <c r="C86">
        <v>0.55141723155975297</v>
      </c>
      <c r="D86" s="1">
        <v>1.8550170466369301E-7</v>
      </c>
      <c r="E86">
        <v>-4.6521000000000186</v>
      </c>
      <c r="F86">
        <f t="shared" si="1"/>
        <v>2</v>
      </c>
    </row>
    <row r="87" spans="1:6">
      <c r="A87">
        <v>1086</v>
      </c>
      <c r="B87">
        <v>-5.7495653163641702E-4</v>
      </c>
      <c r="C87">
        <v>0.55308085680007901</v>
      </c>
      <c r="D87">
        <v>1.0054463200504E-4</v>
      </c>
      <c r="E87">
        <v>12.372299999999996</v>
      </c>
      <c r="F87">
        <f t="shared" si="1"/>
        <v>1</v>
      </c>
    </row>
    <row r="88" spans="1:6">
      <c r="A88">
        <v>1087</v>
      </c>
      <c r="B88">
        <v>2.4638969916850298E-3</v>
      </c>
      <c r="C88">
        <v>0.59056895971298196</v>
      </c>
      <c r="D88" s="1">
        <v>9.5682837127242197E-5</v>
      </c>
      <c r="E88">
        <v>3.2580000000000098</v>
      </c>
      <c r="F88">
        <f t="shared" si="1"/>
        <v>1</v>
      </c>
    </row>
    <row r="89" spans="1:6">
      <c r="A89">
        <v>1088</v>
      </c>
      <c r="B89">
        <v>-5.2179791964590602E-3</v>
      </c>
      <c r="C89">
        <v>0.559026420116425</v>
      </c>
      <c r="D89" s="1">
        <v>-8.5414103523362401E-5</v>
      </c>
      <c r="E89">
        <v>506.64599999999973</v>
      </c>
      <c r="F89">
        <f t="shared" si="1"/>
        <v>4</v>
      </c>
    </row>
    <row r="90" spans="1:6">
      <c r="A90">
        <v>1089</v>
      </c>
      <c r="B90">
        <v>-7.7261538244783896E-3</v>
      </c>
      <c r="C90">
        <v>0.55522823333740201</v>
      </c>
      <c r="D90" s="1">
        <v>-5.9254092775518102E-5</v>
      </c>
      <c r="E90">
        <v>243.18269999999984</v>
      </c>
      <c r="F90">
        <f t="shared" si="1"/>
        <v>4</v>
      </c>
    </row>
    <row r="91" spans="1:6">
      <c r="A91">
        <v>1090</v>
      </c>
      <c r="B91">
        <v>-1.31080662831664E-2</v>
      </c>
      <c r="C91">
        <v>0.55945473909378096</v>
      </c>
      <c r="D91" s="1">
        <v>-7.4305811722297194E-5</v>
      </c>
      <c r="E91">
        <v>350.69849999999997</v>
      </c>
      <c r="F91">
        <f t="shared" si="1"/>
        <v>4</v>
      </c>
    </row>
    <row r="92" spans="1:6">
      <c r="A92">
        <v>1091</v>
      </c>
      <c r="B92">
        <v>-6.4050229266285896E-3</v>
      </c>
      <c r="C92">
        <v>0.554604351520538</v>
      </c>
      <c r="D92">
        <v>-1.17815201519988E-4</v>
      </c>
      <c r="E92">
        <v>181.12950000000001</v>
      </c>
      <c r="F92">
        <f t="shared" si="1"/>
        <v>4</v>
      </c>
    </row>
    <row r="93" spans="1:6">
      <c r="A93">
        <v>1092</v>
      </c>
      <c r="B93">
        <v>-1.3837893493473499E-3</v>
      </c>
      <c r="C93">
        <v>0.53942620754241899</v>
      </c>
      <c r="D93" s="1">
        <v>2.1636531528201899E-5</v>
      </c>
      <c r="E93">
        <v>337.4378999999999</v>
      </c>
      <c r="F93">
        <f t="shared" si="1"/>
        <v>1</v>
      </c>
    </row>
    <row r="94" spans="1:6">
      <c r="A94">
        <v>1093</v>
      </c>
      <c r="B94">
        <v>-5.8954036794602897E-3</v>
      </c>
      <c r="C94">
        <v>0.55546218156814597</v>
      </c>
      <c r="D94">
        <v>-1.2611405691132001E-4</v>
      </c>
      <c r="E94">
        <v>416.21579999999994</v>
      </c>
      <c r="F94">
        <f t="shared" si="1"/>
        <v>4</v>
      </c>
    </row>
    <row r="95" spans="1:6">
      <c r="A95">
        <v>1094</v>
      </c>
      <c r="B95">
        <v>-3.1921488698571899E-3</v>
      </c>
      <c r="C95">
        <v>0.55711668729782104</v>
      </c>
      <c r="D95">
        <v>1.2384880392346501E-4</v>
      </c>
      <c r="E95">
        <v>877.3398000000002</v>
      </c>
      <c r="F95">
        <f t="shared" si="1"/>
        <v>1</v>
      </c>
    </row>
    <row r="96" spans="1:6">
      <c r="A96">
        <v>1095</v>
      </c>
      <c r="B96">
        <v>-9.9523412063717807E-3</v>
      </c>
      <c r="C96">
        <v>0.54942685365676902</v>
      </c>
      <c r="D96" s="1">
        <v>-7.5562289566732902E-5</v>
      </c>
      <c r="E96">
        <v>730.77390000000014</v>
      </c>
      <c r="F96">
        <f t="shared" si="1"/>
        <v>4</v>
      </c>
    </row>
    <row r="97" spans="1:6">
      <c r="A97">
        <v>1096</v>
      </c>
      <c r="B97">
        <v>-5.22614503279328E-3</v>
      </c>
      <c r="C97">
        <v>0.56279814243316695</v>
      </c>
      <c r="D97">
        <v>-1.77248846739531E-4</v>
      </c>
      <c r="E97">
        <v>186.42510000000016</v>
      </c>
      <c r="F97">
        <f t="shared" si="1"/>
        <v>4</v>
      </c>
    </row>
    <row r="98" spans="1:6">
      <c r="A98">
        <v>1097</v>
      </c>
      <c r="B98">
        <v>6.77949865348637E-4</v>
      </c>
      <c r="C98">
        <v>0.53774261474609397</v>
      </c>
      <c r="D98">
        <v>-1.4286251098383199E-4</v>
      </c>
      <c r="E98">
        <v>-13.997700000000009</v>
      </c>
      <c r="F98">
        <f t="shared" si="1"/>
        <v>3</v>
      </c>
    </row>
    <row r="99" spans="1:6">
      <c r="A99">
        <v>1098</v>
      </c>
      <c r="B99">
        <v>8.8913575746119001E-4</v>
      </c>
      <c r="C99">
        <v>0.54900473356247004</v>
      </c>
      <c r="D99" s="1">
        <v>1.5023839296190999E-5</v>
      </c>
      <c r="E99">
        <v>-3.1689000000000078</v>
      </c>
      <c r="F99">
        <f t="shared" si="1"/>
        <v>2</v>
      </c>
    </row>
    <row r="100" spans="1:6">
      <c r="A100">
        <v>1099</v>
      </c>
      <c r="B100">
        <v>3.6298888153396498E-4</v>
      </c>
      <c r="C100">
        <v>0.55180966854095503</v>
      </c>
      <c r="D100" s="1">
        <v>-1.2409366263455E-6</v>
      </c>
      <c r="E100">
        <v>-7.3350000000000364</v>
      </c>
      <c r="F100">
        <f t="shared" si="1"/>
        <v>3</v>
      </c>
    </row>
    <row r="101" spans="1:6">
      <c r="A101">
        <v>1100</v>
      </c>
      <c r="B101">
        <v>5.1288091344758901E-4</v>
      </c>
      <c r="C101">
        <v>0.53633868694305398</v>
      </c>
      <c r="D101" s="1">
        <v>1.8835638911696198E-5</v>
      </c>
      <c r="E101">
        <v>30.961799999999982</v>
      </c>
      <c r="F101">
        <f t="shared" si="1"/>
        <v>1</v>
      </c>
    </row>
    <row r="102" spans="1:6">
      <c r="A102">
        <v>1101</v>
      </c>
      <c r="B102">
        <v>4.2108781635761296E-3</v>
      </c>
      <c r="C102">
        <v>0.54374086856841997</v>
      </c>
      <c r="D102">
        <v>1.6898142348509301E-4</v>
      </c>
      <c r="E102">
        <v>-5.4746999999999844</v>
      </c>
      <c r="F102">
        <f t="shared" si="1"/>
        <v>2</v>
      </c>
    </row>
    <row r="103" spans="1:6">
      <c r="A103">
        <v>1102</v>
      </c>
      <c r="B103">
        <v>9.5491036772728001E-3</v>
      </c>
      <c r="C103">
        <v>0.549291551113129</v>
      </c>
      <c r="D103">
        <v>1.1683467164402801E-4</v>
      </c>
      <c r="E103">
        <v>-20.028599999999983</v>
      </c>
      <c r="F103">
        <f t="shared" si="1"/>
        <v>2</v>
      </c>
    </row>
    <row r="104" spans="1:6">
      <c r="A104">
        <v>1103</v>
      </c>
      <c r="B104">
        <v>4.3268338777124899E-3</v>
      </c>
      <c r="C104">
        <v>0.54924225807189897</v>
      </c>
      <c r="D104" s="1">
        <v>4.04987622459885E-5</v>
      </c>
      <c r="E104">
        <v>37.397699999999986</v>
      </c>
      <c r="F104">
        <f t="shared" si="1"/>
        <v>1</v>
      </c>
    </row>
    <row r="105" spans="1:6">
      <c r="A105">
        <v>1104</v>
      </c>
      <c r="B105">
        <v>1.1800947831943601E-3</v>
      </c>
      <c r="C105">
        <v>0.54995435476303101</v>
      </c>
      <c r="D105" s="1">
        <v>4.7277560952352401E-5</v>
      </c>
      <c r="E105">
        <v>-10.296899999999994</v>
      </c>
      <c r="F105">
        <f t="shared" si="1"/>
        <v>2</v>
      </c>
    </row>
    <row r="106" spans="1:6">
      <c r="A106">
        <v>1105</v>
      </c>
      <c r="B106" s="1">
        <v>-4.1262192098656703E-5</v>
      </c>
      <c r="C106">
        <v>0.55914175510406505</v>
      </c>
      <c r="D106">
        <v>2.0125182345509499E-4</v>
      </c>
      <c r="E106">
        <v>-64.883699999999976</v>
      </c>
      <c r="F106">
        <f t="shared" si="1"/>
        <v>2</v>
      </c>
    </row>
    <row r="107" spans="1:6">
      <c r="A107">
        <v>1106</v>
      </c>
      <c r="B107">
        <v>3.8816749583929799E-3</v>
      </c>
      <c r="C107">
        <v>0.54871338605880704</v>
      </c>
      <c r="D107">
        <v>1.1306224769214199E-4</v>
      </c>
      <c r="E107">
        <v>2.126700000000028</v>
      </c>
      <c r="F107">
        <f t="shared" si="1"/>
        <v>1</v>
      </c>
    </row>
    <row r="108" spans="1:6">
      <c r="A108">
        <v>1107</v>
      </c>
      <c r="B108">
        <v>-1.01806139573455E-2</v>
      </c>
      <c r="C108">
        <v>0.55502337217330899</v>
      </c>
      <c r="D108">
        <v>1.0467553511261899E-4</v>
      </c>
      <c r="E108">
        <v>257.30460000000039</v>
      </c>
      <c r="F108">
        <f t="shared" si="1"/>
        <v>1</v>
      </c>
    </row>
    <row r="109" spans="1:6">
      <c r="A109">
        <v>1108</v>
      </c>
      <c r="B109">
        <v>-1.1210460215806999E-2</v>
      </c>
      <c r="C109">
        <v>0.54013955593109098</v>
      </c>
      <c r="D109">
        <v>-3.6306984839029599E-4</v>
      </c>
      <c r="E109">
        <v>49.317300000000046</v>
      </c>
      <c r="F109">
        <f t="shared" si="1"/>
        <v>4</v>
      </c>
    </row>
    <row r="110" spans="1:6">
      <c r="A110">
        <v>1109</v>
      </c>
      <c r="B110">
        <v>-7.0219202898442702E-3</v>
      </c>
      <c r="C110">
        <v>0.53752154111862205</v>
      </c>
      <c r="D110">
        <v>-1.6329005302395699E-4</v>
      </c>
      <c r="E110">
        <v>122.00399999999991</v>
      </c>
      <c r="F110">
        <f t="shared" si="1"/>
        <v>4</v>
      </c>
    </row>
    <row r="111" spans="1:6">
      <c r="A111">
        <v>1110</v>
      </c>
      <c r="B111">
        <v>-1.10820715781301E-3</v>
      </c>
      <c r="C111">
        <v>0.53840702772140503</v>
      </c>
      <c r="D111">
        <v>1.0391175601398599E-4</v>
      </c>
      <c r="E111">
        <v>5.0606999999999971</v>
      </c>
      <c r="F111">
        <f t="shared" si="1"/>
        <v>1</v>
      </c>
    </row>
    <row r="112" spans="1:6">
      <c r="A112">
        <v>1111</v>
      </c>
      <c r="B112">
        <v>-7.2429995052516504E-3</v>
      </c>
      <c r="C112">
        <v>0.55131596326828003</v>
      </c>
      <c r="D112" s="1">
        <v>-1.2581966984725999E-5</v>
      </c>
      <c r="E112">
        <v>100.18979999999988</v>
      </c>
      <c r="F112">
        <f t="shared" si="1"/>
        <v>4</v>
      </c>
    </row>
    <row r="113" spans="1:6">
      <c r="A113">
        <v>1112</v>
      </c>
      <c r="B113">
        <v>-7.4386456981301299E-3</v>
      </c>
      <c r="C113">
        <v>0.54744541645050104</v>
      </c>
      <c r="D113" s="1">
        <v>1.5967731087585E-5</v>
      </c>
      <c r="E113">
        <v>92.392200000000003</v>
      </c>
      <c r="F113">
        <f t="shared" si="1"/>
        <v>1</v>
      </c>
    </row>
    <row r="114" spans="1:6">
      <c r="A114">
        <v>1113</v>
      </c>
      <c r="B114">
        <v>-2.4347191676497501E-2</v>
      </c>
      <c r="C114">
        <v>0.54567605257034302</v>
      </c>
      <c r="D114">
        <v>-1.8155343423131899E-4</v>
      </c>
      <c r="E114">
        <v>273.58920000000012</v>
      </c>
      <c r="F114">
        <f t="shared" si="1"/>
        <v>4</v>
      </c>
    </row>
    <row r="115" spans="1:6">
      <c r="A115">
        <v>1114</v>
      </c>
      <c r="B115">
        <v>1.70537608209997E-3</v>
      </c>
      <c r="C115">
        <v>0.55007088184356701</v>
      </c>
      <c r="D115" s="1">
        <v>5.1338822231628001E-5</v>
      </c>
      <c r="E115">
        <v>-14.877899999999954</v>
      </c>
      <c r="F115">
        <f t="shared" si="1"/>
        <v>2</v>
      </c>
    </row>
    <row r="116" spans="1:6">
      <c r="A116">
        <v>1115</v>
      </c>
      <c r="B116">
        <v>-8.4504607366397999E-4</v>
      </c>
      <c r="C116">
        <v>0.55019497871398904</v>
      </c>
      <c r="D116" s="1">
        <v>-4.0166332837543501E-6</v>
      </c>
      <c r="E116">
        <v>31.783500000000004</v>
      </c>
      <c r="F116">
        <f t="shared" si="1"/>
        <v>4</v>
      </c>
    </row>
    <row r="117" spans="1:6">
      <c r="A117">
        <v>1116</v>
      </c>
      <c r="B117">
        <v>-2.3436052724718999E-2</v>
      </c>
      <c r="C117">
        <v>0.55041539669036899</v>
      </c>
      <c r="D117" s="1">
        <v>-9.53430717345327E-5</v>
      </c>
      <c r="E117">
        <v>500.72309999999993</v>
      </c>
      <c r="F117">
        <f t="shared" si="1"/>
        <v>4</v>
      </c>
    </row>
    <row r="118" spans="1:6">
      <c r="A118">
        <v>1117</v>
      </c>
      <c r="B118">
        <v>-2.3284059017896701E-2</v>
      </c>
      <c r="C118">
        <v>0.54653459787368797</v>
      </c>
      <c r="D118">
        <v>-1.9005691865459101E-4</v>
      </c>
      <c r="E118">
        <v>346.30290000000014</v>
      </c>
      <c r="F118">
        <f t="shared" si="1"/>
        <v>4</v>
      </c>
    </row>
    <row r="119" spans="1:6">
      <c r="A119">
        <v>1118</v>
      </c>
      <c r="B119">
        <v>-3.7527833133935901E-2</v>
      </c>
      <c r="C119">
        <v>0.55291146039962802</v>
      </c>
      <c r="D119" s="1">
        <v>-1.6551901353523101E-5</v>
      </c>
      <c r="E119">
        <v>492.3738000000003</v>
      </c>
      <c r="F119">
        <f t="shared" si="1"/>
        <v>4</v>
      </c>
    </row>
    <row r="120" spans="1:6">
      <c r="A120">
        <v>1119</v>
      </c>
      <c r="B120">
        <v>-2.1236052736640001E-2</v>
      </c>
      <c r="C120">
        <v>0.55359554290771495</v>
      </c>
      <c r="D120">
        <v>-1.6253735520876901E-4</v>
      </c>
      <c r="E120">
        <v>489.02399999999989</v>
      </c>
      <c r="F120">
        <f t="shared" si="1"/>
        <v>4</v>
      </c>
    </row>
    <row r="121" spans="1:6">
      <c r="A121">
        <v>1120</v>
      </c>
      <c r="B121">
        <v>-3.1032748520374302E-2</v>
      </c>
      <c r="C121">
        <v>0.55208462476730402</v>
      </c>
      <c r="D121" s="1">
        <v>1.3665785445482501E-5</v>
      </c>
      <c r="E121">
        <v>157.77449999999999</v>
      </c>
      <c r="F121">
        <f t="shared" si="1"/>
        <v>1</v>
      </c>
    </row>
    <row r="122" spans="1:6">
      <c r="A122">
        <v>1121</v>
      </c>
      <c r="B122">
        <v>-3.04832812398672E-2</v>
      </c>
      <c r="C122">
        <v>0.56049633026123102</v>
      </c>
      <c r="D122" s="1">
        <v>8.4997693193145096E-5</v>
      </c>
      <c r="E122">
        <v>432.23129999999992</v>
      </c>
      <c r="F122">
        <f t="shared" si="1"/>
        <v>1</v>
      </c>
    </row>
    <row r="123" spans="1:6">
      <c r="A123">
        <v>1122</v>
      </c>
      <c r="B123">
        <v>-2.7775801718234999E-2</v>
      </c>
      <c r="C123">
        <v>0.55183619260787997</v>
      </c>
      <c r="D123" s="1">
        <v>-2.4798035155981799E-5</v>
      </c>
      <c r="E123">
        <v>507.05729999999994</v>
      </c>
      <c r="F123">
        <f t="shared" si="1"/>
        <v>4</v>
      </c>
    </row>
    <row r="124" spans="1:6">
      <c r="A124">
        <v>1123</v>
      </c>
      <c r="B124">
        <v>-5.0228446722030598E-2</v>
      </c>
      <c r="C124">
        <v>0.54969865083694502</v>
      </c>
      <c r="D124">
        <v>-1.9193453772459201E-4</v>
      </c>
      <c r="E124">
        <v>543.36689999999999</v>
      </c>
      <c r="F124">
        <f t="shared" si="1"/>
        <v>4</v>
      </c>
    </row>
    <row r="125" spans="1:6">
      <c r="A125">
        <v>1124</v>
      </c>
      <c r="B125">
        <v>-9.8728127777576499E-3</v>
      </c>
      <c r="C125">
        <v>0.54962176084518399</v>
      </c>
      <c r="D125" s="1">
        <v>-4.3327312596375102E-5</v>
      </c>
      <c r="E125">
        <v>51.053400000000238</v>
      </c>
      <c r="F125">
        <f t="shared" si="1"/>
        <v>4</v>
      </c>
    </row>
    <row r="126" spans="1:6">
      <c r="A126">
        <v>1125</v>
      </c>
      <c r="B126">
        <v>-1.65015086531639E-2</v>
      </c>
      <c r="C126">
        <v>0.54511302709579501</v>
      </c>
      <c r="D126" s="1">
        <v>-4.5438762754201903E-5</v>
      </c>
      <c r="E126">
        <v>44.304300000000012</v>
      </c>
      <c r="F126">
        <f t="shared" si="1"/>
        <v>4</v>
      </c>
    </row>
    <row r="127" spans="1:6">
      <c r="A127">
        <v>1126</v>
      </c>
      <c r="B127">
        <v>-1.71371188480407E-3</v>
      </c>
      <c r="C127">
        <v>0.54703611135482799</v>
      </c>
      <c r="D127" s="1">
        <v>-6.5154035837622402E-6</v>
      </c>
      <c r="E127">
        <v>37.587599999999838</v>
      </c>
      <c r="F127">
        <f t="shared" si="1"/>
        <v>4</v>
      </c>
    </row>
    <row r="128" spans="1:6">
      <c r="A128">
        <v>1127</v>
      </c>
      <c r="B128">
        <v>-4.5666499063372603E-3</v>
      </c>
      <c r="C128">
        <v>0.55018383264541604</v>
      </c>
      <c r="D128" s="1">
        <v>-7.84929288784042E-5</v>
      </c>
      <c r="E128">
        <v>297.41849999999977</v>
      </c>
      <c r="F128">
        <f t="shared" si="1"/>
        <v>4</v>
      </c>
    </row>
    <row r="129" spans="1:6">
      <c r="A129">
        <v>1128</v>
      </c>
      <c r="B129">
        <v>-5.3978287614882001E-3</v>
      </c>
      <c r="C129">
        <v>0.55785489082336404</v>
      </c>
      <c r="D129" s="1">
        <v>2.0872657842119201E-5</v>
      </c>
      <c r="E129">
        <v>18.455400000000054</v>
      </c>
      <c r="F129">
        <f t="shared" si="1"/>
        <v>1</v>
      </c>
    </row>
    <row r="130" spans="1:6">
      <c r="A130">
        <v>1129</v>
      </c>
      <c r="B130">
        <v>-1.1380399577319599E-2</v>
      </c>
      <c r="C130">
        <v>0.54300642013549805</v>
      </c>
      <c r="D130" s="1">
        <v>-1.7415995898773E-5</v>
      </c>
      <c r="E130">
        <v>125.15309999999999</v>
      </c>
      <c r="F130">
        <f t="shared" si="1"/>
        <v>4</v>
      </c>
    </row>
    <row r="131" spans="1:6">
      <c r="A131">
        <v>1130</v>
      </c>
      <c r="B131">
        <v>-4.16891276836395E-3</v>
      </c>
      <c r="C131">
        <v>0.55085945129394498</v>
      </c>
      <c r="D131">
        <v>-1.4427823771257E-4</v>
      </c>
      <c r="E131">
        <v>1652.8743000000004</v>
      </c>
      <c r="F131">
        <f t="shared" ref="F131:F183" si="2">IF(E131&gt;0,IF(D131&gt;0,1,4),IF(D131&gt;0,2,3))</f>
        <v>4</v>
      </c>
    </row>
    <row r="132" spans="1:6">
      <c r="A132">
        <v>1131</v>
      </c>
      <c r="B132">
        <v>-3.8067054003477097E-2</v>
      </c>
      <c r="C132">
        <v>0.54760426282882702</v>
      </c>
      <c r="D132">
        <v>-1.9188155420124501E-4</v>
      </c>
      <c r="E132">
        <v>522.19080000000031</v>
      </c>
      <c r="F132">
        <f t="shared" si="2"/>
        <v>4</v>
      </c>
    </row>
    <row r="133" spans="1:6">
      <c r="A133">
        <v>1132</v>
      </c>
      <c r="B133">
        <v>4.9841203726828098E-3</v>
      </c>
      <c r="C133">
        <v>0.55356681346893299</v>
      </c>
      <c r="D133" s="1">
        <v>1.6136846170411401E-5</v>
      </c>
      <c r="E133">
        <v>81.234000000000037</v>
      </c>
      <c r="F133">
        <f t="shared" si="2"/>
        <v>1</v>
      </c>
    </row>
    <row r="134" spans="1:6">
      <c r="A134">
        <v>1133</v>
      </c>
      <c r="B134">
        <v>4.7742244787514201E-3</v>
      </c>
      <c r="C134">
        <v>0.55122274160385099</v>
      </c>
      <c r="D134">
        <v>-1.05508057458792E-4</v>
      </c>
      <c r="E134">
        <v>607.94729999999981</v>
      </c>
      <c r="F134">
        <f t="shared" si="2"/>
        <v>4</v>
      </c>
    </row>
    <row r="135" spans="1:6">
      <c r="A135">
        <v>1134</v>
      </c>
      <c r="B135">
        <v>-1.1605081148445599E-2</v>
      </c>
      <c r="C135">
        <v>0.55258429050445601</v>
      </c>
      <c r="D135" s="1">
        <v>-7.65694931033067E-5</v>
      </c>
      <c r="E135">
        <v>107.51940000000013</v>
      </c>
      <c r="F135">
        <f t="shared" si="2"/>
        <v>4</v>
      </c>
    </row>
    <row r="136" spans="1:6">
      <c r="A136">
        <v>1135</v>
      </c>
      <c r="B136">
        <v>-2.4469263851642602E-2</v>
      </c>
      <c r="C136">
        <v>0.56629973649978604</v>
      </c>
      <c r="D136" s="1">
        <v>-1.0585049494693499E-5</v>
      </c>
      <c r="E136">
        <v>75.306600000000003</v>
      </c>
      <c r="F136">
        <f t="shared" si="2"/>
        <v>4</v>
      </c>
    </row>
    <row r="137" spans="1:6">
      <c r="A137">
        <v>1136</v>
      </c>
      <c r="B137">
        <v>-0.120168603956699</v>
      </c>
      <c r="C137">
        <v>0.53826314210891701</v>
      </c>
      <c r="D137" s="1">
        <v>-8.3899605670012507E-5</v>
      </c>
      <c r="E137">
        <v>272.0313000000001</v>
      </c>
      <c r="F137">
        <f t="shared" si="2"/>
        <v>4</v>
      </c>
    </row>
    <row r="138" spans="1:6">
      <c r="A138">
        <v>1137</v>
      </c>
      <c r="B138">
        <v>-5.3435157984495198E-2</v>
      </c>
      <c r="C138">
        <v>0.55039107799529996</v>
      </c>
      <c r="D138">
        <v>-1.3072295405436299E-4</v>
      </c>
      <c r="E138">
        <v>777.86369999999988</v>
      </c>
      <c r="F138">
        <f t="shared" si="2"/>
        <v>4</v>
      </c>
    </row>
    <row r="139" spans="1:6">
      <c r="A139">
        <v>1138</v>
      </c>
      <c r="B139">
        <v>-2.0679509267210999E-2</v>
      </c>
      <c r="C139">
        <v>0.55250906944274902</v>
      </c>
      <c r="D139">
        <v>-1.01063953479752E-4</v>
      </c>
      <c r="E139">
        <v>605.83499999999981</v>
      </c>
      <c r="F139">
        <f t="shared" si="2"/>
        <v>4</v>
      </c>
    </row>
    <row r="140" spans="1:6">
      <c r="A140">
        <v>1139</v>
      </c>
      <c r="B140">
        <v>9.51694732066244E-4</v>
      </c>
      <c r="C140">
        <v>0.55896931886672996</v>
      </c>
      <c r="D140" s="1">
        <v>-3.3219348551938302E-6</v>
      </c>
      <c r="E140">
        <v>94.388400000000047</v>
      </c>
      <c r="F140">
        <f t="shared" si="2"/>
        <v>4</v>
      </c>
    </row>
    <row r="141" spans="1:6">
      <c r="A141">
        <v>1140</v>
      </c>
      <c r="B141">
        <v>-3.9162645116448402E-3</v>
      </c>
      <c r="C141">
        <v>0.55672538280487105</v>
      </c>
      <c r="D141" s="1">
        <v>-5.0765822379617E-5</v>
      </c>
      <c r="E141">
        <v>38.745899999999892</v>
      </c>
      <c r="F141">
        <f t="shared" si="2"/>
        <v>4</v>
      </c>
    </row>
    <row r="142" spans="1:6">
      <c r="A142">
        <v>1141</v>
      </c>
      <c r="B142">
        <v>-9.5267985016107594E-3</v>
      </c>
      <c r="C142">
        <v>0.56320077180862405</v>
      </c>
      <c r="D142">
        <v>-1.0968205606332E-4</v>
      </c>
      <c r="E142">
        <v>132.54209999999989</v>
      </c>
      <c r="F142">
        <f t="shared" si="2"/>
        <v>4</v>
      </c>
    </row>
    <row r="143" spans="1:6">
      <c r="A143">
        <v>1142</v>
      </c>
      <c r="B143">
        <v>-8.7800621986389195E-3</v>
      </c>
      <c r="C143">
        <v>0.55757153034210205</v>
      </c>
      <c r="D143">
        <v>-2.2725563030690001E-4</v>
      </c>
      <c r="E143">
        <v>272.43270000000007</v>
      </c>
      <c r="F143">
        <f t="shared" si="2"/>
        <v>4</v>
      </c>
    </row>
    <row r="144" spans="1:6">
      <c r="A144">
        <v>1143</v>
      </c>
      <c r="B144">
        <v>-8.3330767229199392E-3</v>
      </c>
      <c r="C144">
        <v>0.56286942958831798</v>
      </c>
      <c r="D144">
        <v>-1.17687261081301E-4</v>
      </c>
      <c r="E144">
        <v>592.66890000000012</v>
      </c>
      <c r="F144">
        <f t="shared" si="2"/>
        <v>4</v>
      </c>
    </row>
    <row r="145" spans="1:6">
      <c r="A145">
        <v>1144</v>
      </c>
      <c r="B145">
        <v>5.6409798562526703E-3</v>
      </c>
      <c r="C145">
        <v>0.56034457683563199</v>
      </c>
      <c r="D145" s="1">
        <v>6.8467088567558703E-5</v>
      </c>
      <c r="E145">
        <v>145.43550000000005</v>
      </c>
      <c r="F145">
        <f t="shared" si="2"/>
        <v>1</v>
      </c>
    </row>
    <row r="146" spans="1:6">
      <c r="A146">
        <v>1145</v>
      </c>
      <c r="B146">
        <v>-3.7322383373975802E-2</v>
      </c>
      <c r="C146">
        <v>0.55408668518066395</v>
      </c>
      <c r="D146" s="1">
        <v>1.32030636450509E-5</v>
      </c>
      <c r="E146">
        <v>327.61709999999994</v>
      </c>
      <c r="F146">
        <f t="shared" si="2"/>
        <v>1</v>
      </c>
    </row>
    <row r="147" spans="1:6">
      <c r="A147">
        <v>1146</v>
      </c>
      <c r="B147">
        <v>-9.9818417802453006E-3</v>
      </c>
      <c r="C147">
        <v>0.53677386045455899</v>
      </c>
      <c r="D147" s="1">
        <v>5.2769046305911602E-5</v>
      </c>
      <c r="E147">
        <v>303.89310000000012</v>
      </c>
      <c r="F147">
        <f t="shared" si="2"/>
        <v>1</v>
      </c>
    </row>
    <row r="148" spans="1:6">
      <c r="A148">
        <v>1147</v>
      </c>
      <c r="B148">
        <v>-2.2402605041861499E-2</v>
      </c>
      <c r="C148">
        <v>0.54004228115081798</v>
      </c>
      <c r="D148" s="1">
        <v>8.9887413196265697E-5</v>
      </c>
      <c r="E148">
        <v>36.231299999999919</v>
      </c>
      <c r="F148">
        <f t="shared" si="2"/>
        <v>1</v>
      </c>
    </row>
    <row r="149" spans="1:6">
      <c r="A149">
        <v>1148</v>
      </c>
      <c r="B149">
        <v>2.2678117966279401E-4</v>
      </c>
      <c r="C149">
        <v>0.551427602767944</v>
      </c>
      <c r="D149" s="1">
        <v>-5.7676581491250497E-5</v>
      </c>
      <c r="E149">
        <v>103.39830000000029</v>
      </c>
      <c r="F149">
        <f t="shared" si="2"/>
        <v>4</v>
      </c>
    </row>
    <row r="150" spans="1:6">
      <c r="A150">
        <v>1149</v>
      </c>
      <c r="B150">
        <v>-8.7150476872921004E-2</v>
      </c>
      <c r="C150">
        <v>0.55466723442077603</v>
      </c>
      <c r="D150">
        <v>-4.5288717956282198E-4</v>
      </c>
      <c r="E150">
        <v>139.62599999999998</v>
      </c>
      <c r="F150">
        <f t="shared" si="2"/>
        <v>4</v>
      </c>
    </row>
    <row r="151" spans="1:6">
      <c r="A151">
        <v>1150</v>
      </c>
      <c r="B151">
        <v>-3.9475988596677797E-3</v>
      </c>
      <c r="C151">
        <v>0.555456042289734</v>
      </c>
      <c r="D151" s="1">
        <v>-6.9700050516985397E-5</v>
      </c>
      <c r="E151">
        <v>125.06129999999985</v>
      </c>
      <c r="F151">
        <f t="shared" si="2"/>
        <v>4</v>
      </c>
    </row>
    <row r="152" spans="1:6">
      <c r="A152">
        <v>1151</v>
      </c>
      <c r="B152">
        <v>-6.3125871121883406E-2</v>
      </c>
      <c r="C152">
        <v>0.55174052715301503</v>
      </c>
      <c r="D152">
        <v>-4.7803416964598E-4</v>
      </c>
      <c r="E152">
        <v>1766.3219999999999</v>
      </c>
      <c r="F152">
        <f t="shared" si="2"/>
        <v>4</v>
      </c>
    </row>
    <row r="153" spans="1:6">
      <c r="A153">
        <v>1152</v>
      </c>
      <c r="B153">
        <v>2.81468220055103E-3</v>
      </c>
      <c r="C153">
        <v>0.55904293060302701</v>
      </c>
      <c r="D153">
        <v>-1.8130500393453999E-4</v>
      </c>
      <c r="E153">
        <v>801.0630000000001</v>
      </c>
      <c r="F153">
        <f t="shared" si="2"/>
        <v>4</v>
      </c>
    </row>
    <row r="154" spans="1:6">
      <c r="A154">
        <v>1153</v>
      </c>
      <c r="B154">
        <v>-5.4402023553848301E-2</v>
      </c>
      <c r="C154">
        <v>0.54977345466613803</v>
      </c>
      <c r="D154">
        <v>-2.5879679014906298E-4</v>
      </c>
      <c r="E154">
        <v>995.86619999999948</v>
      </c>
      <c r="F154">
        <f t="shared" si="2"/>
        <v>4</v>
      </c>
    </row>
    <row r="155" spans="1:6">
      <c r="A155">
        <v>1154</v>
      </c>
      <c r="B155">
        <v>-4.8926223069429398E-2</v>
      </c>
      <c r="C155">
        <v>0.54472452402114901</v>
      </c>
      <c r="D155">
        <v>-1.61745425430127E-4</v>
      </c>
      <c r="E155">
        <v>203.60159999999996</v>
      </c>
      <c r="F155">
        <f t="shared" si="2"/>
        <v>4</v>
      </c>
    </row>
    <row r="156" spans="1:6">
      <c r="A156">
        <v>1155</v>
      </c>
      <c r="B156">
        <v>-2.51934044063091E-2</v>
      </c>
      <c r="C156">
        <v>0.55465704202652</v>
      </c>
      <c r="D156">
        <v>-1.75739551195875E-4</v>
      </c>
      <c r="E156">
        <v>271.40129999999999</v>
      </c>
      <c r="F156">
        <f t="shared" si="2"/>
        <v>4</v>
      </c>
    </row>
    <row r="157" spans="1:6">
      <c r="A157">
        <v>1156</v>
      </c>
      <c r="B157">
        <v>-3.4099779441021399E-4</v>
      </c>
      <c r="C157">
        <v>0.54448699951171897</v>
      </c>
      <c r="D157" s="1">
        <v>8.6006475612521199E-5</v>
      </c>
      <c r="E157">
        <v>-8.2071000000000254</v>
      </c>
      <c r="F157">
        <f t="shared" si="2"/>
        <v>2</v>
      </c>
    </row>
    <row r="158" spans="1:6">
      <c r="A158">
        <v>1157</v>
      </c>
      <c r="B158">
        <v>-4.4477131450548801E-4</v>
      </c>
      <c r="C158">
        <v>0.54380494356155396</v>
      </c>
      <c r="D158" s="1">
        <v>7.7206765126902597E-5</v>
      </c>
      <c r="E158">
        <v>96.976800000000026</v>
      </c>
      <c r="F158">
        <f t="shared" si="2"/>
        <v>1</v>
      </c>
    </row>
    <row r="159" spans="1:6">
      <c r="A159">
        <v>1158</v>
      </c>
      <c r="B159">
        <v>-3.5649440251290798E-3</v>
      </c>
      <c r="C159">
        <v>0.55204856395721402</v>
      </c>
      <c r="D159" s="1">
        <v>-3.8755275454604998E-5</v>
      </c>
      <c r="E159">
        <v>147.63059999999996</v>
      </c>
      <c r="F159">
        <f t="shared" si="2"/>
        <v>4</v>
      </c>
    </row>
    <row r="160" spans="1:6">
      <c r="A160">
        <v>1159</v>
      </c>
      <c r="B160">
        <v>0</v>
      </c>
      <c r="C160">
        <v>0.51994800567626998</v>
      </c>
      <c r="D160" s="1">
        <v>4.9480936116550603E-20</v>
      </c>
      <c r="E160">
        <v>-6.5888999999999953</v>
      </c>
      <c r="F160">
        <f t="shared" si="2"/>
        <v>2</v>
      </c>
    </row>
    <row r="161" spans="1:6">
      <c r="A161">
        <v>1160</v>
      </c>
      <c r="B161">
        <v>-1.13846501335502E-2</v>
      </c>
      <c r="C161">
        <v>0.54986166954040505</v>
      </c>
      <c r="D161">
        <v>-1.43501922138967E-4</v>
      </c>
      <c r="E161">
        <v>161.27550000000019</v>
      </c>
      <c r="F161">
        <f t="shared" si="2"/>
        <v>4</v>
      </c>
    </row>
    <row r="162" spans="1:6">
      <c r="A162">
        <v>1161</v>
      </c>
      <c r="B162">
        <v>-2.1257840562611801E-3</v>
      </c>
      <c r="C162">
        <v>0.55512118339538596</v>
      </c>
      <c r="D162" s="1">
        <v>-4.5980418690305703E-6</v>
      </c>
      <c r="E162">
        <v>106.17119999999977</v>
      </c>
      <c r="F162">
        <f t="shared" si="2"/>
        <v>4</v>
      </c>
    </row>
    <row r="163" spans="1:6">
      <c r="A163">
        <v>1162</v>
      </c>
      <c r="B163">
        <v>3.6945196334272601E-3</v>
      </c>
      <c r="C163">
        <v>0.542888343334198</v>
      </c>
      <c r="D163" s="1">
        <v>4.8437428631587001E-5</v>
      </c>
      <c r="E163">
        <v>127.56330000000003</v>
      </c>
      <c r="F163">
        <f t="shared" si="2"/>
        <v>1</v>
      </c>
    </row>
    <row r="164" spans="1:6">
      <c r="A164">
        <v>1163</v>
      </c>
      <c r="B164">
        <v>5.71023020893335E-3</v>
      </c>
      <c r="C164">
        <v>0.54425024986267101</v>
      </c>
      <c r="D164" s="1">
        <v>6.7089335061609799E-5</v>
      </c>
      <c r="E164">
        <v>11.718000000000004</v>
      </c>
      <c r="F164">
        <f t="shared" si="2"/>
        <v>1</v>
      </c>
    </row>
    <row r="165" spans="1:6">
      <c r="A165">
        <v>1164</v>
      </c>
      <c r="B165">
        <v>4.3052024557255198E-4</v>
      </c>
      <c r="C165">
        <v>0.55578953027725198</v>
      </c>
      <c r="D165" s="1">
        <v>-4.0857721614884199E-5</v>
      </c>
      <c r="E165">
        <v>287.43839999999989</v>
      </c>
      <c r="F165">
        <f t="shared" si="2"/>
        <v>4</v>
      </c>
    </row>
    <row r="166" spans="1:6">
      <c r="A166">
        <v>1165</v>
      </c>
      <c r="B166">
        <v>-5.0735708326101303E-2</v>
      </c>
      <c r="C166">
        <v>0.55377554893493697</v>
      </c>
      <c r="D166">
        <v>-2.0669978403020699E-4</v>
      </c>
      <c r="E166">
        <v>1728.4212000000002</v>
      </c>
      <c r="F166">
        <f t="shared" si="2"/>
        <v>4</v>
      </c>
    </row>
    <row r="167" spans="1:6">
      <c r="A167">
        <v>1166</v>
      </c>
      <c r="B167">
        <v>-3.2543666660785703E-2</v>
      </c>
      <c r="C167">
        <v>0.556277215480804</v>
      </c>
      <c r="D167">
        <v>-1.4263000048231301E-4</v>
      </c>
      <c r="E167">
        <v>1003.4109000000001</v>
      </c>
      <c r="F167">
        <f t="shared" si="2"/>
        <v>4</v>
      </c>
    </row>
    <row r="168" spans="1:6">
      <c r="A168">
        <v>1167</v>
      </c>
      <c r="B168">
        <v>-6.4997430890798603E-3</v>
      </c>
      <c r="C168">
        <v>0.54848289489746105</v>
      </c>
      <c r="D168" s="1">
        <v>4.4063981476938399E-5</v>
      </c>
      <c r="E168">
        <v>356.10119999999995</v>
      </c>
      <c r="F168">
        <f t="shared" si="2"/>
        <v>1</v>
      </c>
    </row>
    <row r="169" spans="1:6">
      <c r="A169">
        <v>1168</v>
      </c>
      <c r="B169">
        <v>-3.0234014615416499E-2</v>
      </c>
      <c r="C169">
        <v>0.54638284444809004</v>
      </c>
      <c r="D169">
        <v>-1.13877722469624E-4</v>
      </c>
      <c r="E169">
        <v>558.57690000000002</v>
      </c>
      <c r="F169">
        <f t="shared" si="2"/>
        <v>4</v>
      </c>
    </row>
    <row r="170" spans="1:6">
      <c r="A170">
        <v>1169</v>
      </c>
      <c r="B170">
        <v>-1.10928835347295E-2</v>
      </c>
      <c r="C170">
        <v>0.54980558156967196</v>
      </c>
      <c r="D170" s="1">
        <v>-5.6659348047105602E-5</v>
      </c>
      <c r="E170">
        <v>306.98459999999977</v>
      </c>
      <c r="F170">
        <f t="shared" si="2"/>
        <v>4</v>
      </c>
    </row>
    <row r="171" spans="1:6">
      <c r="A171">
        <v>1170</v>
      </c>
      <c r="B171">
        <v>7.7780727297067599E-3</v>
      </c>
      <c r="C171">
        <v>0.53576505184173595</v>
      </c>
      <c r="D171" s="1">
        <v>-7.3091367084998597E-5</v>
      </c>
      <c r="E171">
        <v>38.641500000000178</v>
      </c>
      <c r="F171">
        <f t="shared" si="2"/>
        <v>4</v>
      </c>
    </row>
    <row r="172" spans="1:6">
      <c r="A172">
        <v>1171</v>
      </c>
      <c r="B172">
        <v>1.2866060249507399E-2</v>
      </c>
      <c r="C172">
        <v>0.54457050561904896</v>
      </c>
      <c r="D172" s="1">
        <v>6.8191307946108295E-5</v>
      </c>
      <c r="E172">
        <v>21.365999999999985</v>
      </c>
      <c r="F172">
        <f t="shared" si="2"/>
        <v>1</v>
      </c>
    </row>
    <row r="173" spans="1:6">
      <c r="A173">
        <v>1172</v>
      </c>
      <c r="B173">
        <v>3.2143566757440602E-2</v>
      </c>
      <c r="C173">
        <v>0.54545927047729503</v>
      </c>
      <c r="D173" s="1">
        <v>5.0300033763050999E-5</v>
      </c>
      <c r="E173">
        <v>-16.902900000000045</v>
      </c>
      <c r="F173">
        <f t="shared" si="2"/>
        <v>2</v>
      </c>
    </row>
    <row r="174" spans="1:6">
      <c r="A174">
        <v>1173</v>
      </c>
      <c r="B174">
        <v>-2.2048929240554602E-3</v>
      </c>
      <c r="C174">
        <v>0.53342998027801503</v>
      </c>
      <c r="D174" s="1">
        <v>-5.0431084673618898E-5</v>
      </c>
      <c r="E174">
        <v>47.607299999999896</v>
      </c>
      <c r="F174">
        <f t="shared" si="2"/>
        <v>4</v>
      </c>
    </row>
    <row r="175" spans="1:6">
      <c r="A175">
        <v>1174</v>
      </c>
      <c r="B175">
        <v>-2.0447552204132101E-2</v>
      </c>
      <c r="C175">
        <v>0.54749107360839799</v>
      </c>
      <c r="D175">
        <v>-1.5993621491361401E-4</v>
      </c>
      <c r="E175">
        <v>100.57049999999981</v>
      </c>
      <c r="F175">
        <f t="shared" si="2"/>
        <v>4</v>
      </c>
    </row>
    <row r="176" spans="1:6">
      <c r="A176">
        <v>1175</v>
      </c>
      <c r="B176">
        <v>-2.31284473557025E-4</v>
      </c>
      <c r="C176">
        <v>0.54552507400512695</v>
      </c>
      <c r="D176" s="1">
        <v>-2.62412941083312E-5</v>
      </c>
      <c r="E176">
        <v>95.639400000000023</v>
      </c>
      <c r="F176">
        <f t="shared" si="2"/>
        <v>4</v>
      </c>
    </row>
    <row r="177" spans="1:6">
      <c r="A177">
        <v>1176</v>
      </c>
      <c r="B177">
        <v>-9.0860649943351798E-3</v>
      </c>
      <c r="C177">
        <v>0.545435011386871</v>
      </c>
      <c r="D177" s="1">
        <v>6.6103253629989895E-5</v>
      </c>
      <c r="E177">
        <v>85.367700000000013</v>
      </c>
      <c r="F177">
        <f t="shared" si="2"/>
        <v>1</v>
      </c>
    </row>
    <row r="178" spans="1:6">
      <c r="A178">
        <v>1177</v>
      </c>
      <c r="B178">
        <v>-8.3823902532458305E-3</v>
      </c>
      <c r="C178">
        <v>0.55233675241470304</v>
      </c>
      <c r="D178" s="1">
        <v>-7.2688468208070804E-5</v>
      </c>
      <c r="E178">
        <v>51.272099999999909</v>
      </c>
      <c r="F178">
        <f t="shared" si="2"/>
        <v>4</v>
      </c>
    </row>
    <row r="179" spans="1:6">
      <c r="A179">
        <v>1178</v>
      </c>
      <c r="B179">
        <v>2.05669775605202E-2</v>
      </c>
      <c r="C179">
        <v>0.54995864629745495</v>
      </c>
      <c r="D179">
        <v>-1.7346012464258801E-4</v>
      </c>
      <c r="E179">
        <v>-62.531999999999698</v>
      </c>
      <c r="F179">
        <f t="shared" si="2"/>
        <v>3</v>
      </c>
    </row>
    <row r="180" spans="1:6">
      <c r="A180">
        <v>1179</v>
      </c>
      <c r="B180">
        <v>-1.30922235548496E-2</v>
      </c>
      <c r="C180">
        <v>0.55043017864227295</v>
      </c>
      <c r="D180" s="1">
        <v>-7.7217388025019304E-5</v>
      </c>
      <c r="E180">
        <v>128.18430000000035</v>
      </c>
      <c r="F180">
        <f t="shared" si="2"/>
        <v>4</v>
      </c>
    </row>
    <row r="181" spans="1:6">
      <c r="A181">
        <v>1180</v>
      </c>
      <c r="B181">
        <v>6.0307385865598895E-4</v>
      </c>
      <c r="C181">
        <v>0.55627018213272095</v>
      </c>
      <c r="D181" s="1">
        <v>6.0647689679171897E-5</v>
      </c>
      <c r="E181">
        <v>237.28949999999998</v>
      </c>
      <c r="F181">
        <f t="shared" si="2"/>
        <v>1</v>
      </c>
    </row>
    <row r="182" spans="1:6">
      <c r="A182">
        <v>1181</v>
      </c>
      <c r="B182">
        <v>1.39210326597095E-2</v>
      </c>
      <c r="C182">
        <v>0.55899971723556496</v>
      </c>
      <c r="D182" s="1">
        <v>5.4820509831188199E-5</v>
      </c>
      <c r="E182">
        <v>-19.917899999999989</v>
      </c>
      <c r="F182">
        <f t="shared" si="2"/>
        <v>2</v>
      </c>
    </row>
    <row r="183" spans="1:6">
      <c r="A183">
        <v>1182</v>
      </c>
      <c r="B183">
        <v>8.9229736477136595E-3</v>
      </c>
      <c r="C183">
        <v>0.55415374040603604</v>
      </c>
      <c r="D183">
        <v>1.3073861191514901E-4</v>
      </c>
      <c r="E183">
        <v>-0.9252000000000038</v>
      </c>
      <c r="F183">
        <f t="shared" si="2"/>
        <v>2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3"/>
  <sheetViews>
    <sheetView workbookViewId="0">
      <selection activeCell="K14" sqref="H6:K14"/>
    </sheetView>
  </sheetViews>
  <sheetFormatPr baseColWidth="10" defaultColWidth="8.83203125" defaultRowHeight="15"/>
  <cols>
    <col min="4" max="4" width="13.83203125" bestFit="1" customWidth="1"/>
  </cols>
  <sheetData>
    <row r="1" spans="1:10">
      <c r="A1" t="s">
        <v>3</v>
      </c>
      <c r="B1" t="s">
        <v>0</v>
      </c>
      <c r="C1" t="s">
        <v>1</v>
      </c>
      <c r="D1" t="s">
        <v>2</v>
      </c>
      <c r="E1" t="s">
        <v>4</v>
      </c>
      <c r="F1" t="s">
        <v>5</v>
      </c>
    </row>
    <row r="2" spans="1:10">
      <c r="A2">
        <v>1001</v>
      </c>
      <c r="B2">
        <v>5.7523753494024303E-3</v>
      </c>
      <c r="C2">
        <v>0.55454903841018699</v>
      </c>
      <c r="D2" s="1">
        <v>4.6884914584448302E-3</v>
      </c>
      <c r="E2">
        <v>-178.73729999999978</v>
      </c>
      <c r="F2">
        <f>IF(E2&gt;0,IF(D2&gt;0,1,4),IF(D2&gt;0,2,3))</f>
        <v>2</v>
      </c>
    </row>
    <row r="3" spans="1:10">
      <c r="A3">
        <v>1002</v>
      </c>
      <c r="B3">
        <v>9.7982306033372901E-4</v>
      </c>
      <c r="C3">
        <v>0.55271333456039395</v>
      </c>
      <c r="D3" s="1">
        <v>-6.3994685271838599E-4</v>
      </c>
      <c r="E3">
        <v>11.627999999999929</v>
      </c>
      <c r="F3">
        <f t="shared" ref="F3:F66" si="0">IF(E3&gt;0,IF(D3&gt;0,1,4),IF(D3&gt;0,2,3))</f>
        <v>4</v>
      </c>
    </row>
    <row r="4" spans="1:10">
      <c r="A4">
        <v>1003</v>
      </c>
      <c r="B4">
        <v>6.8008586764335605E-2</v>
      </c>
      <c r="C4">
        <v>0.54583477973937999</v>
      </c>
      <c r="D4" s="1">
        <v>2.01383473943713E-3</v>
      </c>
      <c r="E4">
        <v>-98.502300000000105</v>
      </c>
      <c r="F4">
        <f t="shared" si="0"/>
        <v>2</v>
      </c>
    </row>
    <row r="5" spans="1:10">
      <c r="A5">
        <v>1004</v>
      </c>
      <c r="B5">
        <v>-1.16521632298827E-2</v>
      </c>
      <c r="C5">
        <v>0.54480111598968495</v>
      </c>
      <c r="D5" s="1">
        <v>4.1133227879169398E-4</v>
      </c>
      <c r="E5">
        <v>16.785900000000083</v>
      </c>
      <c r="F5">
        <f t="shared" si="0"/>
        <v>1</v>
      </c>
    </row>
    <row r="6" spans="1:10">
      <c r="A6">
        <v>1005</v>
      </c>
      <c r="B6">
        <v>-1.41123626381159E-2</v>
      </c>
      <c r="C6">
        <v>0.55034613609313998</v>
      </c>
      <c r="D6">
        <v>-1.4834811980506499E-3</v>
      </c>
      <c r="E6">
        <v>81.567000000000007</v>
      </c>
      <c r="F6">
        <f t="shared" si="0"/>
        <v>4</v>
      </c>
      <c r="J6" s="19"/>
    </row>
    <row r="7" spans="1:10">
      <c r="A7">
        <v>1006</v>
      </c>
      <c r="B7">
        <v>3.0951884109526899E-3</v>
      </c>
      <c r="C7">
        <v>0.54732406139373802</v>
      </c>
      <c r="D7">
        <v>6.6119234917860097E-4</v>
      </c>
      <c r="E7">
        <v>-39.933899999999994</v>
      </c>
      <c r="F7">
        <f t="shared" si="0"/>
        <v>2</v>
      </c>
      <c r="J7" s="19"/>
    </row>
    <row r="8" spans="1:10">
      <c r="A8">
        <v>1007</v>
      </c>
      <c r="B8">
        <v>1.6042217612266499E-3</v>
      </c>
      <c r="C8">
        <v>0.55044949054717995</v>
      </c>
      <c r="D8" s="1">
        <v>1.17544608533459E-3</v>
      </c>
      <c r="E8">
        <v>-56.513699999999972</v>
      </c>
      <c r="F8">
        <f t="shared" si="0"/>
        <v>2</v>
      </c>
      <c r="J8" s="19"/>
    </row>
    <row r="9" spans="1:10">
      <c r="A9">
        <v>1008</v>
      </c>
      <c r="B9">
        <v>1.37262081261724E-3</v>
      </c>
      <c r="C9">
        <v>0.55518734455108598</v>
      </c>
      <c r="D9" s="1">
        <v>-6.3177318032953402E-5</v>
      </c>
      <c r="E9">
        <v>-32.122800000000097</v>
      </c>
      <c r="F9">
        <f t="shared" si="0"/>
        <v>3</v>
      </c>
      <c r="J9" s="19"/>
    </row>
    <row r="10" spans="1:10">
      <c r="A10">
        <v>1009</v>
      </c>
      <c r="B10">
        <v>0</v>
      </c>
      <c r="C10">
        <v>0.55813914537429798</v>
      </c>
      <c r="D10" s="1">
        <v>4.0754003299249197E-3</v>
      </c>
      <c r="E10">
        <v>-3.3975000000000009</v>
      </c>
      <c r="F10">
        <f t="shared" si="0"/>
        <v>2</v>
      </c>
    </row>
    <row r="11" spans="1:10">
      <c r="A11">
        <v>1010</v>
      </c>
      <c r="B11">
        <v>-6.0118502005934698E-3</v>
      </c>
      <c r="C11">
        <v>0.54514229297637895</v>
      </c>
      <c r="D11" s="1">
        <v>-6.10822262757841E-4</v>
      </c>
      <c r="E11">
        <v>38.443500000000085</v>
      </c>
      <c r="F11">
        <f t="shared" si="0"/>
        <v>4</v>
      </c>
    </row>
    <row r="12" spans="1:10">
      <c r="A12">
        <v>1011</v>
      </c>
      <c r="B12">
        <v>-9.4307148829102499E-3</v>
      </c>
      <c r="C12">
        <v>0.55502790212631203</v>
      </c>
      <c r="D12" s="1">
        <v>-4.3760765166509701E-4</v>
      </c>
      <c r="E12">
        <v>14.900399999999991</v>
      </c>
      <c r="F12">
        <f t="shared" si="0"/>
        <v>4</v>
      </c>
    </row>
    <row r="13" spans="1:10">
      <c r="A13">
        <v>1012</v>
      </c>
      <c r="B13">
        <v>-6.1367899179458601E-3</v>
      </c>
      <c r="C13">
        <v>0.54486578702926602</v>
      </c>
      <c r="D13" s="1">
        <v>1.4661673643414201E-3</v>
      </c>
      <c r="E13">
        <v>-19.724399999999974</v>
      </c>
      <c r="F13">
        <f t="shared" si="0"/>
        <v>2</v>
      </c>
    </row>
    <row r="14" spans="1:10">
      <c r="A14">
        <v>1013</v>
      </c>
      <c r="B14">
        <v>-6.6429334692657003E-3</v>
      </c>
      <c r="C14">
        <v>0.54829591512680098</v>
      </c>
      <c r="D14">
        <v>-2.3663497761256301E-3</v>
      </c>
      <c r="E14">
        <v>43.218899999999962</v>
      </c>
      <c r="F14">
        <f t="shared" si="0"/>
        <v>4</v>
      </c>
    </row>
    <row r="15" spans="1:10">
      <c r="A15">
        <v>1014</v>
      </c>
      <c r="B15">
        <v>-1.4191467780619901E-3</v>
      </c>
      <c r="C15">
        <v>0.54967665672302302</v>
      </c>
      <c r="D15" s="1">
        <v>-2.7472398302576999E-4</v>
      </c>
      <c r="E15">
        <v>25.038900000000012</v>
      </c>
      <c r="F15">
        <f t="shared" si="0"/>
        <v>4</v>
      </c>
    </row>
    <row r="16" spans="1:10">
      <c r="A16">
        <v>1015</v>
      </c>
      <c r="B16">
        <v>7.9421103000640904E-3</v>
      </c>
      <c r="C16">
        <v>0.54671561717987105</v>
      </c>
      <c r="D16" s="1">
        <v>1.3036729055942401E-4</v>
      </c>
      <c r="E16">
        <v>4.8860999999999422</v>
      </c>
      <c r="F16">
        <f t="shared" si="0"/>
        <v>1</v>
      </c>
    </row>
    <row r="17" spans="1:6">
      <c r="A17">
        <v>1016</v>
      </c>
      <c r="B17">
        <v>-2.4460433633066698E-4</v>
      </c>
      <c r="C17">
        <v>0.54498064517974898</v>
      </c>
      <c r="D17" s="1">
        <v>1.02596815335091E-3</v>
      </c>
      <c r="E17">
        <v>-13.632299999999987</v>
      </c>
      <c r="F17">
        <f t="shared" si="0"/>
        <v>2</v>
      </c>
    </row>
    <row r="18" spans="1:6">
      <c r="A18">
        <v>1017</v>
      </c>
      <c r="B18">
        <v>1.6713048098608899E-3</v>
      </c>
      <c r="C18">
        <v>0.55110603570938099</v>
      </c>
      <c r="D18" s="1">
        <v>1.3615059423017101E-4</v>
      </c>
      <c r="E18">
        <v>2.3003999999999678</v>
      </c>
      <c r="F18">
        <f t="shared" si="0"/>
        <v>1</v>
      </c>
    </row>
    <row r="19" spans="1:6">
      <c r="A19">
        <v>1018</v>
      </c>
      <c r="B19">
        <v>-1.49978790432215E-3</v>
      </c>
      <c r="C19">
        <v>0.54769486188888605</v>
      </c>
      <c r="D19" s="1">
        <v>-1.7634093224465401E-4</v>
      </c>
      <c r="E19">
        <v>21.755700000000047</v>
      </c>
      <c r="F19">
        <f t="shared" si="0"/>
        <v>4</v>
      </c>
    </row>
    <row r="20" spans="1:6">
      <c r="A20">
        <v>1019</v>
      </c>
      <c r="B20">
        <v>-5.8374257059767799E-4</v>
      </c>
      <c r="C20">
        <v>0.55146902799606301</v>
      </c>
      <c r="D20" s="1">
        <v>-5.4486591843564704E-4</v>
      </c>
      <c r="E20">
        <v>33.975000000000023</v>
      </c>
      <c r="F20">
        <f t="shared" si="0"/>
        <v>4</v>
      </c>
    </row>
    <row r="21" spans="1:6">
      <c r="A21">
        <v>1020</v>
      </c>
      <c r="B21">
        <v>4.6480093151331E-3</v>
      </c>
      <c r="C21">
        <v>0.54022663831710804</v>
      </c>
      <c r="D21">
        <v>2.9963837167010899E-4</v>
      </c>
      <c r="E21">
        <v>0.319500000000005</v>
      </c>
      <c r="F21">
        <f t="shared" si="0"/>
        <v>1</v>
      </c>
    </row>
    <row r="22" spans="1:6">
      <c r="A22">
        <v>1021</v>
      </c>
      <c r="B22">
        <v>1.9332270603626999E-3</v>
      </c>
      <c r="C22">
        <v>0.54524749517440796</v>
      </c>
      <c r="D22" s="1">
        <v>1.1264506914440499E-4</v>
      </c>
      <c r="E22">
        <v>8.8829999999999814</v>
      </c>
      <c r="F22">
        <f t="shared" si="0"/>
        <v>1</v>
      </c>
    </row>
    <row r="23" spans="1:6">
      <c r="A23">
        <v>1022</v>
      </c>
      <c r="B23">
        <v>9.3411444686353196E-4</v>
      </c>
      <c r="C23">
        <v>0.54448044300079401</v>
      </c>
      <c r="D23" s="1">
        <v>-1.4724637090469101E-4</v>
      </c>
      <c r="E23">
        <v>8.3025000000000091</v>
      </c>
      <c r="F23">
        <f t="shared" si="0"/>
        <v>4</v>
      </c>
    </row>
    <row r="24" spans="1:6">
      <c r="A24">
        <v>1023</v>
      </c>
      <c r="B24">
        <v>-1.2811664491891901E-2</v>
      </c>
      <c r="C24">
        <v>0.54523694515228305</v>
      </c>
      <c r="D24">
        <v>-1.8427182195116E-3</v>
      </c>
      <c r="E24">
        <v>20.758499999999998</v>
      </c>
      <c r="F24">
        <f t="shared" si="0"/>
        <v>4</v>
      </c>
    </row>
    <row r="25" spans="1:6">
      <c r="A25">
        <v>1024</v>
      </c>
      <c r="B25">
        <v>-9.7765522077679599E-3</v>
      </c>
      <c r="C25">
        <v>0.55515962839126598</v>
      </c>
      <c r="D25" s="1">
        <v>-8.3299756356954805E-4</v>
      </c>
      <c r="E25">
        <v>70.36649999999986</v>
      </c>
      <c r="F25">
        <f t="shared" si="0"/>
        <v>4</v>
      </c>
    </row>
    <row r="26" spans="1:6">
      <c r="A26">
        <v>1025</v>
      </c>
      <c r="B26">
        <v>3.29866260290146E-3</v>
      </c>
      <c r="C26">
        <v>0.54931795597076405</v>
      </c>
      <c r="D26" s="1">
        <v>-8.2044716890867998E-4</v>
      </c>
      <c r="E26">
        <v>19.48050000000012</v>
      </c>
      <c r="F26">
        <f t="shared" si="0"/>
        <v>4</v>
      </c>
    </row>
    <row r="27" spans="1:6">
      <c r="A27">
        <v>1026</v>
      </c>
      <c r="B27">
        <v>-4.0217433124780698E-3</v>
      </c>
      <c r="C27">
        <v>0.54298961162567105</v>
      </c>
      <c r="D27" s="1">
        <v>-1.0731869145863501E-3</v>
      </c>
      <c r="E27">
        <v>89.478000000000065</v>
      </c>
      <c r="F27">
        <f t="shared" si="0"/>
        <v>4</v>
      </c>
    </row>
    <row r="28" spans="1:6">
      <c r="A28">
        <v>1027</v>
      </c>
      <c r="B28">
        <v>4.2425543069839504E-3</v>
      </c>
      <c r="C28">
        <v>0.55536115169525202</v>
      </c>
      <c r="D28">
        <v>4.4670852378221699E-3</v>
      </c>
      <c r="E28">
        <v>-27.049500000000023</v>
      </c>
      <c r="F28">
        <f t="shared" si="0"/>
        <v>2</v>
      </c>
    </row>
    <row r="29" spans="1:6">
      <c r="A29">
        <v>1028</v>
      </c>
      <c r="B29">
        <v>-2.4561288300901699E-3</v>
      </c>
      <c r="C29">
        <v>0.55010789632797197</v>
      </c>
      <c r="D29" s="1">
        <v>5.1229027707604298E-4</v>
      </c>
      <c r="E29">
        <v>8.0163000000000011</v>
      </c>
      <c r="F29">
        <f t="shared" si="0"/>
        <v>1</v>
      </c>
    </row>
    <row r="30" spans="1:6">
      <c r="A30">
        <v>1029</v>
      </c>
      <c r="B30">
        <v>1.46766810212284E-3</v>
      </c>
      <c r="C30">
        <v>0.547812819480896</v>
      </c>
      <c r="D30" s="1">
        <v>-1.48384469049471E-3</v>
      </c>
      <c r="E30">
        <v>3.2858999999998559</v>
      </c>
      <c r="F30">
        <f t="shared" si="0"/>
        <v>4</v>
      </c>
    </row>
    <row r="31" spans="1:6">
      <c r="A31">
        <v>1030</v>
      </c>
      <c r="B31">
        <v>5.2280044183134998E-3</v>
      </c>
      <c r="C31">
        <v>0.54420405626296997</v>
      </c>
      <c r="D31" s="1">
        <v>-1.9491154714901E-3</v>
      </c>
      <c r="E31">
        <v>36.681299999999965</v>
      </c>
      <c r="F31">
        <f t="shared" si="0"/>
        <v>4</v>
      </c>
    </row>
    <row r="32" spans="1:6">
      <c r="A32">
        <v>1031</v>
      </c>
      <c r="B32">
        <v>-3.0285643879324202E-3</v>
      </c>
      <c r="C32">
        <v>0.56091362237930298</v>
      </c>
      <c r="D32" s="1">
        <v>-1.1140516442528399E-3</v>
      </c>
      <c r="E32">
        <v>30.948300000000017</v>
      </c>
      <c r="F32">
        <f t="shared" si="0"/>
        <v>4</v>
      </c>
    </row>
    <row r="33" spans="1:6">
      <c r="A33">
        <v>1032</v>
      </c>
      <c r="B33">
        <v>-3.4124460071325302E-3</v>
      </c>
      <c r="C33">
        <v>0.55180460214614901</v>
      </c>
      <c r="D33" s="1">
        <v>-9.03677867492957E-4</v>
      </c>
      <c r="E33">
        <v>13.906800000000203</v>
      </c>
      <c r="F33">
        <f t="shared" si="0"/>
        <v>4</v>
      </c>
    </row>
    <row r="34" spans="1:6">
      <c r="A34">
        <v>1033</v>
      </c>
      <c r="B34">
        <v>4.47303708642721E-3</v>
      </c>
      <c r="C34">
        <v>0.54933440685272195</v>
      </c>
      <c r="D34">
        <v>4.2078486318907404E-3</v>
      </c>
      <c r="E34">
        <v>-22.517099999999999</v>
      </c>
      <c r="F34">
        <f t="shared" si="0"/>
        <v>2</v>
      </c>
    </row>
    <row r="35" spans="1:6">
      <c r="A35">
        <v>1034</v>
      </c>
      <c r="B35">
        <v>-1.0064837522804701E-2</v>
      </c>
      <c r="C35">
        <v>0.55815762281417902</v>
      </c>
      <c r="D35" s="1">
        <v>-7.3527898567524001E-4</v>
      </c>
      <c r="E35">
        <v>10.191600000000108</v>
      </c>
      <c r="F35">
        <f t="shared" si="0"/>
        <v>4</v>
      </c>
    </row>
    <row r="36" spans="1:6">
      <c r="A36">
        <v>1035</v>
      </c>
      <c r="B36">
        <v>5.66954398527741E-3</v>
      </c>
      <c r="C36">
        <v>0.56448549032211304</v>
      </c>
      <c r="D36">
        <v>1.5578585049974101E-3</v>
      </c>
      <c r="E36">
        <v>-8.1765000000000327</v>
      </c>
      <c r="F36">
        <f t="shared" si="0"/>
        <v>2</v>
      </c>
    </row>
    <row r="37" spans="1:6">
      <c r="A37">
        <v>1036</v>
      </c>
      <c r="B37">
        <v>-1.97937851771712E-3</v>
      </c>
      <c r="C37">
        <v>0.56854033470153797</v>
      </c>
      <c r="D37" s="1">
        <v>9.3902563112889797E-4</v>
      </c>
      <c r="E37">
        <v>-9.3311999999999955</v>
      </c>
      <c r="F37">
        <f t="shared" si="0"/>
        <v>2</v>
      </c>
    </row>
    <row r="38" spans="1:6">
      <c r="A38">
        <v>1037</v>
      </c>
      <c r="B38">
        <v>-7.2071086615324003E-3</v>
      </c>
      <c r="C38">
        <v>0.55457746982574496</v>
      </c>
      <c r="D38" s="1">
        <v>-1.1001102252356299E-3</v>
      </c>
      <c r="E38">
        <v>88.781400000000303</v>
      </c>
      <c r="F38">
        <f t="shared" si="0"/>
        <v>4</v>
      </c>
    </row>
    <row r="39" spans="1:6">
      <c r="A39">
        <v>1038</v>
      </c>
      <c r="B39">
        <v>-1.80953356903046E-3</v>
      </c>
      <c r="C39">
        <v>0.55561995506286599</v>
      </c>
      <c r="D39" s="1">
        <v>-2.45251092518005E-3</v>
      </c>
      <c r="E39">
        <v>180.09180000000015</v>
      </c>
      <c r="F39">
        <f t="shared" si="0"/>
        <v>4</v>
      </c>
    </row>
    <row r="40" spans="1:6">
      <c r="A40">
        <v>1039</v>
      </c>
      <c r="B40">
        <v>5.08754886686802E-3</v>
      </c>
      <c r="C40">
        <v>0.55355495214462302</v>
      </c>
      <c r="D40" s="1">
        <v>1.8504137736643301E-3</v>
      </c>
      <c r="E40">
        <v>-8.8470000000000084</v>
      </c>
      <c r="F40">
        <f t="shared" si="0"/>
        <v>2</v>
      </c>
    </row>
    <row r="41" spans="1:6">
      <c r="A41">
        <v>1040</v>
      </c>
      <c r="B41">
        <v>-9.1926194727420796E-4</v>
      </c>
      <c r="C41">
        <v>0.54563456773757901</v>
      </c>
      <c r="D41" s="1">
        <v>-1.3239124413469701E-4</v>
      </c>
      <c r="E41">
        <v>17.926199999999881</v>
      </c>
      <c r="F41">
        <f t="shared" si="0"/>
        <v>4</v>
      </c>
    </row>
    <row r="42" spans="1:6">
      <c r="A42">
        <v>1041</v>
      </c>
      <c r="B42">
        <v>-1.2346414150670199E-3</v>
      </c>
      <c r="C42">
        <v>0.55693107843399103</v>
      </c>
      <c r="D42">
        <v>7.7546343226537302E-4</v>
      </c>
      <c r="E42">
        <v>-5.0679000000000087</v>
      </c>
      <c r="F42">
        <f t="shared" si="0"/>
        <v>2</v>
      </c>
    </row>
    <row r="43" spans="1:6">
      <c r="A43">
        <v>1042</v>
      </c>
      <c r="B43">
        <v>-1.9394084811210601E-2</v>
      </c>
      <c r="C43">
        <v>0.54410243034362804</v>
      </c>
      <c r="D43" s="1">
        <v>-1.36483687154728E-3</v>
      </c>
      <c r="E43">
        <v>-2.7305999999999813</v>
      </c>
      <c r="F43">
        <f t="shared" si="0"/>
        <v>3</v>
      </c>
    </row>
    <row r="44" spans="1:6">
      <c r="A44">
        <v>1043</v>
      </c>
      <c r="B44">
        <v>-9.560976177454E-3</v>
      </c>
      <c r="C44">
        <v>0.55474913120269798</v>
      </c>
      <c r="D44" s="1">
        <v>-2.20994065243612E-3</v>
      </c>
      <c r="E44">
        <v>50.959799999999973</v>
      </c>
      <c r="F44">
        <f t="shared" si="0"/>
        <v>4</v>
      </c>
    </row>
    <row r="45" spans="1:6">
      <c r="A45">
        <v>1044</v>
      </c>
      <c r="B45">
        <v>9.7836302593350393E-3</v>
      </c>
      <c r="C45">
        <v>0.55300265550613403</v>
      </c>
      <c r="D45">
        <v>1.2115249455819E-3</v>
      </c>
      <c r="E45">
        <v>-1.6740000000000066</v>
      </c>
      <c r="F45">
        <f t="shared" si="0"/>
        <v>2</v>
      </c>
    </row>
    <row r="46" spans="1:6">
      <c r="A46">
        <v>1045</v>
      </c>
      <c r="B46">
        <v>-3.3016346860677E-3</v>
      </c>
      <c r="C46">
        <v>0.55003380775451705</v>
      </c>
      <c r="D46" s="1">
        <v>7.8600673064915198E-4</v>
      </c>
      <c r="E46">
        <v>-11.421900000000051</v>
      </c>
      <c r="F46">
        <f t="shared" si="0"/>
        <v>2</v>
      </c>
    </row>
    <row r="47" spans="1:6">
      <c r="A47">
        <v>1046</v>
      </c>
      <c r="B47">
        <v>7.1165518602356304E-4</v>
      </c>
      <c r="C47">
        <v>0.55381971597671498</v>
      </c>
      <c r="D47" s="1">
        <v>1.16220619074027E-5</v>
      </c>
      <c r="E47">
        <v>59.56110000000001</v>
      </c>
      <c r="F47">
        <f t="shared" si="0"/>
        <v>1</v>
      </c>
    </row>
    <row r="48" spans="1:6">
      <c r="A48">
        <v>1047</v>
      </c>
      <c r="B48">
        <v>-6.1206407845020303E-3</v>
      </c>
      <c r="C48">
        <v>0.54897880554199197</v>
      </c>
      <c r="D48" s="1">
        <v>-6.20957507129807E-4</v>
      </c>
      <c r="E48">
        <v>40.066199999999753</v>
      </c>
      <c r="F48">
        <f t="shared" si="0"/>
        <v>4</v>
      </c>
    </row>
    <row r="49" spans="1:6">
      <c r="A49">
        <v>1048</v>
      </c>
      <c r="B49">
        <v>-1.6883060336113E-2</v>
      </c>
      <c r="C49">
        <v>0.54070514440536499</v>
      </c>
      <c r="D49">
        <v>3.5002763552094999E-3</v>
      </c>
      <c r="E49">
        <v>0.47339999999999804</v>
      </c>
      <c r="F49">
        <f t="shared" si="0"/>
        <v>1</v>
      </c>
    </row>
    <row r="50" spans="1:6">
      <c r="A50">
        <v>1049</v>
      </c>
      <c r="B50">
        <v>-1.1548844631761299E-3</v>
      </c>
      <c r="C50">
        <v>0.54977393150329601</v>
      </c>
      <c r="D50" s="1">
        <v>1.4102383009715201E-4</v>
      </c>
      <c r="E50">
        <v>7.813799999999901</v>
      </c>
      <c r="F50">
        <f t="shared" si="0"/>
        <v>1</v>
      </c>
    </row>
    <row r="51" spans="1:6">
      <c r="A51">
        <v>1050</v>
      </c>
      <c r="B51">
        <v>1.6040772199630699E-2</v>
      </c>
      <c r="C51">
        <v>0.55486816167831399</v>
      </c>
      <c r="D51" s="1">
        <v>-1.13424536037323E-4</v>
      </c>
      <c r="E51">
        <v>2.4191999999999894</v>
      </c>
      <c r="F51">
        <f t="shared" si="0"/>
        <v>4</v>
      </c>
    </row>
    <row r="52" spans="1:6">
      <c r="A52">
        <v>1051</v>
      </c>
      <c r="B52">
        <v>-1.7051514005288499E-3</v>
      </c>
      <c r="C52">
        <v>0.55834323167800903</v>
      </c>
      <c r="D52" s="1">
        <v>-6.2826256647689603E-5</v>
      </c>
      <c r="E52">
        <v>94.845599999999877</v>
      </c>
      <c r="F52">
        <f t="shared" si="0"/>
        <v>4</v>
      </c>
    </row>
    <row r="53" spans="1:6">
      <c r="A53">
        <v>1052</v>
      </c>
      <c r="B53">
        <v>-8.3326455205678905E-3</v>
      </c>
      <c r="C53">
        <v>0.55998450517654397</v>
      </c>
      <c r="D53">
        <v>-1.7354798056137301E-3</v>
      </c>
      <c r="E53">
        <v>226.62540000000035</v>
      </c>
      <c r="F53">
        <f t="shared" si="0"/>
        <v>4</v>
      </c>
    </row>
    <row r="54" spans="1:6">
      <c r="A54">
        <v>1053</v>
      </c>
      <c r="B54">
        <v>-1.96558013558388E-2</v>
      </c>
      <c r="C54">
        <v>0.55790406465530396</v>
      </c>
      <c r="D54">
        <v>-1.0158843208617401E-3</v>
      </c>
      <c r="E54">
        <v>103.59089999999992</v>
      </c>
      <c r="F54">
        <f t="shared" si="0"/>
        <v>4</v>
      </c>
    </row>
    <row r="55" spans="1:6">
      <c r="A55">
        <v>1054</v>
      </c>
      <c r="B55">
        <v>1.27109803725034E-3</v>
      </c>
      <c r="C55">
        <v>0.56570535898208596</v>
      </c>
      <c r="D55" s="1">
        <v>8.24526638904901E-4</v>
      </c>
      <c r="E55">
        <v>-30.558600000000069</v>
      </c>
      <c r="F55">
        <f t="shared" si="0"/>
        <v>2</v>
      </c>
    </row>
    <row r="56" spans="1:6">
      <c r="A56">
        <v>1055</v>
      </c>
      <c r="B56">
        <v>-1.15288719534874E-2</v>
      </c>
      <c r="C56">
        <v>0.56031006574630704</v>
      </c>
      <c r="D56">
        <v>-1.6824392623422701E-3</v>
      </c>
      <c r="E56">
        <v>223.37369999999987</v>
      </c>
      <c r="F56">
        <f t="shared" si="0"/>
        <v>4</v>
      </c>
    </row>
    <row r="57" spans="1:6">
      <c r="A57">
        <v>1056</v>
      </c>
      <c r="B57">
        <v>-1.5272421296685899E-3</v>
      </c>
      <c r="C57">
        <v>0.56158322095871005</v>
      </c>
      <c r="D57" s="1">
        <v>-1.4686337002149199E-3</v>
      </c>
      <c r="E57">
        <v>48.58199999999988</v>
      </c>
      <c r="F57">
        <f t="shared" si="0"/>
        <v>4</v>
      </c>
    </row>
    <row r="58" spans="1:6">
      <c r="A58">
        <v>1057</v>
      </c>
      <c r="B58">
        <v>-1.4542835764586899E-2</v>
      </c>
      <c r="C58">
        <v>0.55554491281509399</v>
      </c>
      <c r="D58">
        <v>-1.05029971673222E-3</v>
      </c>
      <c r="E58">
        <v>112.91669999999999</v>
      </c>
      <c r="F58">
        <f t="shared" si="0"/>
        <v>4</v>
      </c>
    </row>
    <row r="59" spans="1:6">
      <c r="A59">
        <v>1058</v>
      </c>
      <c r="B59">
        <v>-1.0676067322492599E-2</v>
      </c>
      <c r="C59">
        <v>0.54714113473892201</v>
      </c>
      <c r="D59" s="1">
        <v>-4.4549571271108499E-4</v>
      </c>
      <c r="E59">
        <v>2.1303000000000338</v>
      </c>
      <c r="F59">
        <f t="shared" si="0"/>
        <v>4</v>
      </c>
    </row>
    <row r="60" spans="1:6">
      <c r="A60">
        <v>1059</v>
      </c>
      <c r="B60">
        <v>-1.5270565636456E-3</v>
      </c>
      <c r="C60">
        <v>0.54867947101592995</v>
      </c>
      <c r="D60" s="1">
        <v>4.4467930896555296E-3</v>
      </c>
      <c r="E60">
        <v>-182.37689999999998</v>
      </c>
      <c r="F60">
        <f t="shared" si="0"/>
        <v>2</v>
      </c>
    </row>
    <row r="61" spans="1:6">
      <c r="A61">
        <v>1060</v>
      </c>
      <c r="B61">
        <v>3.41653684154153E-3</v>
      </c>
      <c r="C61">
        <v>0.55023044347763095</v>
      </c>
      <c r="D61" s="1">
        <v>-7.9546271604000304E-4</v>
      </c>
      <c r="E61">
        <v>30.893399999999929</v>
      </c>
      <c r="F61">
        <f t="shared" si="0"/>
        <v>4</v>
      </c>
    </row>
    <row r="62" spans="1:6">
      <c r="A62">
        <v>1061</v>
      </c>
      <c r="B62">
        <v>2.1093583200126899E-3</v>
      </c>
      <c r="C62">
        <v>0.54190307855606101</v>
      </c>
      <c r="D62" s="1">
        <v>1.5053152270911999E-4</v>
      </c>
      <c r="E62">
        <v>-16.665299999999888</v>
      </c>
      <c r="F62">
        <f t="shared" si="0"/>
        <v>2</v>
      </c>
    </row>
    <row r="63" spans="1:6">
      <c r="A63">
        <v>1062</v>
      </c>
      <c r="B63">
        <v>-1.73258073627949E-2</v>
      </c>
      <c r="C63">
        <v>0.54117059707641602</v>
      </c>
      <c r="D63">
        <v>-2.7522149003150601E-4</v>
      </c>
      <c r="E63">
        <v>50.880599999999959</v>
      </c>
      <c r="F63">
        <f t="shared" si="0"/>
        <v>4</v>
      </c>
    </row>
    <row r="64" spans="1:6">
      <c r="A64">
        <v>1063</v>
      </c>
      <c r="B64">
        <v>-5.7546556927263702E-3</v>
      </c>
      <c r="C64">
        <v>0.54842227697372403</v>
      </c>
      <c r="D64" s="1">
        <v>-9.0251821962255901E-4</v>
      </c>
      <c r="E64">
        <v>17.654400000000351</v>
      </c>
      <c r="F64">
        <f t="shared" si="0"/>
        <v>4</v>
      </c>
    </row>
    <row r="65" spans="1:6">
      <c r="A65">
        <v>1064</v>
      </c>
      <c r="B65">
        <v>-5.6855482980608897E-3</v>
      </c>
      <c r="C65">
        <v>0.54724484682083097</v>
      </c>
      <c r="D65">
        <v>-3.1963894035825398E-3</v>
      </c>
      <c r="E65">
        <v>94.411799999999857</v>
      </c>
      <c r="F65">
        <f t="shared" si="0"/>
        <v>4</v>
      </c>
    </row>
    <row r="66" spans="1:6">
      <c r="A66">
        <v>1065</v>
      </c>
      <c r="B66">
        <v>-2.5904872454702902E-3</v>
      </c>
      <c r="C66">
        <v>0.55197900533676203</v>
      </c>
      <c r="D66" s="1">
        <v>-3.5906857505267999E-4</v>
      </c>
      <c r="E66">
        <v>45.477900000000091</v>
      </c>
      <c r="F66">
        <f t="shared" si="0"/>
        <v>4</v>
      </c>
    </row>
    <row r="67" spans="1:6">
      <c r="A67">
        <v>1066</v>
      </c>
      <c r="B67">
        <v>-1.8706797854974901E-3</v>
      </c>
      <c r="C67">
        <v>0.54596805572509799</v>
      </c>
      <c r="D67" s="1">
        <v>-5.9247247040506701E-5</v>
      </c>
      <c r="E67">
        <v>18.391499999999951</v>
      </c>
      <c r="F67">
        <f t="shared" ref="F67:F130" si="1">IF(E67&gt;0,IF(D67&gt;0,1,4),IF(D67&gt;0,2,3))</f>
        <v>4</v>
      </c>
    </row>
    <row r="68" spans="1:6">
      <c r="A68">
        <v>1067</v>
      </c>
      <c r="B68">
        <v>-4.4294941471889599E-4</v>
      </c>
      <c r="C68">
        <v>0.54505938291549705</v>
      </c>
      <c r="D68" s="1">
        <v>-4.8227592094524601E-4</v>
      </c>
      <c r="E68">
        <v>50.773500000000013</v>
      </c>
      <c r="F68">
        <f t="shared" si="1"/>
        <v>4</v>
      </c>
    </row>
    <row r="69" spans="1:6">
      <c r="A69">
        <v>1068</v>
      </c>
      <c r="B69">
        <v>-3.4342885483056298E-3</v>
      </c>
      <c r="C69">
        <v>0.53663176298141502</v>
      </c>
      <c r="D69" s="1">
        <v>-1.6150717416171701E-3</v>
      </c>
      <c r="E69">
        <v>63.986399999999776</v>
      </c>
      <c r="F69">
        <f t="shared" si="1"/>
        <v>4</v>
      </c>
    </row>
    <row r="70" spans="1:6">
      <c r="A70">
        <v>1069</v>
      </c>
      <c r="B70">
        <v>-2.3356818128377199E-3</v>
      </c>
      <c r="C70">
        <v>0.54502409696579002</v>
      </c>
      <c r="D70" s="1">
        <v>-9.33480826584068E-4</v>
      </c>
      <c r="E70">
        <v>73.881900000000087</v>
      </c>
      <c r="F70">
        <f t="shared" si="1"/>
        <v>4</v>
      </c>
    </row>
    <row r="71" spans="1:6">
      <c r="A71">
        <v>1070</v>
      </c>
      <c r="B71">
        <v>-5.6592753389850302E-4</v>
      </c>
      <c r="C71">
        <v>0.54784137010574296</v>
      </c>
      <c r="D71" s="1">
        <v>-4.2488774430951201E-4</v>
      </c>
      <c r="E71">
        <v>18.468900000000076</v>
      </c>
      <c r="F71">
        <f t="shared" si="1"/>
        <v>4</v>
      </c>
    </row>
    <row r="72" spans="1:6">
      <c r="A72">
        <v>1071</v>
      </c>
      <c r="B72">
        <v>-1.4652745798230201E-2</v>
      </c>
      <c r="C72">
        <v>0.54388165473937999</v>
      </c>
      <c r="D72">
        <v>-4.9983843719943503E-4</v>
      </c>
      <c r="E72">
        <v>-7.0217999999999847</v>
      </c>
      <c r="F72">
        <f t="shared" si="1"/>
        <v>3</v>
      </c>
    </row>
    <row r="73" spans="1:6">
      <c r="A73">
        <v>1072</v>
      </c>
      <c r="B73">
        <v>-9.5009999349713308E-3</v>
      </c>
      <c r="C73">
        <v>0.547224640846252</v>
      </c>
      <c r="D73" s="1">
        <v>-1.8973882018829399E-3</v>
      </c>
      <c r="E73">
        <v>73.9070999999999</v>
      </c>
      <c r="F73">
        <f t="shared" si="1"/>
        <v>4</v>
      </c>
    </row>
    <row r="74" spans="1:6">
      <c r="A74">
        <v>1073</v>
      </c>
      <c r="B74">
        <v>9.2605646932497599E-4</v>
      </c>
      <c r="C74">
        <v>0.54009264707565297</v>
      </c>
      <c r="D74" s="1">
        <v>-4.2719988672583199E-4</v>
      </c>
      <c r="E74">
        <v>4.3263000000001739</v>
      </c>
      <c r="F74">
        <f t="shared" si="1"/>
        <v>4</v>
      </c>
    </row>
    <row r="75" spans="1:6">
      <c r="A75">
        <v>1074</v>
      </c>
      <c r="B75">
        <v>-3.7034835666418103E-2</v>
      </c>
      <c r="C75">
        <v>0.54042494297027599</v>
      </c>
      <c r="D75" s="1">
        <v>-1.60407420904634E-3</v>
      </c>
      <c r="E75">
        <v>18.001800000000003</v>
      </c>
      <c r="F75">
        <f t="shared" si="1"/>
        <v>4</v>
      </c>
    </row>
    <row r="76" spans="1:6">
      <c r="A76">
        <v>1075</v>
      </c>
      <c r="B76">
        <v>-6.1502149328589396E-3</v>
      </c>
      <c r="C76">
        <v>0.55400520563125599</v>
      </c>
      <c r="D76" s="1">
        <v>-3.7491130936253198E-3</v>
      </c>
      <c r="E76">
        <v>227.10960000000023</v>
      </c>
      <c r="F76">
        <f t="shared" si="1"/>
        <v>4</v>
      </c>
    </row>
    <row r="77" spans="1:6">
      <c r="A77">
        <v>1076</v>
      </c>
      <c r="B77">
        <v>2.2835319396108402E-3</v>
      </c>
      <c r="C77">
        <v>0.54246842861175504</v>
      </c>
      <c r="D77" s="1">
        <v>2.9542019621899398E-4</v>
      </c>
      <c r="E77">
        <v>-17.137800000000198</v>
      </c>
      <c r="F77">
        <f t="shared" si="1"/>
        <v>2</v>
      </c>
    </row>
    <row r="78" spans="1:6">
      <c r="A78">
        <v>1077</v>
      </c>
      <c r="B78">
        <v>1.3364340411499099E-3</v>
      </c>
      <c r="C78">
        <v>0.54754817485809304</v>
      </c>
      <c r="D78" s="1">
        <v>-1.9080089632915901E-4</v>
      </c>
      <c r="E78">
        <v>-3.0158999999998741</v>
      </c>
      <c r="F78">
        <f t="shared" si="1"/>
        <v>3</v>
      </c>
    </row>
    <row r="79" spans="1:6">
      <c r="A79">
        <v>1078</v>
      </c>
      <c r="B79">
        <v>6.80146599188447E-3</v>
      </c>
      <c r="C79">
        <v>0.53367179632186901</v>
      </c>
      <c r="D79" s="1">
        <v>6.6668581471633604E-4</v>
      </c>
      <c r="E79">
        <v>-11.575800000000015</v>
      </c>
      <c r="F79">
        <f t="shared" si="1"/>
        <v>2</v>
      </c>
    </row>
    <row r="80" spans="1:6">
      <c r="A80">
        <v>1079</v>
      </c>
      <c r="B80">
        <v>1.29171996377409E-3</v>
      </c>
      <c r="C80">
        <v>0.54990124702453602</v>
      </c>
      <c r="D80" s="1">
        <v>2.13284489424226E-4</v>
      </c>
      <c r="E80">
        <v>-3.8933999999999287</v>
      </c>
      <c r="F80">
        <f t="shared" si="1"/>
        <v>2</v>
      </c>
    </row>
    <row r="81" spans="1:6">
      <c r="A81">
        <v>1080</v>
      </c>
      <c r="B81">
        <v>4.0193434688262598E-4</v>
      </c>
      <c r="C81">
        <v>0.54272496700286899</v>
      </c>
      <c r="D81">
        <v>-4.5051514105139899E-4</v>
      </c>
      <c r="E81">
        <v>6.3818999999999733</v>
      </c>
      <c r="F81">
        <f t="shared" si="1"/>
        <v>4</v>
      </c>
    </row>
    <row r="82" spans="1:6">
      <c r="A82">
        <v>1081</v>
      </c>
      <c r="B82">
        <v>-8.4865995449945298E-4</v>
      </c>
      <c r="C82">
        <v>0.54811322689056396</v>
      </c>
      <c r="D82" s="1">
        <v>-3.6156899373657203E-4</v>
      </c>
      <c r="E82">
        <v>11.045699999999897</v>
      </c>
      <c r="F82">
        <f t="shared" si="1"/>
        <v>4</v>
      </c>
    </row>
    <row r="83" spans="1:6">
      <c r="A83">
        <v>1082</v>
      </c>
      <c r="B83">
        <v>-1.32269063033164E-3</v>
      </c>
      <c r="C83">
        <v>0.54723370075225797</v>
      </c>
      <c r="D83" s="1">
        <v>-3.7720768761604002E-4</v>
      </c>
      <c r="E83">
        <v>6.6411000000000513</v>
      </c>
      <c r="F83">
        <f t="shared" si="1"/>
        <v>4</v>
      </c>
    </row>
    <row r="84" spans="1:6">
      <c r="A84">
        <v>1083</v>
      </c>
      <c r="B84">
        <v>-7.9004763392731602E-4</v>
      </c>
      <c r="C84">
        <v>0.54441791772842396</v>
      </c>
      <c r="D84" s="1">
        <v>-4.5220739899760103E-5</v>
      </c>
      <c r="E84">
        <v>-1.0277999999999565</v>
      </c>
      <c r="F84">
        <f t="shared" si="1"/>
        <v>3</v>
      </c>
    </row>
    <row r="85" spans="1:6">
      <c r="A85">
        <v>1084</v>
      </c>
      <c r="B85">
        <v>2.2379232104867701E-3</v>
      </c>
      <c r="C85">
        <v>0.54786765575408902</v>
      </c>
      <c r="D85" s="1">
        <v>1.36909168812913E-4</v>
      </c>
      <c r="E85">
        <v>3.2921999999999798</v>
      </c>
      <c r="F85">
        <f t="shared" si="1"/>
        <v>1</v>
      </c>
    </row>
    <row r="86" spans="1:6">
      <c r="A86">
        <v>1085</v>
      </c>
      <c r="B86">
        <v>-8.7154860375449105E-4</v>
      </c>
      <c r="C86">
        <v>0.55141723155975297</v>
      </c>
      <c r="D86" s="1">
        <v>2.8488173447980999E-4</v>
      </c>
      <c r="E86">
        <v>-4.6521000000000186</v>
      </c>
      <c r="F86">
        <f t="shared" si="1"/>
        <v>2</v>
      </c>
    </row>
    <row r="87" spans="1:6">
      <c r="A87">
        <v>1086</v>
      </c>
      <c r="B87">
        <v>-5.7495653163641702E-4</v>
      </c>
      <c r="C87">
        <v>0.55308085680007901</v>
      </c>
      <c r="D87">
        <v>-1.43586170489263E-3</v>
      </c>
      <c r="E87">
        <v>12.372299999999996</v>
      </c>
      <c r="F87">
        <f t="shared" si="1"/>
        <v>4</v>
      </c>
    </row>
    <row r="88" spans="1:6">
      <c r="A88">
        <v>1087</v>
      </c>
      <c r="B88">
        <v>2.4638969916850298E-3</v>
      </c>
      <c r="C88">
        <v>0.59056895971298196</v>
      </c>
      <c r="D88" s="1">
        <v>8.0134677227245799E-4</v>
      </c>
      <c r="E88">
        <v>3.2580000000000098</v>
      </c>
      <c r="F88">
        <f t="shared" si="1"/>
        <v>1</v>
      </c>
    </row>
    <row r="89" spans="1:6">
      <c r="A89">
        <v>1088</v>
      </c>
      <c r="B89">
        <v>-5.2179791964590602E-3</v>
      </c>
      <c r="C89">
        <v>0.559026420116425</v>
      </c>
      <c r="D89" s="1">
        <v>-3.3532222572287399E-3</v>
      </c>
      <c r="E89">
        <v>506.64599999999973</v>
      </c>
      <c r="F89">
        <f t="shared" si="1"/>
        <v>4</v>
      </c>
    </row>
    <row r="90" spans="1:6">
      <c r="A90">
        <v>1089</v>
      </c>
      <c r="B90">
        <v>-7.7261538244783896E-3</v>
      </c>
      <c r="C90">
        <v>0.55522823333740201</v>
      </c>
      <c r="D90" s="1">
        <v>-2.0481232740704198E-3</v>
      </c>
      <c r="E90">
        <v>243.18269999999984</v>
      </c>
      <c r="F90">
        <f t="shared" si="1"/>
        <v>4</v>
      </c>
    </row>
    <row r="91" spans="1:6">
      <c r="A91">
        <v>1090</v>
      </c>
      <c r="B91">
        <v>-1.31080662831664E-2</v>
      </c>
      <c r="C91">
        <v>0.55945473909378096</v>
      </c>
      <c r="D91" s="1">
        <v>-4.2260699137144E-3</v>
      </c>
      <c r="E91">
        <v>350.69849999999997</v>
      </c>
      <c r="F91">
        <f t="shared" si="1"/>
        <v>4</v>
      </c>
    </row>
    <row r="92" spans="1:6">
      <c r="A92">
        <v>1091</v>
      </c>
      <c r="B92">
        <v>-6.4050229266285896E-3</v>
      </c>
      <c r="C92">
        <v>0.554604351520538</v>
      </c>
      <c r="D92">
        <v>-3.11746566605537E-3</v>
      </c>
      <c r="E92">
        <v>181.12950000000001</v>
      </c>
      <c r="F92">
        <f t="shared" si="1"/>
        <v>4</v>
      </c>
    </row>
    <row r="93" spans="1:6">
      <c r="A93">
        <v>1092</v>
      </c>
      <c r="B93">
        <v>-1.3837893493473499E-3</v>
      </c>
      <c r="C93">
        <v>0.53942620754241899</v>
      </c>
      <c r="D93" s="1">
        <v>-4.7613644576901199E-3</v>
      </c>
      <c r="E93">
        <v>337.4378999999999</v>
      </c>
      <c r="F93">
        <f t="shared" si="1"/>
        <v>4</v>
      </c>
    </row>
    <row r="94" spans="1:6">
      <c r="A94">
        <v>1093</v>
      </c>
      <c r="B94">
        <v>-5.8954036794602897E-3</v>
      </c>
      <c r="C94">
        <v>0.55546218156814597</v>
      </c>
      <c r="D94">
        <v>-3.7913659249493499E-3</v>
      </c>
      <c r="E94">
        <v>416.21579999999994</v>
      </c>
      <c r="F94">
        <f t="shared" si="1"/>
        <v>4</v>
      </c>
    </row>
    <row r="95" spans="1:6">
      <c r="A95">
        <v>1094</v>
      </c>
      <c r="B95">
        <v>-3.1921488698571899E-3</v>
      </c>
      <c r="C95">
        <v>0.55711668729782104</v>
      </c>
      <c r="D95">
        <v>-2.0550797766546798E-3</v>
      </c>
      <c r="E95">
        <v>877.3398000000002</v>
      </c>
      <c r="F95">
        <f t="shared" si="1"/>
        <v>4</v>
      </c>
    </row>
    <row r="96" spans="1:6">
      <c r="A96">
        <v>1095</v>
      </c>
      <c r="B96">
        <v>-9.9523412063717807E-3</v>
      </c>
      <c r="C96">
        <v>0.54942685365676902</v>
      </c>
      <c r="D96" s="1">
        <v>-4.5698369485224202E-3</v>
      </c>
      <c r="E96">
        <v>730.77390000000014</v>
      </c>
      <c r="F96">
        <f t="shared" si="1"/>
        <v>4</v>
      </c>
    </row>
    <row r="97" spans="1:6">
      <c r="A97">
        <v>1096</v>
      </c>
      <c r="B97">
        <v>-5.22614503279328E-3</v>
      </c>
      <c r="C97">
        <v>0.56279814243316695</v>
      </c>
      <c r="D97">
        <v>-2.9969171169028199E-3</v>
      </c>
      <c r="E97">
        <v>186.42510000000016</v>
      </c>
      <c r="F97">
        <f t="shared" si="1"/>
        <v>4</v>
      </c>
    </row>
    <row r="98" spans="1:6">
      <c r="A98">
        <v>1097</v>
      </c>
      <c r="B98">
        <v>6.77949865348637E-4</v>
      </c>
      <c r="C98">
        <v>0.53774261474609397</v>
      </c>
      <c r="D98">
        <v>2.73905724785656E-3</v>
      </c>
      <c r="E98">
        <v>-13.997700000000009</v>
      </c>
      <c r="F98">
        <f t="shared" si="1"/>
        <v>2</v>
      </c>
    </row>
    <row r="99" spans="1:6">
      <c r="A99">
        <v>1098</v>
      </c>
      <c r="B99">
        <v>8.8913575746119001E-4</v>
      </c>
      <c r="C99">
        <v>0.54900473356247004</v>
      </c>
      <c r="D99" s="1">
        <v>1.28281231552474E-4</v>
      </c>
      <c r="E99">
        <v>-3.1689000000000078</v>
      </c>
      <c r="F99">
        <f t="shared" si="1"/>
        <v>2</v>
      </c>
    </row>
    <row r="100" spans="1:6">
      <c r="A100">
        <v>1099</v>
      </c>
      <c r="B100">
        <v>3.6298888153396498E-4</v>
      </c>
      <c r="C100">
        <v>0.55180966854095503</v>
      </c>
      <c r="D100" s="1">
        <v>-1.89848863633592E-4</v>
      </c>
      <c r="E100">
        <v>-7.3350000000000364</v>
      </c>
      <c r="F100">
        <f t="shared" si="1"/>
        <v>3</v>
      </c>
    </row>
    <row r="101" spans="1:6">
      <c r="A101">
        <v>1100</v>
      </c>
      <c r="B101">
        <v>5.1288091344758901E-4</v>
      </c>
      <c r="C101">
        <v>0.53633868694305398</v>
      </c>
      <c r="D101" s="1">
        <v>8.0586898894502002E-6</v>
      </c>
      <c r="E101">
        <v>30.961799999999982</v>
      </c>
      <c r="F101">
        <f t="shared" si="1"/>
        <v>1</v>
      </c>
    </row>
    <row r="102" spans="1:6">
      <c r="A102">
        <v>1101</v>
      </c>
      <c r="B102">
        <v>4.2108781635761296E-3</v>
      </c>
      <c r="C102">
        <v>0.54374086856841997</v>
      </c>
      <c r="D102">
        <v>3.4963967257025199E-4</v>
      </c>
      <c r="E102">
        <v>-5.4746999999999844</v>
      </c>
      <c r="F102">
        <f t="shared" si="1"/>
        <v>2</v>
      </c>
    </row>
    <row r="103" spans="1:6">
      <c r="A103">
        <v>1102</v>
      </c>
      <c r="B103">
        <v>9.5491036772728001E-3</v>
      </c>
      <c r="C103">
        <v>0.549291551113129</v>
      </c>
      <c r="D103">
        <v>-1.3750975004647799E-3</v>
      </c>
      <c r="E103">
        <v>-20.028599999999983</v>
      </c>
      <c r="F103">
        <f t="shared" si="1"/>
        <v>3</v>
      </c>
    </row>
    <row r="104" spans="1:6">
      <c r="A104">
        <v>1103</v>
      </c>
      <c r="B104">
        <v>4.3268338777124899E-3</v>
      </c>
      <c r="C104">
        <v>0.54924225807189897</v>
      </c>
      <c r="D104" s="1">
        <v>-1.7775387952686701E-3</v>
      </c>
      <c r="E104">
        <v>37.397699999999986</v>
      </c>
      <c r="F104">
        <f t="shared" si="1"/>
        <v>4</v>
      </c>
    </row>
    <row r="105" spans="1:6">
      <c r="A105">
        <v>1104</v>
      </c>
      <c r="B105">
        <v>1.1800947831943601E-3</v>
      </c>
      <c r="C105">
        <v>0.54995435476303101</v>
      </c>
      <c r="D105" s="1">
        <v>2.3327930093272099E-4</v>
      </c>
      <c r="E105">
        <v>-10.296899999999994</v>
      </c>
      <c r="F105">
        <f t="shared" si="1"/>
        <v>2</v>
      </c>
    </row>
    <row r="106" spans="1:6">
      <c r="A106">
        <v>1105</v>
      </c>
      <c r="B106" s="1">
        <v>-4.1262192098656703E-5</v>
      </c>
      <c r="C106">
        <v>0.55914175510406505</v>
      </c>
      <c r="D106">
        <v>4.7362841464377702E-4</v>
      </c>
      <c r="E106">
        <v>-64.883699999999976</v>
      </c>
      <c r="F106">
        <f t="shared" si="1"/>
        <v>2</v>
      </c>
    </row>
    <row r="107" spans="1:6">
      <c r="A107">
        <v>1106</v>
      </c>
      <c r="B107">
        <v>3.8816749583929799E-3</v>
      </c>
      <c r="C107">
        <v>0.54871338605880704</v>
      </c>
      <c r="D107">
        <v>1.45315313507998E-3</v>
      </c>
      <c r="E107">
        <v>2.126700000000028</v>
      </c>
      <c r="F107">
        <f t="shared" si="1"/>
        <v>1</v>
      </c>
    </row>
    <row r="108" spans="1:6">
      <c r="A108">
        <v>1107</v>
      </c>
      <c r="B108">
        <v>-1.01806139573455E-2</v>
      </c>
      <c r="C108">
        <v>0.55502337217330899</v>
      </c>
      <c r="D108">
        <v>-1.14615315252596E-3</v>
      </c>
      <c r="E108">
        <v>257.30460000000039</v>
      </c>
      <c r="F108">
        <f t="shared" si="1"/>
        <v>4</v>
      </c>
    </row>
    <row r="109" spans="1:6">
      <c r="A109">
        <v>1108</v>
      </c>
      <c r="B109">
        <v>-1.1210460215806999E-2</v>
      </c>
      <c r="C109">
        <v>0.54013955593109098</v>
      </c>
      <c r="D109">
        <v>-1.08188509634254E-4</v>
      </c>
      <c r="E109">
        <v>49.317300000000046</v>
      </c>
      <c r="F109">
        <f t="shared" si="1"/>
        <v>4</v>
      </c>
    </row>
    <row r="110" spans="1:6">
      <c r="A110">
        <v>1109</v>
      </c>
      <c r="B110">
        <v>-7.0219202898442702E-3</v>
      </c>
      <c r="C110">
        <v>0.53752154111862205</v>
      </c>
      <c r="D110">
        <v>-1.6456333903578999E-3</v>
      </c>
      <c r="E110">
        <v>122.00399999999991</v>
      </c>
      <c r="F110">
        <f t="shared" si="1"/>
        <v>4</v>
      </c>
    </row>
    <row r="111" spans="1:6">
      <c r="A111">
        <v>1110</v>
      </c>
      <c r="B111">
        <v>-1.10820715781301E-3</v>
      </c>
      <c r="C111">
        <v>0.53840702772140503</v>
      </c>
      <c r="D111">
        <v>-3.40486332639917E-3</v>
      </c>
      <c r="E111">
        <v>5.0606999999999971</v>
      </c>
      <c r="F111">
        <f t="shared" si="1"/>
        <v>4</v>
      </c>
    </row>
    <row r="112" spans="1:6">
      <c r="A112">
        <v>1111</v>
      </c>
      <c r="B112">
        <v>-7.2429995052516504E-3</v>
      </c>
      <c r="C112">
        <v>0.55131596326828003</v>
      </c>
      <c r="D112" s="1">
        <v>-2.4483550392676201E-3</v>
      </c>
      <c r="E112">
        <v>100.18979999999988</v>
      </c>
      <c r="F112">
        <f t="shared" si="1"/>
        <v>4</v>
      </c>
    </row>
    <row r="113" spans="1:6">
      <c r="A113">
        <v>1112</v>
      </c>
      <c r="B113">
        <v>-7.4386456981301299E-3</v>
      </c>
      <c r="C113">
        <v>0.54744541645050104</v>
      </c>
      <c r="D113" s="1">
        <v>-4.97201890558807E-4</v>
      </c>
      <c r="E113">
        <v>92.392200000000003</v>
      </c>
      <c r="F113">
        <f t="shared" si="1"/>
        <v>4</v>
      </c>
    </row>
    <row r="114" spans="1:6">
      <c r="A114">
        <v>1113</v>
      </c>
      <c r="B114">
        <v>-2.4347191676497501E-2</v>
      </c>
      <c r="C114">
        <v>0.54567605257034302</v>
      </c>
      <c r="D114">
        <v>-6.4537943636895395E-4</v>
      </c>
      <c r="E114">
        <v>273.58920000000012</v>
      </c>
      <c r="F114">
        <f t="shared" si="1"/>
        <v>4</v>
      </c>
    </row>
    <row r="115" spans="1:6">
      <c r="A115">
        <v>1114</v>
      </c>
      <c r="B115">
        <v>1.70537608209997E-3</v>
      </c>
      <c r="C115">
        <v>0.55007088184356701</v>
      </c>
      <c r="D115" s="1">
        <v>1.3627022965073999E-3</v>
      </c>
      <c r="E115">
        <v>-14.877899999999954</v>
      </c>
      <c r="F115">
        <f t="shared" si="1"/>
        <v>2</v>
      </c>
    </row>
    <row r="116" spans="1:6">
      <c r="A116">
        <v>1115</v>
      </c>
      <c r="B116">
        <v>-8.4504607366397999E-4</v>
      </c>
      <c r="C116">
        <v>0.55019497871398904</v>
      </c>
      <c r="D116" s="1">
        <v>-1.74998818217097E-3</v>
      </c>
      <c r="E116">
        <v>31.783500000000004</v>
      </c>
      <c r="F116">
        <f t="shared" si="1"/>
        <v>4</v>
      </c>
    </row>
    <row r="117" spans="1:6">
      <c r="A117">
        <v>1116</v>
      </c>
      <c r="B117">
        <v>-2.3436052724718999E-2</v>
      </c>
      <c r="C117">
        <v>0.55041539669036899</v>
      </c>
      <c r="D117" s="1">
        <v>-2.3905157620995798E-3</v>
      </c>
      <c r="E117">
        <v>500.72309999999993</v>
      </c>
      <c r="F117">
        <f t="shared" si="1"/>
        <v>4</v>
      </c>
    </row>
    <row r="118" spans="1:6">
      <c r="A118">
        <v>1117</v>
      </c>
      <c r="B118">
        <v>-2.3284059017896701E-2</v>
      </c>
      <c r="C118">
        <v>0.54653459787368797</v>
      </c>
      <c r="D118">
        <v>-3.0873006681984799E-3</v>
      </c>
      <c r="E118">
        <v>346.30290000000014</v>
      </c>
      <c r="F118">
        <f t="shared" si="1"/>
        <v>4</v>
      </c>
    </row>
    <row r="119" spans="1:6">
      <c r="A119">
        <v>1118</v>
      </c>
      <c r="B119">
        <v>-3.7527833133935901E-2</v>
      </c>
      <c r="C119">
        <v>0.55291146039962802</v>
      </c>
      <c r="D119" s="1">
        <v>-5.3917761359895998E-3</v>
      </c>
      <c r="E119">
        <v>492.3738000000003</v>
      </c>
      <c r="F119">
        <f t="shared" si="1"/>
        <v>4</v>
      </c>
    </row>
    <row r="120" spans="1:6">
      <c r="A120">
        <v>1119</v>
      </c>
      <c r="B120">
        <v>-2.1236052736640001E-2</v>
      </c>
      <c r="C120">
        <v>0.55359554290771495</v>
      </c>
      <c r="D120">
        <v>-3.6035204601103702E-3</v>
      </c>
      <c r="E120">
        <v>489.02399999999989</v>
      </c>
      <c r="F120">
        <f t="shared" si="1"/>
        <v>4</v>
      </c>
    </row>
    <row r="121" spans="1:6">
      <c r="A121">
        <v>1120</v>
      </c>
      <c r="B121">
        <v>-3.1032748520374302E-2</v>
      </c>
      <c r="C121">
        <v>0.55208462476730402</v>
      </c>
      <c r="D121" s="1">
        <v>-2.6459300379955701E-3</v>
      </c>
      <c r="E121">
        <v>157.77449999999999</v>
      </c>
      <c r="F121">
        <f t="shared" si="1"/>
        <v>4</v>
      </c>
    </row>
    <row r="122" spans="1:6">
      <c r="A122">
        <v>1121</v>
      </c>
      <c r="B122">
        <v>-3.04832812398672E-2</v>
      </c>
      <c r="C122">
        <v>0.56049633026123102</v>
      </c>
      <c r="D122" s="1">
        <v>-3.6359900635028301E-3</v>
      </c>
      <c r="E122">
        <v>432.23129999999992</v>
      </c>
      <c r="F122">
        <f t="shared" si="1"/>
        <v>4</v>
      </c>
    </row>
    <row r="123" spans="1:6">
      <c r="A123">
        <v>1122</v>
      </c>
      <c r="B123">
        <v>-2.7775801718234999E-2</v>
      </c>
      <c r="C123">
        <v>0.55183619260787997</v>
      </c>
      <c r="D123" s="1">
        <v>-5.7683354792601102E-3</v>
      </c>
      <c r="E123">
        <v>507.05729999999994</v>
      </c>
      <c r="F123">
        <f t="shared" si="1"/>
        <v>4</v>
      </c>
    </row>
    <row r="124" spans="1:6">
      <c r="A124">
        <v>1123</v>
      </c>
      <c r="B124">
        <v>-5.0228446722030598E-2</v>
      </c>
      <c r="C124">
        <v>0.54969865083694502</v>
      </c>
      <c r="D124">
        <v>-2.0154563961802298E-3</v>
      </c>
      <c r="E124">
        <v>543.36689999999999</v>
      </c>
      <c r="F124">
        <f t="shared" si="1"/>
        <v>4</v>
      </c>
    </row>
    <row r="125" spans="1:6">
      <c r="A125">
        <v>1124</v>
      </c>
      <c r="B125">
        <v>-9.8728127777576499E-3</v>
      </c>
      <c r="C125">
        <v>0.54962176084518399</v>
      </c>
      <c r="D125" s="1">
        <v>-1.40628276567815E-3</v>
      </c>
      <c r="E125">
        <v>51.053400000000238</v>
      </c>
      <c r="F125">
        <f t="shared" si="1"/>
        <v>4</v>
      </c>
    </row>
    <row r="126" spans="1:6">
      <c r="A126">
        <v>1125</v>
      </c>
      <c r="B126">
        <v>-1.65015086531639E-2</v>
      </c>
      <c r="C126">
        <v>0.54511302709579501</v>
      </c>
      <c r="D126" s="1">
        <v>-1.7755855464567101E-3</v>
      </c>
      <c r="E126">
        <v>44.304300000000012</v>
      </c>
      <c r="F126">
        <f t="shared" si="1"/>
        <v>4</v>
      </c>
    </row>
    <row r="127" spans="1:6">
      <c r="A127">
        <v>1126</v>
      </c>
      <c r="B127">
        <v>-1.71371188480407E-3</v>
      </c>
      <c r="C127">
        <v>0.54703611135482799</v>
      </c>
      <c r="D127" s="1">
        <v>-5.1164851839170995E-4</v>
      </c>
      <c r="E127">
        <v>37.587599999999838</v>
      </c>
      <c r="F127">
        <f t="shared" si="1"/>
        <v>4</v>
      </c>
    </row>
    <row r="128" spans="1:6">
      <c r="A128">
        <v>1127</v>
      </c>
      <c r="B128">
        <v>-4.5666499063372603E-3</v>
      </c>
      <c r="C128">
        <v>0.55018383264541604</v>
      </c>
      <c r="D128" s="1">
        <v>-2.0598636400745601E-3</v>
      </c>
      <c r="E128">
        <v>297.41849999999977</v>
      </c>
      <c r="F128">
        <f t="shared" si="1"/>
        <v>4</v>
      </c>
    </row>
    <row r="129" spans="1:6">
      <c r="A129">
        <v>1128</v>
      </c>
      <c r="B129">
        <v>-5.3978287614882001E-3</v>
      </c>
      <c r="C129">
        <v>0.55785489082336404</v>
      </c>
      <c r="D129" s="1">
        <v>-1.3089699174446501E-3</v>
      </c>
      <c r="E129">
        <v>18.455400000000054</v>
      </c>
      <c r="F129">
        <f t="shared" si="1"/>
        <v>4</v>
      </c>
    </row>
    <row r="130" spans="1:6">
      <c r="A130">
        <v>1129</v>
      </c>
      <c r="B130">
        <v>-1.1380399577319599E-2</v>
      </c>
      <c r="C130">
        <v>0.54300642013549805</v>
      </c>
      <c r="D130" s="1">
        <v>-2.0343072472698699E-3</v>
      </c>
      <c r="E130">
        <v>125.15309999999999</v>
      </c>
      <c r="F130">
        <f t="shared" si="1"/>
        <v>4</v>
      </c>
    </row>
    <row r="131" spans="1:6">
      <c r="A131">
        <v>1130</v>
      </c>
      <c r="B131">
        <v>-4.16891276836395E-3</v>
      </c>
      <c r="C131">
        <v>0.55085945129394498</v>
      </c>
      <c r="D131">
        <v>-7.8188737482791405E-3</v>
      </c>
      <c r="E131">
        <v>1652.8743000000004</v>
      </c>
      <c r="F131">
        <f t="shared" ref="F131:F183" si="2">IF(E131&gt;0,IF(D131&gt;0,1,4),IF(D131&gt;0,2,3))</f>
        <v>4</v>
      </c>
    </row>
    <row r="132" spans="1:6">
      <c r="A132">
        <v>1131</v>
      </c>
      <c r="B132">
        <v>-3.8067054003477097E-2</v>
      </c>
      <c r="C132">
        <v>0.54760426282882702</v>
      </c>
      <c r="D132">
        <v>-4.1570051373048499E-3</v>
      </c>
      <c r="E132">
        <v>522.19080000000031</v>
      </c>
      <c r="F132">
        <f t="shared" si="2"/>
        <v>4</v>
      </c>
    </row>
    <row r="133" spans="1:6">
      <c r="A133">
        <v>1132</v>
      </c>
      <c r="B133">
        <v>4.9841203726828098E-3</v>
      </c>
      <c r="C133">
        <v>0.55356681346893299</v>
      </c>
      <c r="D133" s="1">
        <v>-2.74672691963201E-3</v>
      </c>
      <c r="E133">
        <v>81.234000000000037</v>
      </c>
      <c r="F133">
        <f t="shared" si="2"/>
        <v>4</v>
      </c>
    </row>
    <row r="134" spans="1:6">
      <c r="A134">
        <v>1133</v>
      </c>
      <c r="B134">
        <v>4.7742244787514201E-3</v>
      </c>
      <c r="C134">
        <v>0.55122274160385099</v>
      </c>
      <c r="D134">
        <v>-4.4748690808755201E-3</v>
      </c>
      <c r="E134">
        <v>607.94729999999981</v>
      </c>
      <c r="F134">
        <f t="shared" si="2"/>
        <v>4</v>
      </c>
    </row>
    <row r="135" spans="1:6">
      <c r="A135">
        <v>1134</v>
      </c>
      <c r="B135">
        <v>-1.1605081148445599E-2</v>
      </c>
      <c r="C135">
        <v>0.55258429050445601</v>
      </c>
      <c r="D135" s="1">
        <v>-3.9004415580511402E-3</v>
      </c>
      <c r="E135">
        <v>107.51940000000013</v>
      </c>
      <c r="F135">
        <f t="shared" si="2"/>
        <v>4</v>
      </c>
    </row>
    <row r="136" spans="1:6">
      <c r="A136">
        <v>1135</v>
      </c>
      <c r="B136">
        <v>-2.4469263851642602E-2</v>
      </c>
      <c r="C136">
        <v>0.56629973649978604</v>
      </c>
      <c r="D136" s="1">
        <v>-4.0758670948954001E-3</v>
      </c>
      <c r="E136">
        <v>75.306600000000003</v>
      </c>
      <c r="F136">
        <f t="shared" si="2"/>
        <v>4</v>
      </c>
    </row>
    <row r="137" spans="1:6">
      <c r="A137">
        <v>1136</v>
      </c>
      <c r="B137">
        <v>-0.120168603956699</v>
      </c>
      <c r="C137">
        <v>0.53826314210891701</v>
      </c>
      <c r="D137" s="1">
        <v>-1.01943162474853E-2</v>
      </c>
      <c r="E137">
        <v>272.0313000000001</v>
      </c>
      <c r="F137">
        <f t="shared" si="2"/>
        <v>4</v>
      </c>
    </row>
    <row r="138" spans="1:6">
      <c r="A138">
        <v>1137</v>
      </c>
      <c r="B138">
        <v>-5.3435157984495198E-2</v>
      </c>
      <c r="C138">
        <v>0.55039107799529996</v>
      </c>
      <c r="D138">
        <v>-4.6568409279660102E-3</v>
      </c>
      <c r="E138">
        <v>777.86369999999988</v>
      </c>
      <c r="F138">
        <f t="shared" si="2"/>
        <v>4</v>
      </c>
    </row>
    <row r="139" spans="1:6">
      <c r="A139">
        <v>1138</v>
      </c>
      <c r="B139">
        <v>-2.0679509267210999E-2</v>
      </c>
      <c r="C139">
        <v>0.55250906944274902</v>
      </c>
      <c r="D139">
        <v>-4.2616247402041396E-3</v>
      </c>
      <c r="E139">
        <v>605.83499999999981</v>
      </c>
      <c r="F139">
        <f t="shared" si="2"/>
        <v>4</v>
      </c>
    </row>
    <row r="140" spans="1:6">
      <c r="A140">
        <v>1139</v>
      </c>
      <c r="B140">
        <v>9.51694732066244E-4</v>
      </c>
      <c r="C140">
        <v>0.55896931886672996</v>
      </c>
      <c r="D140" s="1">
        <v>-6.34008189579389E-4</v>
      </c>
      <c r="E140">
        <v>94.388400000000047</v>
      </c>
      <c r="F140">
        <f t="shared" si="2"/>
        <v>4</v>
      </c>
    </row>
    <row r="141" spans="1:6">
      <c r="A141">
        <v>1140</v>
      </c>
      <c r="B141">
        <v>-3.9162645116448402E-3</v>
      </c>
      <c r="C141">
        <v>0.55672538280487105</v>
      </c>
      <c r="D141" s="1">
        <v>-1.3143097840374201E-3</v>
      </c>
      <c r="E141">
        <v>38.745899999999892</v>
      </c>
      <c r="F141">
        <f t="shared" si="2"/>
        <v>4</v>
      </c>
    </row>
    <row r="142" spans="1:6">
      <c r="A142">
        <v>1141</v>
      </c>
      <c r="B142">
        <v>-9.5267985016107594E-3</v>
      </c>
      <c r="C142">
        <v>0.56320077180862405</v>
      </c>
      <c r="D142">
        <v>-2.3988729239737502E-3</v>
      </c>
      <c r="E142">
        <v>132.54209999999989</v>
      </c>
      <c r="F142">
        <f t="shared" si="2"/>
        <v>4</v>
      </c>
    </row>
    <row r="143" spans="1:6">
      <c r="A143">
        <v>1142</v>
      </c>
      <c r="B143">
        <v>-8.7800621986389195E-3</v>
      </c>
      <c r="C143">
        <v>0.55757153034210205</v>
      </c>
      <c r="D143">
        <v>-2.41415725021289E-3</v>
      </c>
      <c r="E143">
        <v>272.43270000000007</v>
      </c>
      <c r="F143">
        <f t="shared" si="2"/>
        <v>4</v>
      </c>
    </row>
    <row r="144" spans="1:6">
      <c r="A144">
        <v>1143</v>
      </c>
      <c r="B144">
        <v>-8.3330767229199392E-3</v>
      </c>
      <c r="C144">
        <v>0.56286942958831798</v>
      </c>
      <c r="D144">
        <v>-2.5397658539861698E-3</v>
      </c>
      <c r="E144">
        <v>592.66890000000012</v>
      </c>
      <c r="F144">
        <f t="shared" si="2"/>
        <v>4</v>
      </c>
    </row>
    <row r="145" spans="1:6">
      <c r="A145">
        <v>1144</v>
      </c>
      <c r="B145">
        <v>5.6409798562526703E-3</v>
      </c>
      <c r="C145">
        <v>0.56034457683563199</v>
      </c>
      <c r="D145" s="1">
        <v>1.5393260017785299E-3</v>
      </c>
      <c r="E145">
        <v>145.43550000000005</v>
      </c>
      <c r="F145">
        <f t="shared" si="2"/>
        <v>1</v>
      </c>
    </row>
    <row r="146" spans="1:6">
      <c r="A146">
        <v>1145</v>
      </c>
      <c r="B146">
        <v>-3.7322383373975802E-2</v>
      </c>
      <c r="C146">
        <v>0.55408668518066395</v>
      </c>
      <c r="D146" s="1">
        <v>-3.2019029482911499E-4</v>
      </c>
      <c r="E146">
        <v>327.61709999999994</v>
      </c>
      <c r="F146">
        <f t="shared" si="2"/>
        <v>4</v>
      </c>
    </row>
    <row r="147" spans="1:6">
      <c r="A147">
        <v>1146</v>
      </c>
      <c r="B147">
        <v>-9.9818417802453006E-3</v>
      </c>
      <c r="C147">
        <v>0.53677386045455899</v>
      </c>
      <c r="D147" s="1">
        <v>-1.9379883851170399E-3</v>
      </c>
      <c r="E147">
        <v>303.89310000000012</v>
      </c>
      <c r="F147">
        <f t="shared" si="2"/>
        <v>4</v>
      </c>
    </row>
    <row r="148" spans="1:6">
      <c r="A148">
        <v>1147</v>
      </c>
      <c r="B148">
        <v>-2.2402605041861499E-2</v>
      </c>
      <c r="C148">
        <v>0.54004228115081798</v>
      </c>
      <c r="D148" s="1">
        <v>-3.48659774511477E-4</v>
      </c>
      <c r="E148">
        <v>36.231299999999919</v>
      </c>
      <c r="F148">
        <f t="shared" si="2"/>
        <v>4</v>
      </c>
    </row>
    <row r="149" spans="1:6">
      <c r="A149">
        <v>1148</v>
      </c>
      <c r="B149">
        <v>2.2678117966279401E-4</v>
      </c>
      <c r="C149">
        <v>0.551427602767944</v>
      </c>
      <c r="D149" s="1">
        <v>-1.8115013646036199E-3</v>
      </c>
      <c r="E149">
        <v>103.39830000000029</v>
      </c>
      <c r="F149">
        <f t="shared" si="2"/>
        <v>4</v>
      </c>
    </row>
    <row r="150" spans="1:6">
      <c r="A150">
        <v>1149</v>
      </c>
      <c r="B150">
        <v>-8.7150476872921004E-2</v>
      </c>
      <c r="C150">
        <v>0.55466723442077603</v>
      </c>
      <c r="D150">
        <v>-4.2645716778406603E-3</v>
      </c>
      <c r="E150">
        <v>139.62599999999998</v>
      </c>
      <c r="F150">
        <f t="shared" si="2"/>
        <v>4</v>
      </c>
    </row>
    <row r="151" spans="1:6">
      <c r="A151">
        <v>1150</v>
      </c>
      <c r="B151">
        <v>-3.9475988596677797E-3</v>
      </c>
      <c r="C151">
        <v>0.555456042289734</v>
      </c>
      <c r="D151" s="1">
        <v>-1.8884023759355899E-3</v>
      </c>
      <c r="E151">
        <v>125.06129999999985</v>
      </c>
      <c r="F151">
        <f t="shared" si="2"/>
        <v>4</v>
      </c>
    </row>
    <row r="152" spans="1:6">
      <c r="A152">
        <v>1151</v>
      </c>
      <c r="B152">
        <v>-6.3125871121883406E-2</v>
      </c>
      <c r="C152">
        <v>0.55174052715301503</v>
      </c>
      <c r="D152">
        <v>-3.62771941274596E-3</v>
      </c>
      <c r="E152">
        <v>1766.3219999999999</v>
      </c>
      <c r="F152">
        <f t="shared" si="2"/>
        <v>4</v>
      </c>
    </row>
    <row r="153" spans="1:6">
      <c r="A153">
        <v>1152</v>
      </c>
      <c r="B153">
        <v>2.81468220055103E-3</v>
      </c>
      <c r="C153">
        <v>0.55904293060302701</v>
      </c>
      <c r="D153">
        <v>-4.2540507120208499E-3</v>
      </c>
      <c r="E153">
        <v>801.0630000000001</v>
      </c>
      <c r="F153">
        <f t="shared" si="2"/>
        <v>4</v>
      </c>
    </row>
    <row r="154" spans="1:6">
      <c r="A154">
        <v>1153</v>
      </c>
      <c r="B154">
        <v>-5.4402023553848301E-2</v>
      </c>
      <c r="C154">
        <v>0.54977345466613803</v>
      </c>
      <c r="D154">
        <v>-4.4342159035890101E-3</v>
      </c>
      <c r="E154">
        <v>995.86619999999948</v>
      </c>
      <c r="F154">
        <f t="shared" si="2"/>
        <v>4</v>
      </c>
    </row>
    <row r="155" spans="1:6">
      <c r="A155">
        <v>1154</v>
      </c>
      <c r="B155">
        <v>-4.8926223069429398E-2</v>
      </c>
      <c r="C155">
        <v>0.54472452402114901</v>
      </c>
      <c r="D155">
        <v>-3.3909075968974402E-3</v>
      </c>
      <c r="E155">
        <v>203.60159999999996</v>
      </c>
      <c r="F155">
        <f t="shared" si="2"/>
        <v>4</v>
      </c>
    </row>
    <row r="156" spans="1:6">
      <c r="A156">
        <v>1155</v>
      </c>
      <c r="B156">
        <v>-2.51934044063091E-2</v>
      </c>
      <c r="C156">
        <v>0.55465704202652</v>
      </c>
      <c r="D156">
        <v>-2.0556155817542401E-3</v>
      </c>
      <c r="E156">
        <v>271.40129999999999</v>
      </c>
      <c r="F156">
        <f t="shared" si="2"/>
        <v>4</v>
      </c>
    </row>
    <row r="157" spans="1:6">
      <c r="A157">
        <v>1156</v>
      </c>
      <c r="B157">
        <v>-3.4099779441021399E-4</v>
      </c>
      <c r="C157">
        <v>0.54448699951171897</v>
      </c>
      <c r="D157" s="1">
        <v>-3.7129775284186999E-4</v>
      </c>
      <c r="E157">
        <v>-8.2071000000000254</v>
      </c>
      <c r="F157">
        <f t="shared" si="2"/>
        <v>3</v>
      </c>
    </row>
    <row r="158" spans="1:6">
      <c r="A158">
        <v>1157</v>
      </c>
      <c r="B158">
        <v>-4.4477131450548801E-4</v>
      </c>
      <c r="C158">
        <v>0.54380494356155396</v>
      </c>
      <c r="D158" s="1">
        <v>-6.1604416278338904E-4</v>
      </c>
      <c r="E158">
        <v>96.976800000000026</v>
      </c>
      <c r="F158">
        <f t="shared" si="2"/>
        <v>4</v>
      </c>
    </row>
    <row r="159" spans="1:6">
      <c r="A159">
        <v>1158</v>
      </c>
      <c r="B159">
        <v>-3.5649440251290798E-3</v>
      </c>
      <c r="C159">
        <v>0.55204856395721402</v>
      </c>
      <c r="D159" s="1">
        <v>-4.6341342892272999E-4</v>
      </c>
      <c r="E159">
        <v>147.63059999999996</v>
      </c>
      <c r="F159">
        <f t="shared" si="2"/>
        <v>4</v>
      </c>
    </row>
    <row r="160" spans="1:6">
      <c r="A160">
        <v>1159</v>
      </c>
      <c r="B160">
        <v>0</v>
      </c>
      <c r="C160">
        <v>0.51994800567626998</v>
      </c>
      <c r="D160" s="1">
        <v>1.53545516721684E-3</v>
      </c>
      <c r="E160">
        <v>-6.5888999999999953</v>
      </c>
      <c r="F160">
        <f t="shared" si="2"/>
        <v>2</v>
      </c>
    </row>
    <row r="161" spans="1:6">
      <c r="A161">
        <v>1160</v>
      </c>
      <c r="B161">
        <v>-1.13846501335502E-2</v>
      </c>
      <c r="C161">
        <v>0.54986166954040505</v>
      </c>
      <c r="D161">
        <v>-1.5633101590658599E-3</v>
      </c>
      <c r="E161">
        <v>161.27550000000019</v>
      </c>
      <c r="F161">
        <f t="shared" si="2"/>
        <v>4</v>
      </c>
    </row>
    <row r="162" spans="1:6">
      <c r="A162">
        <v>1161</v>
      </c>
      <c r="B162">
        <v>-2.1257840562611801E-3</v>
      </c>
      <c r="C162">
        <v>0.55512118339538596</v>
      </c>
      <c r="D162" s="1">
        <v>-9.44236538431666E-4</v>
      </c>
      <c r="E162">
        <v>106.17119999999977</v>
      </c>
      <c r="F162">
        <f t="shared" si="2"/>
        <v>4</v>
      </c>
    </row>
    <row r="163" spans="1:6">
      <c r="A163">
        <v>1162</v>
      </c>
      <c r="B163">
        <v>3.6945196334272601E-3</v>
      </c>
      <c r="C163">
        <v>0.542888343334198</v>
      </c>
      <c r="D163" s="1">
        <v>-5.8985312626323902E-5</v>
      </c>
      <c r="E163">
        <v>127.56330000000003</v>
      </c>
      <c r="F163">
        <f t="shared" si="2"/>
        <v>4</v>
      </c>
    </row>
    <row r="164" spans="1:6">
      <c r="A164">
        <v>1163</v>
      </c>
      <c r="B164">
        <v>5.71023020893335E-3</v>
      </c>
      <c r="C164">
        <v>0.54425024986267101</v>
      </c>
      <c r="D164" s="1">
        <v>6.5456738112976197E-4</v>
      </c>
      <c r="E164">
        <v>11.718000000000004</v>
      </c>
      <c r="F164">
        <f t="shared" si="2"/>
        <v>1</v>
      </c>
    </row>
    <row r="165" spans="1:6">
      <c r="A165">
        <v>1164</v>
      </c>
      <c r="B165">
        <v>4.3052024557255198E-4</v>
      </c>
      <c r="C165">
        <v>0.55578953027725198</v>
      </c>
      <c r="D165" s="1">
        <v>3.82428080265394E-5</v>
      </c>
      <c r="E165">
        <v>287.43839999999989</v>
      </c>
      <c r="F165">
        <f t="shared" si="2"/>
        <v>1</v>
      </c>
    </row>
    <row r="166" spans="1:6">
      <c r="A166">
        <v>1165</v>
      </c>
      <c r="B166">
        <v>-5.0735708326101303E-2</v>
      </c>
      <c r="C166">
        <v>0.55377554893493697</v>
      </c>
      <c r="D166">
        <v>-4.9996786596232003E-3</v>
      </c>
      <c r="E166">
        <v>1728.4212000000002</v>
      </c>
      <c r="F166">
        <f t="shared" si="2"/>
        <v>4</v>
      </c>
    </row>
    <row r="167" spans="1:6">
      <c r="A167">
        <v>1166</v>
      </c>
      <c r="B167">
        <v>-3.2543666660785703E-2</v>
      </c>
      <c r="C167">
        <v>0.556277215480804</v>
      </c>
      <c r="D167">
        <v>-2.90368677643122E-3</v>
      </c>
      <c r="E167">
        <v>1003.4109000000001</v>
      </c>
      <c r="F167">
        <f t="shared" si="2"/>
        <v>4</v>
      </c>
    </row>
    <row r="168" spans="1:6">
      <c r="A168">
        <v>1167</v>
      </c>
      <c r="B168">
        <v>-6.4997430890798603E-3</v>
      </c>
      <c r="C168">
        <v>0.54848289489746105</v>
      </c>
      <c r="D168" s="1">
        <v>-2.1644649204907102E-3</v>
      </c>
      <c r="E168">
        <v>356.10119999999995</v>
      </c>
      <c r="F168">
        <f t="shared" si="2"/>
        <v>4</v>
      </c>
    </row>
    <row r="169" spans="1:6">
      <c r="A169">
        <v>1168</v>
      </c>
      <c r="B169">
        <v>-3.0234014615416499E-2</v>
      </c>
      <c r="C169">
        <v>0.54638284444809004</v>
      </c>
      <c r="D169">
        <v>-2.4201596258843399E-3</v>
      </c>
      <c r="E169">
        <v>558.57690000000002</v>
      </c>
      <c r="F169">
        <f t="shared" si="2"/>
        <v>4</v>
      </c>
    </row>
    <row r="170" spans="1:6">
      <c r="A170">
        <v>1169</v>
      </c>
      <c r="B170">
        <v>-1.10928835347295E-2</v>
      </c>
      <c r="C170">
        <v>0.54980558156967196</v>
      </c>
      <c r="D170" s="1">
        <v>-1.3241883755650699E-3</v>
      </c>
      <c r="E170">
        <v>306.98459999999977</v>
      </c>
      <c r="F170">
        <f t="shared" si="2"/>
        <v>4</v>
      </c>
    </row>
    <row r="171" spans="1:6">
      <c r="A171">
        <v>1170</v>
      </c>
      <c r="B171">
        <v>7.7780727297067599E-3</v>
      </c>
      <c r="C171">
        <v>0.53576505184173595</v>
      </c>
      <c r="D171" s="1">
        <v>-3.0401004557443902E-3</v>
      </c>
      <c r="E171">
        <v>38.641500000000178</v>
      </c>
      <c r="F171">
        <f t="shared" si="2"/>
        <v>4</v>
      </c>
    </row>
    <row r="172" spans="1:6">
      <c r="A172">
        <v>1171</v>
      </c>
      <c r="B172">
        <v>1.2866060249507399E-2</v>
      </c>
      <c r="C172">
        <v>0.54457050561904896</v>
      </c>
      <c r="D172" s="1">
        <v>-1.24474907703842E-3</v>
      </c>
      <c r="E172">
        <v>21.365999999999985</v>
      </c>
      <c r="F172">
        <f t="shared" si="2"/>
        <v>4</v>
      </c>
    </row>
    <row r="173" spans="1:6">
      <c r="A173">
        <v>1172</v>
      </c>
      <c r="B173">
        <v>3.2143566757440602E-2</v>
      </c>
      <c r="C173">
        <v>0.54545927047729503</v>
      </c>
      <c r="D173" s="1">
        <v>-9.9148656333889005E-4</v>
      </c>
      <c r="E173">
        <v>-16.902900000000045</v>
      </c>
      <c r="F173">
        <f t="shared" si="2"/>
        <v>3</v>
      </c>
    </row>
    <row r="174" spans="1:6">
      <c r="A174">
        <v>1173</v>
      </c>
      <c r="B174">
        <v>-2.2048929240554602E-3</v>
      </c>
      <c r="C174">
        <v>0.53342998027801503</v>
      </c>
      <c r="D174" s="1">
        <v>-3.69242278612105E-4</v>
      </c>
      <c r="E174">
        <v>47.607299999999896</v>
      </c>
      <c r="F174">
        <f t="shared" si="2"/>
        <v>4</v>
      </c>
    </row>
    <row r="175" spans="1:6">
      <c r="A175">
        <v>1174</v>
      </c>
      <c r="B175">
        <v>-2.0447552204132101E-2</v>
      </c>
      <c r="C175">
        <v>0.54749107360839799</v>
      </c>
      <c r="D175">
        <v>-6.6375784585527998E-4</v>
      </c>
      <c r="E175">
        <v>100.57049999999981</v>
      </c>
      <c r="F175">
        <f t="shared" si="2"/>
        <v>4</v>
      </c>
    </row>
    <row r="176" spans="1:6">
      <c r="A176">
        <v>1175</v>
      </c>
      <c r="B176">
        <v>-2.31284473557025E-4</v>
      </c>
      <c r="C176">
        <v>0.54552507400512695</v>
      </c>
      <c r="D176" s="1">
        <v>-1.5370338157950901E-3</v>
      </c>
      <c r="E176">
        <v>95.639400000000023</v>
      </c>
      <c r="F176">
        <f t="shared" si="2"/>
        <v>4</v>
      </c>
    </row>
    <row r="177" spans="1:6">
      <c r="A177">
        <v>1176</v>
      </c>
      <c r="B177">
        <v>-9.0860649943351798E-3</v>
      </c>
      <c r="C177">
        <v>0.545435011386871</v>
      </c>
      <c r="D177" s="1">
        <v>-1.9777681529905499E-3</v>
      </c>
      <c r="E177">
        <v>85.367700000000013</v>
      </c>
      <c r="F177">
        <f t="shared" si="2"/>
        <v>4</v>
      </c>
    </row>
    <row r="178" spans="1:6">
      <c r="A178">
        <v>1177</v>
      </c>
      <c r="B178">
        <v>-8.3823902532458305E-3</v>
      </c>
      <c r="C178">
        <v>0.55233675241470304</v>
      </c>
      <c r="D178" s="1">
        <v>-2.3858098756699298E-3</v>
      </c>
      <c r="E178">
        <v>51.272099999999909</v>
      </c>
      <c r="F178">
        <f t="shared" si="2"/>
        <v>4</v>
      </c>
    </row>
    <row r="179" spans="1:6">
      <c r="A179">
        <v>1178</v>
      </c>
      <c r="B179">
        <v>2.05669775605202E-2</v>
      </c>
      <c r="C179">
        <v>0.54995864629745495</v>
      </c>
      <c r="D179">
        <v>3.76692593212754E-3</v>
      </c>
      <c r="E179">
        <v>-62.531999999999698</v>
      </c>
      <c r="F179">
        <f t="shared" si="2"/>
        <v>2</v>
      </c>
    </row>
    <row r="180" spans="1:6">
      <c r="A180">
        <v>1179</v>
      </c>
      <c r="B180">
        <v>-1.30922235548496E-2</v>
      </c>
      <c r="C180">
        <v>0.55043017864227295</v>
      </c>
      <c r="D180" s="1">
        <v>-1.1016709732426301E-3</v>
      </c>
      <c r="E180">
        <v>128.18430000000035</v>
      </c>
      <c r="F180">
        <f t="shared" si="2"/>
        <v>4</v>
      </c>
    </row>
    <row r="181" spans="1:6">
      <c r="A181">
        <v>1180</v>
      </c>
      <c r="B181">
        <v>6.0307385865598895E-4</v>
      </c>
      <c r="C181">
        <v>0.55627018213272095</v>
      </c>
      <c r="D181" s="1">
        <v>-1.21995424671983E-3</v>
      </c>
      <c r="E181">
        <v>237.28949999999998</v>
      </c>
      <c r="F181">
        <f t="shared" si="2"/>
        <v>4</v>
      </c>
    </row>
    <row r="182" spans="1:6">
      <c r="A182">
        <v>1181</v>
      </c>
      <c r="B182">
        <v>1.39210326597095E-2</v>
      </c>
      <c r="C182">
        <v>0.55899971723556496</v>
      </c>
      <c r="D182" s="1">
        <v>4.0151951702712102E-4</v>
      </c>
      <c r="E182">
        <v>-19.917899999999989</v>
      </c>
      <c r="F182">
        <f t="shared" si="2"/>
        <v>2</v>
      </c>
    </row>
    <row r="183" spans="1:6">
      <c r="A183">
        <v>1182</v>
      </c>
      <c r="B183">
        <v>8.9229736477136595E-3</v>
      </c>
      <c r="C183">
        <v>0.55415374040603604</v>
      </c>
      <c r="D183">
        <v>-1.17964687801543E-3</v>
      </c>
      <c r="E183">
        <v>-0.9252000000000038</v>
      </c>
      <c r="F183">
        <f t="shared" si="2"/>
        <v>3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8"/>
  <sheetViews>
    <sheetView topLeftCell="A49" workbookViewId="0">
      <selection activeCell="F78" sqref="F78"/>
    </sheetView>
  </sheetViews>
  <sheetFormatPr baseColWidth="10" defaultColWidth="8.83203125" defaultRowHeight="14"/>
  <cols>
    <col min="1" max="1" width="10.83203125" style="2" bestFit="1" customWidth="1"/>
    <col min="2" max="2" width="25.33203125" style="2" bestFit="1" customWidth="1"/>
    <col min="3" max="3" width="24.1640625" style="2" bestFit="1" customWidth="1"/>
    <col min="4" max="5" width="13" style="2" bestFit="1" customWidth="1"/>
    <col min="6" max="7" width="12.6640625" style="2" bestFit="1" customWidth="1"/>
    <col min="8" max="16384" width="8.83203125" style="2"/>
  </cols>
  <sheetData>
    <row r="1" spans="1:7" ht="13.5">
      <c r="B1" s="2" t="s">
        <v>6</v>
      </c>
      <c r="C1" s="2" t="s">
        <v>7</v>
      </c>
      <c r="D1" s="3"/>
    </row>
    <row r="2" spans="1:7" ht="13.5">
      <c r="A2" s="4">
        <v>1</v>
      </c>
      <c r="B2" s="2">
        <v>1989.7488670221001</v>
      </c>
      <c r="C2" s="2">
        <v>1196.7551794353999</v>
      </c>
      <c r="D2" s="5" t="s">
        <v>8</v>
      </c>
      <c r="G2" s="6"/>
    </row>
    <row r="3" spans="1:7" ht="13.5">
      <c r="A3" s="4">
        <v>2</v>
      </c>
      <c r="B3" s="2">
        <v>8190.6995060211002</v>
      </c>
      <c r="C3" s="2">
        <v>1829.1619100380001</v>
      </c>
      <c r="D3" s="5" t="s">
        <v>9</v>
      </c>
      <c r="G3" s="6"/>
    </row>
    <row r="4" spans="1:7" ht="13.5">
      <c r="A4" s="4">
        <v>3</v>
      </c>
      <c r="B4" s="2">
        <v>7345.7062323577993</v>
      </c>
      <c r="C4" s="2">
        <v>2761.3309603449998</v>
      </c>
      <c r="D4" s="5" t="s">
        <v>10</v>
      </c>
      <c r="G4" s="6"/>
    </row>
    <row r="5" spans="1:7" ht="13.5">
      <c r="A5" s="4">
        <v>4</v>
      </c>
      <c r="B5" s="2">
        <v>8364.2863595242998</v>
      </c>
      <c r="C5" s="2">
        <v>2778.9190556349999</v>
      </c>
      <c r="D5" s="5" t="s">
        <v>11</v>
      </c>
      <c r="G5" s="6"/>
    </row>
    <row r="6" spans="1:7" ht="13.5">
      <c r="A6" s="4">
        <v>5</v>
      </c>
      <c r="B6" s="2">
        <v>4006.2622268720006</v>
      </c>
      <c r="C6" s="2">
        <v>1641.8104602209</v>
      </c>
      <c r="D6" s="5" t="s">
        <v>12</v>
      </c>
      <c r="G6" s="6"/>
    </row>
    <row r="7" spans="1:7" ht="13.5">
      <c r="A7" s="4">
        <v>6</v>
      </c>
      <c r="B7" s="2">
        <v>3082.5048743154002</v>
      </c>
      <c r="C7" s="2">
        <v>1095.8148064727002</v>
      </c>
      <c r="D7" s="5" t="s">
        <v>13</v>
      </c>
      <c r="G7" s="6"/>
    </row>
    <row r="8" spans="1:7" ht="13.5">
      <c r="A8" s="4">
        <v>7</v>
      </c>
      <c r="B8" s="2">
        <v>2872.9771304431301</v>
      </c>
      <c r="C8" s="2">
        <v>971.16873986079986</v>
      </c>
      <c r="D8" s="5" t="s">
        <v>14</v>
      </c>
      <c r="G8" s="6"/>
    </row>
    <row r="9" spans="1:7" ht="14.25">
      <c r="A9" s="4">
        <v>8</v>
      </c>
      <c r="B9" s="2">
        <v>2230.62930250316</v>
      </c>
      <c r="C9" s="2">
        <v>769.28799393672989</v>
      </c>
      <c r="D9" s="7" t="s">
        <v>15</v>
      </c>
      <c r="G9" s="6"/>
    </row>
    <row r="10" spans="1:7" ht="14.25">
      <c r="A10" s="4">
        <v>9</v>
      </c>
      <c r="B10" s="2">
        <v>1350.4598382674599</v>
      </c>
      <c r="C10" s="2">
        <v>575.81894575943011</v>
      </c>
      <c r="D10" s="7" t="s">
        <v>16</v>
      </c>
      <c r="G10" s="6"/>
    </row>
    <row r="11" spans="1:7" ht="14.25">
      <c r="A11" s="4">
        <v>10</v>
      </c>
      <c r="B11" s="2">
        <v>866.40486792365004</v>
      </c>
      <c r="C11" s="2">
        <v>357.87950413746006</v>
      </c>
      <c r="D11" s="7" t="s">
        <v>17</v>
      </c>
      <c r="G11" s="6"/>
    </row>
    <row r="12" spans="1:7" ht="14.25">
      <c r="A12" s="4">
        <v>11</v>
      </c>
      <c r="B12" s="2">
        <v>552.87795190566203</v>
      </c>
      <c r="C12" s="2">
        <v>272.23312707906598</v>
      </c>
      <c r="D12" s="7" t="s">
        <v>18</v>
      </c>
      <c r="G12" s="6"/>
    </row>
    <row r="13" spans="1:7" ht="14.25">
      <c r="A13" s="4">
        <v>12</v>
      </c>
      <c r="B13" s="2">
        <v>401.46739246263206</v>
      </c>
      <c r="C13" s="2">
        <v>195.76314756266601</v>
      </c>
      <c r="D13" s="7" t="s">
        <v>19</v>
      </c>
      <c r="G13" s="6"/>
    </row>
    <row r="14" spans="1:7" ht="13.5">
      <c r="A14" s="4">
        <v>13</v>
      </c>
      <c r="B14" s="2">
        <v>250.05683301943199</v>
      </c>
      <c r="C14" s="2">
        <v>142.23416190090001</v>
      </c>
      <c r="D14" s="7" t="s">
        <v>20</v>
      </c>
      <c r="G14" s="6"/>
    </row>
    <row r="15" spans="1:7" ht="13.5">
      <c r="A15" s="4">
        <v>14</v>
      </c>
      <c r="B15" s="2">
        <v>194.23374797246601</v>
      </c>
      <c r="C15" s="2">
        <v>68.822981564900005</v>
      </c>
      <c r="D15" s="7" t="s">
        <v>21</v>
      </c>
      <c r="G15" s="6"/>
    </row>
    <row r="16" spans="1:7" ht="13.5">
      <c r="A16" s="4">
        <v>15</v>
      </c>
      <c r="B16" s="2">
        <v>130.76366497339998</v>
      </c>
      <c r="C16" s="2">
        <v>63.470082998830009</v>
      </c>
      <c r="D16" s="7" t="s">
        <v>22</v>
      </c>
      <c r="G16" s="6"/>
    </row>
    <row r="17" spans="1:7" ht="13.5">
      <c r="A17" s="4">
        <v>16</v>
      </c>
      <c r="B17" s="2">
        <v>88.705176239300002</v>
      </c>
      <c r="C17" s="2">
        <v>36.705590168000001</v>
      </c>
      <c r="D17" s="7" t="s">
        <v>23</v>
      </c>
      <c r="G17" s="6"/>
    </row>
    <row r="18" spans="1:7" ht="13.5">
      <c r="A18" s="4">
        <v>17</v>
      </c>
      <c r="B18" s="2">
        <v>54.293685456790001</v>
      </c>
      <c r="C18" s="2">
        <v>16.823395493666002</v>
      </c>
      <c r="D18" s="7" t="s">
        <v>24</v>
      </c>
      <c r="G18" s="6"/>
    </row>
    <row r="19" spans="1:7" ht="13.5">
      <c r="A19" s="4">
        <v>18</v>
      </c>
      <c r="B19" s="2">
        <v>22.1762940598</v>
      </c>
      <c r="C19" s="2">
        <v>13.764596312966001</v>
      </c>
      <c r="D19" s="7" t="s">
        <v>25</v>
      </c>
      <c r="G19" s="6"/>
    </row>
    <row r="20" spans="1:7" ht="13.5">
      <c r="A20" s="4">
        <v>19</v>
      </c>
      <c r="B20" s="2">
        <v>25.235093240459999</v>
      </c>
      <c r="C20" s="2">
        <v>22.176294059829999</v>
      </c>
      <c r="D20" s="7" t="s">
        <v>26</v>
      </c>
      <c r="G20" s="6"/>
    </row>
    <row r="21" spans="1:7" ht="13.5">
      <c r="A21" s="4">
        <v>20</v>
      </c>
      <c r="B21" s="2">
        <v>11.47049692749</v>
      </c>
      <c r="C21" s="2">
        <v>14.529296108165999</v>
      </c>
      <c r="D21" s="7" t="s">
        <v>27</v>
      </c>
      <c r="G21" s="6"/>
    </row>
    <row r="22" spans="1:7">
      <c r="A22" s="4">
        <v>21</v>
      </c>
      <c r="B22" s="2">
        <v>16.058695698489998</v>
      </c>
      <c r="C22" s="2">
        <v>9.1763975419959998</v>
      </c>
      <c r="D22" s="8" t="s">
        <v>28</v>
      </c>
      <c r="G22" s="6"/>
    </row>
    <row r="23" spans="1:7" ht="13.5">
      <c r="A23" s="4"/>
      <c r="B23" s="9"/>
      <c r="C23" s="9"/>
    </row>
    <row r="24" spans="1:7" ht="13.5">
      <c r="A24" s="4"/>
      <c r="B24" s="9"/>
      <c r="C24" s="9"/>
    </row>
    <row r="25" spans="1:7" ht="13.5">
      <c r="B25" s="9"/>
      <c r="C25" s="9"/>
    </row>
    <row r="26" spans="1:7" ht="13.5">
      <c r="A26" s="2" t="s">
        <v>29</v>
      </c>
      <c r="B26" s="9" t="s">
        <v>30</v>
      </c>
      <c r="C26" s="9" t="s">
        <v>7</v>
      </c>
    </row>
    <row r="27" spans="1:7" ht="13.5">
      <c r="A27" s="4">
        <v>0</v>
      </c>
      <c r="B27" s="2">
        <v>35438.267421878001</v>
      </c>
      <c r="C27" s="2">
        <v>12060.018082778999</v>
      </c>
    </row>
    <row r="28" spans="1:7" ht="13.5">
      <c r="A28" s="4">
        <v>1</v>
      </c>
      <c r="B28" s="2">
        <v>4685.6563763182994</v>
      </c>
      <c r="C28" s="2">
        <v>2012.1783417375</v>
      </c>
    </row>
    <row r="29" spans="1:7" ht="13.5">
      <c r="A29" s="4">
        <v>2</v>
      </c>
      <c r="B29" s="2">
        <v>1409.6125031799997</v>
      </c>
      <c r="C29" s="2">
        <v>626.49444585913989</v>
      </c>
    </row>
    <row r="30" spans="1:7" ht="13.5">
      <c r="A30" s="4">
        <v>3</v>
      </c>
      <c r="B30" s="2">
        <v>465.52017852043002</v>
      </c>
      <c r="C30" s="2">
        <v>176.20156289816001</v>
      </c>
    </row>
    <row r="31" spans="1:7" ht="13.5">
      <c r="A31" s="4">
        <v>4</v>
      </c>
      <c r="B31" s="2">
        <v>119.64303653510001</v>
      </c>
      <c r="C31" s="2">
        <v>50.032542551130007</v>
      </c>
    </row>
    <row r="32" spans="1:7" ht="13.5">
      <c r="A32" s="4">
        <v>5</v>
      </c>
      <c r="B32" s="2">
        <v>50.032542551230001</v>
      </c>
      <c r="C32" s="2">
        <v>23.928607307100002</v>
      </c>
    </row>
    <row r="33" spans="1:7" ht="13.5">
      <c r="A33" s="4">
        <v>6</v>
      </c>
      <c r="B33" s="2">
        <v>15.2272955591</v>
      </c>
      <c r="C33" s="2">
        <v>6.5259838110300006</v>
      </c>
    </row>
    <row r="34" spans="1:7" ht="13.5">
      <c r="A34" s="4">
        <v>7</v>
      </c>
      <c r="B34" s="2">
        <v>8.7013117480400002</v>
      </c>
      <c r="C34" s="2">
        <v>2.17532793701</v>
      </c>
    </row>
    <row r="35" spans="1:7" ht="13.5">
      <c r="A35" s="4">
        <v>8</v>
      </c>
      <c r="B35" s="2">
        <v>2.17532793701</v>
      </c>
      <c r="C35" s="2">
        <v>0</v>
      </c>
    </row>
    <row r="36" spans="1:7" ht="13.5">
      <c r="A36" s="4">
        <v>9</v>
      </c>
      <c r="B36" s="2">
        <v>0</v>
      </c>
      <c r="C36" s="2">
        <v>0</v>
      </c>
    </row>
    <row r="37" spans="1:7" ht="13.5">
      <c r="A37" s="4">
        <v>11</v>
      </c>
      <c r="B37" s="2">
        <v>0</v>
      </c>
      <c r="C37" s="2">
        <v>0</v>
      </c>
    </row>
    <row r="38" spans="1:7" ht="13.5">
      <c r="A38" s="4"/>
    </row>
    <row r="39" spans="1:7" ht="13.5">
      <c r="A39" s="2" t="s">
        <v>31</v>
      </c>
      <c r="B39" s="2">
        <v>1000000</v>
      </c>
    </row>
    <row r="40" spans="1:7" ht="13.5">
      <c r="B40" s="2" t="s">
        <v>32</v>
      </c>
      <c r="C40" s="2" t="s">
        <v>33</v>
      </c>
      <c r="D40" s="10" t="s">
        <v>34</v>
      </c>
      <c r="E40" s="10" t="s">
        <v>35</v>
      </c>
    </row>
    <row r="41" spans="1:7" ht="13.5">
      <c r="A41" s="2" t="s">
        <v>8</v>
      </c>
      <c r="B41" s="2">
        <f t="shared" ref="B41:C49" si="0">B2</f>
        <v>1989.7488670221001</v>
      </c>
      <c r="C41" s="2">
        <f t="shared" si="0"/>
        <v>1196.7551794353999</v>
      </c>
      <c r="D41" s="11">
        <f>B41/$B$57</f>
        <v>4.7321996908247753E-2</v>
      </c>
      <c r="E41" s="11">
        <f>C41/$C$57</f>
        <v>8.0678420455745498E-2</v>
      </c>
    </row>
    <row r="42" spans="1:7" ht="13.5">
      <c r="A42" s="2" t="s">
        <v>36</v>
      </c>
      <c r="B42" s="2">
        <f t="shared" si="0"/>
        <v>8190.6995060211002</v>
      </c>
      <c r="C42" s="2">
        <f t="shared" si="0"/>
        <v>1829.1619100380001</v>
      </c>
      <c r="D42" s="11">
        <f t="shared" ref="D42:D56" si="1">B42/$B$57</f>
        <v>0.19479858143123741</v>
      </c>
      <c r="E42" s="11">
        <f t="shared" ref="E42:E56" si="2">C42/$C$57</f>
        <v>0.12331168161670465</v>
      </c>
    </row>
    <row r="43" spans="1:7" ht="13.5">
      <c r="A43" s="2" t="s">
        <v>37</v>
      </c>
      <c r="B43" s="2">
        <f t="shared" si="0"/>
        <v>7345.7062323577993</v>
      </c>
      <c r="C43" s="2">
        <f t="shared" si="0"/>
        <v>2761.3309603449998</v>
      </c>
      <c r="D43" s="11">
        <f t="shared" si="1"/>
        <v>0.17470219150659835</v>
      </c>
      <c r="E43" s="11">
        <f t="shared" si="2"/>
        <v>0.18615321167131568</v>
      </c>
      <c r="F43" s="11"/>
      <c r="G43" s="11"/>
    </row>
    <row r="44" spans="1:7" ht="13.5">
      <c r="A44" s="2" t="s">
        <v>11</v>
      </c>
      <c r="B44" s="2">
        <f t="shared" si="0"/>
        <v>8364.2863595242998</v>
      </c>
      <c r="C44" s="2">
        <f t="shared" si="0"/>
        <v>2778.9190556349999</v>
      </c>
      <c r="D44" s="11">
        <f t="shared" si="1"/>
        <v>0.19892698008542778</v>
      </c>
      <c r="E44" s="11">
        <f t="shared" si="2"/>
        <v>0.18733890091770924</v>
      </c>
    </row>
    <row r="45" spans="1:7" ht="13.5">
      <c r="A45" s="2" t="s">
        <v>38</v>
      </c>
      <c r="B45" s="2">
        <f t="shared" si="0"/>
        <v>4006.2622268720006</v>
      </c>
      <c r="C45" s="2">
        <f t="shared" si="0"/>
        <v>1641.8104602209</v>
      </c>
      <c r="D45" s="11">
        <f t="shared" si="1"/>
        <v>9.5280531053852272E-2</v>
      </c>
      <c r="E45" s="11">
        <f t="shared" si="2"/>
        <v>0.11068151355804751</v>
      </c>
    </row>
    <row r="46" spans="1:7" ht="13.5">
      <c r="A46" s="2" t="s">
        <v>39</v>
      </c>
      <c r="B46" s="2">
        <f t="shared" si="0"/>
        <v>3082.5048743154002</v>
      </c>
      <c r="C46" s="2">
        <f t="shared" si="0"/>
        <v>1095.8148064727002</v>
      </c>
      <c r="D46" s="11">
        <f t="shared" si="1"/>
        <v>7.3310902973561951E-2</v>
      </c>
      <c r="E46" s="11">
        <f t="shared" si="2"/>
        <v>7.3873595215978027E-2</v>
      </c>
    </row>
    <row r="47" spans="1:7" ht="13.5">
      <c r="A47" s="2" t="s">
        <v>40</v>
      </c>
      <c r="B47" s="2">
        <f t="shared" si="0"/>
        <v>2872.9771304431301</v>
      </c>
      <c r="C47" s="2">
        <f t="shared" si="0"/>
        <v>971.16873986079986</v>
      </c>
      <c r="D47" s="11">
        <f t="shared" si="1"/>
        <v>6.8327725743485127E-2</v>
      </c>
      <c r="E47" s="11">
        <f t="shared" si="2"/>
        <v>6.5470667079068651E-2</v>
      </c>
    </row>
    <row r="48" spans="1:7" ht="14.25">
      <c r="A48" s="12" t="s">
        <v>41</v>
      </c>
      <c r="B48" s="2">
        <f t="shared" si="0"/>
        <v>2230.62930250316</v>
      </c>
      <c r="C48" s="2">
        <f t="shared" si="0"/>
        <v>769.28799393672989</v>
      </c>
      <c r="D48" s="11">
        <f t="shared" si="1"/>
        <v>5.3050832045192446E-2</v>
      </c>
      <c r="E48" s="11">
        <f t="shared" si="2"/>
        <v>5.186101659962334E-2</v>
      </c>
    </row>
    <row r="49" spans="1:7" ht="14.25">
      <c r="A49" s="12" t="s">
        <v>42</v>
      </c>
      <c r="B49" s="2">
        <f t="shared" si="0"/>
        <v>1350.4598382674599</v>
      </c>
      <c r="C49" s="2">
        <f t="shared" si="0"/>
        <v>575.81894575943011</v>
      </c>
      <c r="D49" s="11">
        <f t="shared" si="1"/>
        <v>3.2117850322914997E-2</v>
      </c>
      <c r="E49" s="11">
        <f t="shared" si="2"/>
        <v>3.8818434890150466E-2</v>
      </c>
    </row>
    <row r="50" spans="1:7" ht="14.25">
      <c r="A50" s="12" t="s">
        <v>43</v>
      </c>
      <c r="B50" s="2">
        <f>B11</f>
        <v>866.40486792365004</v>
      </c>
      <c r="C50" s="2">
        <f>C11</f>
        <v>357.87950413746006</v>
      </c>
      <c r="D50" s="11">
        <f t="shared" si="1"/>
        <v>2.0605619714479471E-2</v>
      </c>
      <c r="E50" s="11">
        <f t="shared" si="2"/>
        <v>2.4126198577153739E-2</v>
      </c>
    </row>
    <row r="51" spans="1:7" ht="14.25">
      <c r="A51" s="13" t="s">
        <v>44</v>
      </c>
      <c r="B51" s="2">
        <f>B12+B13</f>
        <v>954.34534436829404</v>
      </c>
      <c r="C51" s="2">
        <f>C12+C13</f>
        <v>467.99627464173199</v>
      </c>
      <c r="D51" s="11">
        <f t="shared" si="1"/>
        <v>2.2697099208900035E-2</v>
      </c>
      <c r="E51" s="11">
        <f t="shared" si="2"/>
        <v>3.1549644293230573E-2</v>
      </c>
    </row>
    <row r="52" spans="1:7" ht="14.25">
      <c r="A52" s="13" t="s">
        <v>45</v>
      </c>
      <c r="B52" s="2">
        <f>B14+B15</f>
        <v>444.29058099189797</v>
      </c>
      <c r="C52" s="2">
        <f>C14+C15</f>
        <v>211.05714346580001</v>
      </c>
      <c r="D52" s="11">
        <f t="shared" si="1"/>
        <v>1.0566518141321136E-2</v>
      </c>
      <c r="E52" s="11">
        <f t="shared" si="2"/>
        <v>1.4228270955765317E-2</v>
      </c>
    </row>
    <row r="53" spans="1:7" ht="14.25">
      <c r="A53" s="13" t="s">
        <v>46</v>
      </c>
      <c r="B53" s="2">
        <f>B16+B17</f>
        <v>219.4688412127</v>
      </c>
      <c r="C53" s="2">
        <f>C16+C17</f>
        <v>100.17567316683001</v>
      </c>
      <c r="D53" s="11">
        <f t="shared" si="1"/>
        <v>5.2196053469137386E-3</v>
      </c>
      <c r="E53" s="11">
        <f t="shared" si="2"/>
        <v>6.7532735333585541E-3</v>
      </c>
    </row>
    <row r="54" spans="1:7" ht="14.25">
      <c r="A54" s="13" t="s">
        <v>47</v>
      </c>
      <c r="B54" s="2">
        <f>B18+B19</f>
        <v>76.469979516590001</v>
      </c>
      <c r="C54" s="2">
        <f>C18+C19</f>
        <v>30.587991806632004</v>
      </c>
      <c r="D54" s="11">
        <f t="shared" si="1"/>
        <v>1.8186778212235808E-3</v>
      </c>
      <c r="E54" s="11">
        <f t="shared" si="2"/>
        <v>2.0620682544583587E-3</v>
      </c>
    </row>
    <row r="55" spans="1:7" ht="14.25">
      <c r="A55" s="13" t="s">
        <v>48</v>
      </c>
      <c r="B55" s="2">
        <f>B20+B21</f>
        <v>36.70559016795</v>
      </c>
      <c r="C55" s="2">
        <f>C20+C21</f>
        <v>36.705590167996</v>
      </c>
      <c r="D55" s="11">
        <f t="shared" si="1"/>
        <v>8.7296535418700477E-4</v>
      </c>
      <c r="E55" s="11">
        <f t="shared" si="2"/>
        <v>2.4744819053525652E-3</v>
      </c>
    </row>
    <row r="56" spans="1:7">
      <c r="A56" s="4" t="s">
        <v>28</v>
      </c>
      <c r="B56" s="2">
        <f>B22</f>
        <v>16.058695698489998</v>
      </c>
      <c r="C56" s="2">
        <f>C22</f>
        <v>9.1763975419959998</v>
      </c>
      <c r="D56" s="11">
        <f t="shared" si="1"/>
        <v>3.81922342457097E-4</v>
      </c>
      <c r="E56" s="11">
        <f t="shared" si="2"/>
        <v>6.1862047633793899E-4</v>
      </c>
      <c r="F56" s="11"/>
      <c r="G56" s="11"/>
    </row>
    <row r="57" spans="1:7" ht="13.5">
      <c r="A57" s="4"/>
      <c r="B57" s="2">
        <f>SUM(B41:B56)</f>
        <v>42047.018237206015</v>
      </c>
      <c r="C57" s="2">
        <f>SUM(C41:C56)</f>
        <v>14833.646626632404</v>
      </c>
    </row>
    <row r="58" spans="1:7" ht="13.5">
      <c r="A58" s="4"/>
    </row>
    <row r="59" spans="1:7" ht="13.5">
      <c r="A59" s="4"/>
    </row>
    <row r="61" spans="1:7" ht="13.5">
      <c r="B61" s="2" t="s">
        <v>30</v>
      </c>
      <c r="C61" s="2" t="s">
        <v>49</v>
      </c>
      <c r="D61" s="10" t="s">
        <v>50</v>
      </c>
      <c r="E61" s="10" t="s">
        <v>51</v>
      </c>
    </row>
    <row r="62" spans="1:7" ht="14.25">
      <c r="A62" s="14" t="s">
        <v>52</v>
      </c>
      <c r="B62" s="2">
        <v>35438.267421878001</v>
      </c>
      <c r="C62" s="2">
        <v>12060.018082778999</v>
      </c>
      <c r="D62" s="11">
        <f>B62/B$73</f>
        <v>0.83987214517734843</v>
      </c>
      <c r="E62" s="11">
        <f>C62/C$73</f>
        <v>0.80628272251282929</v>
      </c>
    </row>
    <row r="63" spans="1:7" ht="13.5">
      <c r="A63" s="14" t="s">
        <v>53</v>
      </c>
      <c r="B63" s="2">
        <v>4685.6563763182994</v>
      </c>
      <c r="C63" s="2">
        <v>2012.1783417375</v>
      </c>
      <c r="D63" s="11">
        <f t="shared" ref="D63:E72" si="3">B63/B$73</f>
        <v>0.11104810022153794</v>
      </c>
      <c r="E63" s="11">
        <f t="shared" si="3"/>
        <v>0.13452588714391167</v>
      </c>
    </row>
    <row r="64" spans="1:7" ht="13.5">
      <c r="A64" s="14" t="s">
        <v>54</v>
      </c>
      <c r="B64" s="2">
        <v>1409.6125031799997</v>
      </c>
      <c r="C64" s="2">
        <v>626.49444585913989</v>
      </c>
      <c r="D64" s="11">
        <f t="shared" si="3"/>
        <v>3.3407227921749778E-2</v>
      </c>
      <c r="E64" s="11">
        <f t="shared" si="3"/>
        <v>4.1884816753946008E-2</v>
      </c>
    </row>
    <row r="65" spans="1:5" ht="13.5">
      <c r="A65" s="14" t="s">
        <v>55</v>
      </c>
      <c r="B65" s="2">
        <v>465.52017852043002</v>
      </c>
      <c r="C65" s="2">
        <v>176.20156289816001</v>
      </c>
      <c r="D65" s="11">
        <f t="shared" si="3"/>
        <v>1.1032633912455996E-2</v>
      </c>
      <c r="E65" s="11">
        <f t="shared" si="3"/>
        <v>1.1780104712065828E-2</v>
      </c>
    </row>
    <row r="66" spans="1:5" ht="13.5">
      <c r="A66" s="14" t="s">
        <v>56</v>
      </c>
      <c r="B66" s="2">
        <v>119.64303653510001</v>
      </c>
      <c r="C66" s="2">
        <v>50.032542551130007</v>
      </c>
      <c r="D66" s="11">
        <f t="shared" si="3"/>
        <v>2.8354900242169136E-3</v>
      </c>
      <c r="E66" s="11">
        <f t="shared" si="3"/>
        <v>3.3449680046473379E-3</v>
      </c>
    </row>
    <row r="67" spans="1:5" ht="14.25">
      <c r="A67" s="12" t="s">
        <v>57</v>
      </c>
      <c r="B67" s="2">
        <v>50.032542551230001</v>
      </c>
      <c r="C67" s="2">
        <v>23.928607307100002</v>
      </c>
      <c r="D67" s="11">
        <f t="shared" si="3"/>
        <v>1.1857503737678964E-3</v>
      </c>
      <c r="E67" s="11">
        <f t="shared" si="3"/>
        <v>1.5997673065729946E-3</v>
      </c>
    </row>
    <row r="68" spans="1:5" ht="14.25">
      <c r="A68" s="12" t="s">
        <v>58</v>
      </c>
      <c r="B68" s="2">
        <v>15.2272955591</v>
      </c>
      <c r="C68" s="2">
        <v>6.5259838110300006</v>
      </c>
      <c r="D68" s="11">
        <f t="shared" si="3"/>
        <v>3.6088054853876644E-4</v>
      </c>
      <c r="E68" s="11">
        <f t="shared" si="3"/>
        <v>4.3630017452008998E-4</v>
      </c>
    </row>
    <row r="69" spans="1:5" ht="13.5">
      <c r="A69" s="12" t="s">
        <v>59</v>
      </c>
      <c r="B69" s="2">
        <v>8.7013117480400002</v>
      </c>
      <c r="C69" s="2">
        <v>2.17532793701</v>
      </c>
      <c r="D69" s="11">
        <f t="shared" si="3"/>
        <v>2.0621745630746026E-4</v>
      </c>
      <c r="E69" s="11">
        <f t="shared" si="3"/>
        <v>1.4543339150669665E-4</v>
      </c>
    </row>
    <row r="70" spans="1:5" ht="14.25">
      <c r="A70" s="12" t="s">
        <v>60</v>
      </c>
      <c r="B70" s="2">
        <v>2.17532793701</v>
      </c>
      <c r="C70" s="2">
        <v>0</v>
      </c>
      <c r="D70" s="11">
        <f t="shared" si="3"/>
        <v>5.1554364076865066E-5</v>
      </c>
      <c r="E70" s="11">
        <f t="shared" si="3"/>
        <v>0</v>
      </c>
    </row>
    <row r="71" spans="1:5" ht="14.25">
      <c r="A71" s="12" t="s">
        <v>61</v>
      </c>
      <c r="B71" s="2">
        <v>0</v>
      </c>
      <c r="C71" s="2">
        <v>0</v>
      </c>
      <c r="D71" s="11">
        <f t="shared" si="3"/>
        <v>0</v>
      </c>
      <c r="E71" s="11">
        <f t="shared" si="3"/>
        <v>0</v>
      </c>
    </row>
    <row r="72" spans="1:5">
      <c r="A72" s="4" t="s">
        <v>62</v>
      </c>
      <c r="B72" s="2">
        <v>0</v>
      </c>
      <c r="C72" s="2">
        <v>0</v>
      </c>
      <c r="D72" s="11">
        <f>B72/B$73</f>
        <v>0</v>
      </c>
      <c r="E72" s="11">
        <f t="shared" si="3"/>
        <v>0</v>
      </c>
    </row>
    <row r="73" spans="1:5" ht="13.5">
      <c r="A73" s="4"/>
      <c r="B73" s="2">
        <f>SUM(B62:B72)</f>
        <v>42194.835994227207</v>
      </c>
      <c r="C73" s="2">
        <f>SUM(C62:C72)</f>
        <v>14957.55489488007</v>
      </c>
    </row>
    <row r="74" spans="1:5">
      <c r="A74" s="12" t="s">
        <v>63</v>
      </c>
      <c r="B74" s="2">
        <f>SUM(B67:B72)</f>
        <v>76.136477795380003</v>
      </c>
      <c r="C74" s="2">
        <f>SUM(C67:C72)</f>
        <v>32.629919055140007</v>
      </c>
    </row>
    <row r="75" spans="1:5">
      <c r="A75" s="15" t="s">
        <v>64</v>
      </c>
      <c r="B75" s="2">
        <v>867.95584686746997</v>
      </c>
      <c r="C75" s="2">
        <v>878.83248655257</v>
      </c>
    </row>
    <row r="78" spans="1:5">
      <c r="B78" s="2" t="s">
        <v>65</v>
      </c>
      <c r="C78" s="2" t="s">
        <v>7</v>
      </c>
    </row>
    <row r="79" spans="1:5" ht="15">
      <c r="A79" s="14" t="s">
        <v>52</v>
      </c>
      <c r="B79" s="2">
        <v>35438.267421878001</v>
      </c>
      <c r="C79" s="2">
        <v>12060.018082778999</v>
      </c>
    </row>
    <row r="80" spans="1:5">
      <c r="A80" s="14" t="s">
        <v>66</v>
      </c>
      <c r="B80" s="2">
        <v>4685.6563763182994</v>
      </c>
      <c r="C80" s="2">
        <v>2012.1783417375</v>
      </c>
    </row>
    <row r="81" spans="1:3">
      <c r="A81" s="14" t="s">
        <v>54</v>
      </c>
      <c r="B81" s="2">
        <v>1409.6125031799997</v>
      </c>
      <c r="C81" s="2">
        <v>626.49444585913989</v>
      </c>
    </row>
    <row r="82" spans="1:3">
      <c r="A82" s="14" t="s">
        <v>67</v>
      </c>
      <c r="B82" s="2">
        <v>465.52017852043002</v>
      </c>
      <c r="C82" s="2">
        <v>176.20156289816001</v>
      </c>
    </row>
    <row r="83" spans="1:3">
      <c r="A83" s="14" t="s">
        <v>68</v>
      </c>
      <c r="B83" s="2">
        <v>119.64303653510001</v>
      </c>
      <c r="C83" s="2">
        <v>50.032542551130007</v>
      </c>
    </row>
    <row r="84" spans="1:3">
      <c r="A84" s="15" t="s">
        <v>64</v>
      </c>
      <c r="B84" s="2">
        <v>76.136477795380003</v>
      </c>
      <c r="C84" s="2">
        <v>32.629919055140007</v>
      </c>
    </row>
    <row r="85" spans="1:3">
      <c r="A85" s="6"/>
    </row>
    <row r="86" spans="1:3">
      <c r="A86" s="6"/>
    </row>
    <row r="87" spans="1:3">
      <c r="A87" s="16"/>
    </row>
    <row r="88" spans="1:3">
      <c r="A88" s="16"/>
    </row>
    <row r="89" spans="1:3">
      <c r="A89" s="16"/>
    </row>
    <row r="90" spans="1:3">
      <c r="A90" s="16"/>
    </row>
    <row r="91" spans="1:3">
      <c r="A91" s="16"/>
    </row>
    <row r="92" spans="1:3">
      <c r="A92" s="16"/>
    </row>
    <row r="93" spans="1:3">
      <c r="A93" s="16"/>
    </row>
    <row r="94" spans="1:3">
      <c r="A94" s="16"/>
    </row>
    <row r="95" spans="1:3">
      <c r="A95" s="16"/>
    </row>
    <row r="96" spans="1:3">
      <c r="A96" s="16"/>
    </row>
    <row r="97" spans="1:3">
      <c r="A97" s="16"/>
    </row>
    <row r="98" spans="1:3">
      <c r="A98" s="16"/>
    </row>
    <row r="99" spans="1:3">
      <c r="A99" s="16"/>
    </row>
    <row r="100" spans="1:3">
      <c r="A100" s="17"/>
    </row>
    <row r="101" spans="1:3">
      <c r="A101" s="17"/>
    </row>
    <row r="102" spans="1:3">
      <c r="A102" s="17"/>
    </row>
    <row r="103" spans="1:3">
      <c r="A103" s="17"/>
    </row>
    <row r="104" spans="1:3">
      <c r="A104" s="6"/>
    </row>
    <row r="105" spans="1:3">
      <c r="A105" s="17"/>
      <c r="B105" s="17"/>
      <c r="C105" s="17"/>
    </row>
    <row r="106" spans="1:3">
      <c r="A106" s="18"/>
    </row>
    <row r="107" spans="1:3">
      <c r="A107" s="18"/>
    </row>
    <row r="108" spans="1:3">
      <c r="A108" s="18"/>
    </row>
    <row r="109" spans="1:3">
      <c r="A109" s="18"/>
    </row>
    <row r="110" spans="1:3">
      <c r="A110" s="18"/>
    </row>
    <row r="111" spans="1:3">
      <c r="A111" s="16"/>
    </row>
    <row r="112" spans="1:3">
      <c r="A112" s="16"/>
    </row>
    <row r="113" spans="1:1">
      <c r="A113" s="16"/>
    </row>
    <row r="114" spans="1:1">
      <c r="A114" s="16"/>
    </row>
    <row r="115" spans="1:1">
      <c r="A115" s="16"/>
    </row>
    <row r="116" spans="1:1">
      <c r="A116" s="18"/>
    </row>
    <row r="117" spans="1:1">
      <c r="A117" s="17"/>
    </row>
    <row r="118" spans="1:1">
      <c r="A118" s="17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county</vt:lpstr>
      <vt:lpstr>Sheet1</vt:lpstr>
      <vt:lpstr>levelmore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Liu X</cp:lastModifiedBy>
  <dcterms:created xsi:type="dcterms:W3CDTF">2019-02-19T13:20:36Z</dcterms:created>
  <dcterms:modified xsi:type="dcterms:W3CDTF">2020-06-18T14:28:20Z</dcterms:modified>
</cp:coreProperties>
</file>