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eer J New corrections_11 August 2020\Re_resubmission 6 September 2020\Re_resubmission 6 September 2020\For Final resubmission _ 6 Sept 2020\"/>
    </mc:Choice>
  </mc:AlternateContent>
  <bookViews>
    <workbookView xWindow="0" yWindow="0" windowWidth="28800" windowHeight="12435"/>
  </bookViews>
  <sheets>
    <sheet name="Appendix 4___African_violets__f" sheetId="1" r:id="rId1"/>
  </sheets>
  <calcPr calcId="152511"/>
</workbook>
</file>

<file path=xl/calcChain.xml><?xml version="1.0" encoding="utf-8"?>
<calcChain xmlns="http://schemas.openxmlformats.org/spreadsheetml/2006/main">
  <c r="J13" i="1" l="1"/>
  <c r="J12" i="1"/>
  <c r="I13" i="1"/>
  <c r="I12" i="1"/>
  <c r="D13" i="1"/>
  <c r="E14" i="1"/>
  <c r="E13" i="1"/>
  <c r="D14" i="1"/>
</calcChain>
</file>

<file path=xl/sharedStrings.xml><?xml version="1.0" encoding="utf-8"?>
<sst xmlns="http://schemas.openxmlformats.org/spreadsheetml/2006/main" count="24" uniqueCount="16">
  <si>
    <t>Bagged plants</t>
  </si>
  <si>
    <t>Open pollinated plants</t>
  </si>
  <si>
    <t>Site</t>
  </si>
  <si>
    <t>Bagged plant  no.</t>
  </si>
  <si>
    <t># bagged flowers</t>
  </si>
  <si>
    <t>Bagged _Number of fruits</t>
  </si>
  <si>
    <t>%Fruit set</t>
  </si>
  <si>
    <t>Control plant no.</t>
  </si>
  <si>
    <t>Open_Number of fruits</t>
  </si>
  <si>
    <t>IP insect pollination</t>
  </si>
  <si>
    <t>A</t>
  </si>
  <si>
    <t>B</t>
  </si>
  <si>
    <t>Grand total</t>
  </si>
  <si>
    <t>SE</t>
  </si>
  <si>
    <t>Fruit to Flower ratio</t>
  </si>
  <si>
    <t xml:space="preserve">Mean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</si>
</sst>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D0021B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ont="1"/>
    <xf numFmtId="0" fontId="0" fillId="33" borderId="0" xfId="0" applyFont="1" applyFill="1"/>
    <xf numFmtId="0" fontId="18" fillId="0" borderId="0" xfId="0" applyFont="1"/>
    <xf numFmtId="0" fontId="0" fillId="0" borderId="0" xfId="0" applyFont="1" applyFill="1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14" sqref="J14"/>
    </sheetView>
  </sheetViews>
  <sheetFormatPr defaultRowHeight="15" x14ac:dyDescent="0.25"/>
  <cols>
    <col min="1" max="1" width="13.42578125" style="1" bestFit="1" customWidth="1"/>
    <col min="2" max="2" width="18.85546875" style="1" bestFit="1" customWidth="1"/>
    <col min="3" max="3" width="16.140625" style="1" bestFit="1" customWidth="1"/>
    <col min="4" max="4" width="24" style="1" bestFit="1" customWidth="1"/>
    <col min="5" max="5" width="9.85546875" style="1" bestFit="1" customWidth="1"/>
    <col min="6" max="6" width="9.140625" style="1"/>
    <col min="7" max="7" width="21.7109375" style="1" bestFit="1" customWidth="1"/>
    <col min="8" max="8" width="16.140625" style="1" bestFit="1" customWidth="1"/>
    <col min="9" max="9" width="22" style="1" bestFit="1" customWidth="1"/>
    <col min="10" max="10" width="9.85546875" style="1" bestFit="1" customWidth="1"/>
    <col min="11" max="11" width="9.140625" style="1"/>
    <col min="12" max="12" width="18.85546875" style="1" bestFit="1" customWidth="1"/>
    <col min="13" max="16384" width="9.140625" style="1"/>
  </cols>
  <sheetData>
    <row r="1" spans="1:12" x14ac:dyDescent="0.25">
      <c r="A1" s="1" t="s">
        <v>0</v>
      </c>
      <c r="G1" s="1" t="s">
        <v>1</v>
      </c>
    </row>
    <row r="2" spans="1:12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G2" s="1" t="s">
        <v>7</v>
      </c>
      <c r="H2" s="1" t="s">
        <v>4</v>
      </c>
      <c r="I2" s="1" t="s">
        <v>8</v>
      </c>
      <c r="J2" s="1" t="s">
        <v>6</v>
      </c>
      <c r="L2" s="1" t="s">
        <v>9</v>
      </c>
    </row>
    <row r="3" spans="1:12" x14ac:dyDescent="0.25">
      <c r="A3" s="1" t="s">
        <v>10</v>
      </c>
      <c r="B3" s="1">
        <v>1</v>
      </c>
      <c r="C3" s="1">
        <v>15</v>
      </c>
      <c r="D3" s="1">
        <v>1</v>
      </c>
      <c r="E3" s="1">
        <v>6.67</v>
      </c>
      <c r="G3" s="1">
        <v>1</v>
      </c>
      <c r="H3" s="1">
        <v>22</v>
      </c>
      <c r="I3" s="1">
        <v>15</v>
      </c>
      <c r="J3" s="1">
        <v>68.180000000000007</v>
      </c>
      <c r="L3" s="1">
        <v>14</v>
      </c>
    </row>
    <row r="4" spans="1:12" x14ac:dyDescent="0.25">
      <c r="A4" s="1" t="s">
        <v>10</v>
      </c>
      <c r="B4" s="1">
        <v>2</v>
      </c>
      <c r="C4" s="1">
        <v>20</v>
      </c>
      <c r="D4" s="1">
        <v>3</v>
      </c>
      <c r="E4" s="1">
        <v>15</v>
      </c>
      <c r="G4" s="1">
        <v>2</v>
      </c>
      <c r="H4" s="1">
        <v>16</v>
      </c>
      <c r="I4" s="1">
        <v>8</v>
      </c>
      <c r="J4" s="1">
        <v>50</v>
      </c>
      <c r="L4" s="1">
        <v>5</v>
      </c>
    </row>
    <row r="5" spans="1:12" x14ac:dyDescent="0.25">
      <c r="A5" s="1" t="s">
        <v>10</v>
      </c>
      <c r="B5" s="1">
        <v>3</v>
      </c>
      <c r="C5" s="1">
        <v>19</v>
      </c>
      <c r="D5" s="1">
        <v>7</v>
      </c>
      <c r="E5" s="1">
        <v>36.840000000000003</v>
      </c>
      <c r="G5" s="1">
        <v>3</v>
      </c>
      <c r="H5" s="1">
        <v>17</v>
      </c>
      <c r="I5" s="1">
        <v>16</v>
      </c>
      <c r="J5" s="1">
        <v>94.12</v>
      </c>
      <c r="L5" s="1">
        <v>9</v>
      </c>
    </row>
    <row r="6" spans="1:12" x14ac:dyDescent="0.25">
      <c r="A6" s="1" t="s">
        <v>10</v>
      </c>
      <c r="B6" s="1">
        <v>4</v>
      </c>
      <c r="C6" s="1">
        <v>23</v>
      </c>
      <c r="D6" s="1">
        <v>11</v>
      </c>
      <c r="E6" s="1">
        <v>47.83</v>
      </c>
      <c r="G6" s="1">
        <v>4</v>
      </c>
      <c r="H6" s="1">
        <v>20</v>
      </c>
      <c r="I6" s="1">
        <v>12</v>
      </c>
      <c r="J6" s="1">
        <v>60</v>
      </c>
      <c r="L6" s="1">
        <v>1</v>
      </c>
    </row>
    <row r="7" spans="1:12" x14ac:dyDescent="0.25">
      <c r="A7" s="1" t="s">
        <v>10</v>
      </c>
      <c r="B7" s="1">
        <v>5</v>
      </c>
      <c r="C7" s="1">
        <v>18</v>
      </c>
      <c r="D7" s="1">
        <v>10</v>
      </c>
      <c r="E7" s="1">
        <v>55.56</v>
      </c>
      <c r="G7" s="1">
        <v>5</v>
      </c>
      <c r="H7" s="1">
        <v>19</v>
      </c>
      <c r="I7" s="1">
        <v>11</v>
      </c>
      <c r="J7" s="1">
        <v>57.89</v>
      </c>
      <c r="L7" s="1">
        <v>1</v>
      </c>
    </row>
    <row r="8" spans="1:12" x14ac:dyDescent="0.25">
      <c r="L8" s="1">
        <v>0</v>
      </c>
    </row>
    <row r="9" spans="1:12" x14ac:dyDescent="0.25">
      <c r="A9" s="1" t="s">
        <v>11</v>
      </c>
      <c r="B9" s="1">
        <v>1</v>
      </c>
      <c r="C9" s="1">
        <v>17</v>
      </c>
      <c r="D9" s="1">
        <v>2</v>
      </c>
      <c r="E9" s="1">
        <v>11.76</v>
      </c>
      <c r="G9" s="1">
        <v>1</v>
      </c>
      <c r="H9" s="1">
        <v>18</v>
      </c>
      <c r="I9" s="1">
        <v>5</v>
      </c>
      <c r="J9" s="1">
        <v>27.78</v>
      </c>
      <c r="L9" s="1">
        <v>3</v>
      </c>
    </row>
    <row r="10" spans="1:12" x14ac:dyDescent="0.25">
      <c r="A10" s="1" t="s">
        <v>11</v>
      </c>
      <c r="B10" s="1">
        <v>2</v>
      </c>
      <c r="C10" s="1">
        <v>21</v>
      </c>
      <c r="D10" s="1">
        <v>3</v>
      </c>
      <c r="E10" s="1">
        <v>14.29</v>
      </c>
      <c r="G10" s="1">
        <v>1</v>
      </c>
      <c r="H10" s="1">
        <v>17</v>
      </c>
      <c r="I10" s="1">
        <v>4</v>
      </c>
      <c r="J10" s="1">
        <v>23.53</v>
      </c>
      <c r="L10" s="1">
        <v>1</v>
      </c>
    </row>
    <row r="12" spans="1:12" x14ac:dyDescent="0.25">
      <c r="B12" s="1" t="s">
        <v>12</v>
      </c>
      <c r="C12" s="1">
        <v>133</v>
      </c>
      <c r="D12" s="1">
        <v>37</v>
      </c>
      <c r="G12" s="1" t="s">
        <v>12</v>
      </c>
      <c r="H12" s="1">
        <v>129</v>
      </c>
      <c r="I12" s="2">
        <f>AVERAGE(I3:I10)</f>
        <v>10.142857142857142</v>
      </c>
      <c r="J12" s="4">
        <f>AVERAGE(J3:J10)</f>
        <v>54.5</v>
      </c>
    </row>
    <row r="13" spans="1:12" x14ac:dyDescent="0.25">
      <c r="B13" s="1" t="s">
        <v>15</v>
      </c>
      <c r="D13" s="2">
        <f>AVERAGE(D3:D10)</f>
        <v>5.2857142857142856</v>
      </c>
      <c r="E13" s="4">
        <f>AVERAGE(E3:E10)</f>
        <v>26.849999999999998</v>
      </c>
      <c r="I13" s="3">
        <f xml:space="preserve"> _xlfn.STDEV.S(I3:I10)/SQRT(COUNT(I3:I10))</f>
        <v>1.7651193326524419</v>
      </c>
      <c r="J13" s="5">
        <f xml:space="preserve"> _xlfn.STDEV.S(J3:J10)/SQRT(COUNT(J3:J10))</f>
        <v>9.1182420507046267</v>
      </c>
    </row>
    <row r="14" spans="1:12" x14ac:dyDescent="0.25">
      <c r="B14" s="1" t="s">
        <v>13</v>
      </c>
      <c r="D14" s="3">
        <f xml:space="preserve"> _xlfn.STDEV.S(D3:D10)/SQRT(COUNT(D3:D10))</f>
        <v>1.5230652944494738</v>
      </c>
      <c r="E14" s="5">
        <f xml:space="preserve"> _xlfn.STDEV.S(E3:E10)/SQRT(COUNT(E3:E10))</f>
        <v>7.3958501877742249</v>
      </c>
    </row>
    <row r="16" spans="1:12" x14ac:dyDescent="0.25">
      <c r="B16" s="1" t="s">
        <v>14</v>
      </c>
      <c r="C16" s="1">
        <v>3.59</v>
      </c>
      <c r="H16" s="1">
        <v>1.82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4___African_violets__f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Mark Otieno</dc:creator>
  <cp:lastModifiedBy>ADMIN</cp:lastModifiedBy>
  <dcterms:created xsi:type="dcterms:W3CDTF">2020-09-06T14:46:48Z</dcterms:created>
  <dcterms:modified xsi:type="dcterms:W3CDTF">2020-09-06T14:54:56Z</dcterms:modified>
</cp:coreProperties>
</file>