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390" windowWidth="19155" windowHeight="73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5" i="1" l="1"/>
  <c r="E46" i="1"/>
  <c r="E47" i="1"/>
  <c r="E48" i="1"/>
  <c r="E49" i="1"/>
  <c r="E44" i="1"/>
</calcChain>
</file>

<file path=xl/sharedStrings.xml><?xml version="1.0" encoding="utf-8"?>
<sst xmlns="http://schemas.openxmlformats.org/spreadsheetml/2006/main" count="92" uniqueCount="54">
  <si>
    <t>Neoxanthin</t>
  </si>
  <si>
    <t>Violaxanthin</t>
  </si>
  <si>
    <t>Capsanthin</t>
  </si>
  <si>
    <t>Lutein</t>
  </si>
  <si>
    <t>Zeaxanthin</t>
  </si>
  <si>
    <t>b-Cryptoxanthin</t>
  </si>
  <si>
    <t>a-Carotene</t>
  </si>
  <si>
    <t>b-Carotene</t>
  </si>
  <si>
    <t>Sample name</t>
    <phoneticPr fontId="1" type="noConversion"/>
  </si>
  <si>
    <t>SS</t>
    <phoneticPr fontId="1" type="noConversion"/>
  </si>
  <si>
    <t>SSS</t>
    <phoneticPr fontId="1" type="noConversion"/>
  </si>
  <si>
    <t>SPS</t>
    <phoneticPr fontId="1" type="noConversion"/>
  </si>
  <si>
    <t>AGP</t>
    <phoneticPr fontId="1" type="noConversion"/>
  </si>
  <si>
    <t>chlorophyll a</t>
    <phoneticPr fontId="1" type="noConversion"/>
  </si>
  <si>
    <t>chlorophyll b</t>
    <phoneticPr fontId="1" type="noConversion"/>
  </si>
  <si>
    <t>Y(II)</t>
  </si>
  <si>
    <t>Y(NPQ)</t>
  </si>
  <si>
    <t>Y(NO)</t>
  </si>
  <si>
    <t>NPQ</t>
  </si>
  <si>
    <t>qN</t>
  </si>
  <si>
    <t>qP</t>
  </si>
  <si>
    <t>qL</t>
  </si>
  <si>
    <t>ETR</t>
  </si>
  <si>
    <t>GBSS</t>
    <phoneticPr fontId="1" type="noConversion"/>
  </si>
  <si>
    <t>Fo</t>
    <phoneticPr fontId="1" type="noConversion"/>
  </si>
  <si>
    <t>Fm</t>
    <phoneticPr fontId="1" type="noConversion"/>
  </si>
  <si>
    <t>Fv/Fm</t>
    <phoneticPr fontId="1" type="noConversion"/>
  </si>
  <si>
    <t>Yellow-green leaf-1</t>
    <phoneticPr fontId="1" type="noConversion"/>
  </si>
  <si>
    <t>Yellow-green leaf-2</t>
  </si>
  <si>
    <t>Yellow-green leaf-3</t>
  </si>
  <si>
    <t>Normal-green leaf-1</t>
    <phoneticPr fontId="1" type="noConversion"/>
  </si>
  <si>
    <t>Normal-green leaf-2</t>
  </si>
  <si>
    <t>Normal-green leaf-3</t>
  </si>
  <si>
    <t>Carotenoid monomers content（ug/mg）</t>
    <phoneticPr fontId="1" type="noConversion"/>
  </si>
  <si>
    <t>Enzymes activities（U/g，FW)</t>
    <phoneticPr fontId="1" type="noConversion"/>
  </si>
  <si>
    <t>Water-soluble total sugar</t>
    <phoneticPr fontId="1" type="noConversion"/>
  </si>
  <si>
    <t>Sugar andstarch content（mg/g）</t>
    <phoneticPr fontId="1" type="noConversion"/>
  </si>
  <si>
    <t>Starch</t>
    <phoneticPr fontId="1" type="noConversion"/>
  </si>
  <si>
    <t>Total reducing sugar</t>
    <phoneticPr fontId="1" type="noConversion"/>
  </si>
  <si>
    <t>Zm00001d000279</t>
  </si>
  <si>
    <t>Zm00001d019479</t>
  </si>
  <si>
    <t>Zm00001d024037</t>
  </si>
  <si>
    <t>Zm00001d033446</t>
  </si>
  <si>
    <t>Zm00001d009373</t>
  </si>
  <si>
    <t>Zm00001d013013</t>
  </si>
  <si>
    <t>Zm00001d002970</t>
  </si>
  <si>
    <t>Zm00001d017418</t>
  </si>
  <si>
    <t>Zm00001d015623</t>
  </si>
  <si>
    <t>Readcount_log2FoldChange YGLvsNGL</t>
    <phoneticPr fontId="1" type="noConversion"/>
  </si>
  <si>
    <t>Relative transcript level-log2FoldChange  YGLvsNGL</t>
    <phoneticPr fontId="1" type="noConversion"/>
  </si>
  <si>
    <t>Chlorophyll a fluorescence parameters</t>
    <phoneticPr fontId="1" type="noConversion"/>
  </si>
  <si>
    <t>Validation of unigenes and DGE genes expression profiling</t>
    <phoneticPr fontId="1" type="noConversion"/>
  </si>
  <si>
    <t>Light response curves of net photosynthesis(μmol CO2 m-2 s-1)</t>
    <phoneticPr fontId="1" type="noConversion"/>
  </si>
  <si>
    <t>The contents of chlorophyll a and chlorophyll b（mg/g）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</si>
</sst>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7"/>
  <sheetViews>
    <sheetView tabSelected="1" zoomScale="70" zoomScaleNormal="70" workbookViewId="0">
      <selection activeCell="H10" sqref="H10"/>
    </sheetView>
  </sheetViews>
  <sheetFormatPr defaultRowHeight="13.5" x14ac:dyDescent="0.15"/>
  <cols>
    <col min="1" max="1" width="9" style="1"/>
    <col min="2" max="2" width="20.875" style="1" customWidth="1"/>
    <col min="3" max="13" width="13.125" style="1" customWidth="1"/>
    <col min="14" max="16384" width="9" style="1"/>
  </cols>
  <sheetData>
    <row r="2" spans="2:10" ht="30.75" customHeight="1" x14ac:dyDescent="0.15">
      <c r="B2" s="13" t="s">
        <v>8</v>
      </c>
      <c r="C2" s="12" t="s">
        <v>53</v>
      </c>
      <c r="D2" s="12"/>
    </row>
    <row r="3" spans="2:10" x14ac:dyDescent="0.15">
      <c r="B3" s="13"/>
      <c r="C3" s="1" t="s">
        <v>13</v>
      </c>
      <c r="D3" s="1" t="s">
        <v>14</v>
      </c>
    </row>
    <row r="4" spans="2:10" x14ac:dyDescent="0.15">
      <c r="B4" s="2" t="s">
        <v>27</v>
      </c>
      <c r="C4" s="1">
        <v>0.51100000000000001</v>
      </c>
      <c r="D4" s="1">
        <v>0.19</v>
      </c>
    </row>
    <row r="5" spans="2:10" x14ac:dyDescent="0.15">
      <c r="B5" s="2" t="s">
        <v>28</v>
      </c>
      <c r="C5" s="1">
        <v>0.49</v>
      </c>
      <c r="D5" s="1">
        <v>0.18099999999999999</v>
      </c>
    </row>
    <row r="6" spans="2:10" x14ac:dyDescent="0.15">
      <c r="B6" s="2" t="s">
        <v>29</v>
      </c>
      <c r="C6" s="1">
        <v>0.48699999999999999</v>
      </c>
      <c r="D6" s="1">
        <v>0.185</v>
      </c>
    </row>
    <row r="7" spans="2:10" x14ac:dyDescent="0.15">
      <c r="B7" s="2" t="s">
        <v>30</v>
      </c>
      <c r="C7" s="1">
        <v>0.79</v>
      </c>
      <c r="D7" s="1">
        <v>0.26</v>
      </c>
    </row>
    <row r="8" spans="2:10" x14ac:dyDescent="0.15">
      <c r="B8" s="2" t="s">
        <v>31</v>
      </c>
      <c r="C8" s="1">
        <v>0.78100000000000003</v>
      </c>
      <c r="D8" s="1">
        <v>0.255</v>
      </c>
    </row>
    <row r="9" spans="2:10" x14ac:dyDescent="0.15">
      <c r="B9" s="2" t="s">
        <v>32</v>
      </c>
      <c r="C9" s="1">
        <v>0.77800000000000002</v>
      </c>
      <c r="D9" s="1">
        <v>0.246</v>
      </c>
    </row>
    <row r="10" spans="2:10" x14ac:dyDescent="0.15">
      <c r="B10" s="2"/>
    </row>
    <row r="11" spans="2:10" x14ac:dyDescent="0.15">
      <c r="B11" s="2"/>
    </row>
    <row r="12" spans="2:10" x14ac:dyDescent="0.15">
      <c r="B12" s="13" t="s">
        <v>8</v>
      </c>
      <c r="C12" s="13" t="s">
        <v>33</v>
      </c>
      <c r="D12" s="13"/>
      <c r="E12" s="13"/>
      <c r="F12" s="13"/>
      <c r="G12" s="13"/>
      <c r="H12" s="13"/>
      <c r="I12" s="13"/>
      <c r="J12" s="13"/>
    </row>
    <row r="13" spans="2:10" x14ac:dyDescent="0.15">
      <c r="B13" s="13"/>
      <c r="C13" s="1" t="s">
        <v>0</v>
      </c>
      <c r="D13" s="1" t="s">
        <v>1</v>
      </c>
      <c r="E13" s="1" t="s">
        <v>2</v>
      </c>
      <c r="F13" s="1" t="s">
        <v>3</v>
      </c>
      <c r="G13" s="1" t="s">
        <v>4</v>
      </c>
      <c r="H13" s="1" t="s">
        <v>5</v>
      </c>
      <c r="I13" s="1" t="s">
        <v>6</v>
      </c>
      <c r="J13" s="1" t="s">
        <v>7</v>
      </c>
    </row>
    <row r="14" spans="2:10" x14ac:dyDescent="0.15">
      <c r="B14" s="2" t="s">
        <v>27</v>
      </c>
      <c r="C14" s="1">
        <v>3.8765999999999998</v>
      </c>
      <c r="D14" s="1">
        <v>22.367599999999999</v>
      </c>
      <c r="E14" s="1">
        <v>2.0943000000000001</v>
      </c>
      <c r="F14" s="1">
        <v>344.89640000000003</v>
      </c>
      <c r="G14" s="1">
        <v>0.35360000000000003</v>
      </c>
      <c r="H14" s="1">
        <v>0.2127</v>
      </c>
      <c r="I14" s="1">
        <v>1.147</v>
      </c>
      <c r="J14" s="1">
        <v>102.77500000000001</v>
      </c>
    </row>
    <row r="15" spans="2:10" x14ac:dyDescent="0.15">
      <c r="B15" s="2" t="s">
        <v>28</v>
      </c>
      <c r="C15" s="1">
        <v>3.6657999999999999</v>
      </c>
      <c r="D15" s="1">
        <v>20.2623</v>
      </c>
      <c r="E15" s="1">
        <v>1.9142999999999999</v>
      </c>
      <c r="F15" s="1">
        <v>325.82240000000002</v>
      </c>
      <c r="G15" s="1">
        <v>0.36609999999999998</v>
      </c>
      <c r="H15" s="1">
        <v>0.19589999999999999</v>
      </c>
      <c r="I15" s="1">
        <v>1.0016</v>
      </c>
      <c r="J15" s="1">
        <v>94.617900000000006</v>
      </c>
    </row>
    <row r="16" spans="2:10" x14ac:dyDescent="0.15">
      <c r="B16" s="2" t="s">
        <v>29</v>
      </c>
      <c r="C16" s="1">
        <v>3.9015</v>
      </c>
      <c r="D16" s="1">
        <v>22.5928</v>
      </c>
      <c r="E16" s="1">
        <v>2.016</v>
      </c>
      <c r="F16" s="1">
        <v>338.41910000000001</v>
      </c>
      <c r="G16" s="1">
        <v>0.39639999999999997</v>
      </c>
      <c r="H16" s="1">
        <v>0.22750000000000001</v>
      </c>
      <c r="I16" s="1">
        <v>0.97070000000000001</v>
      </c>
      <c r="J16" s="1">
        <v>97.662599999999998</v>
      </c>
    </row>
    <row r="17" spans="2:10" x14ac:dyDescent="0.15">
      <c r="B17" s="2" t="s">
        <v>30</v>
      </c>
      <c r="C17" s="1">
        <v>14.0846</v>
      </c>
      <c r="D17" s="1">
        <v>36.967500000000001</v>
      </c>
      <c r="E17" s="1">
        <v>3.6417999999999999</v>
      </c>
      <c r="F17" s="1">
        <v>992.88390000000004</v>
      </c>
      <c r="G17" s="1">
        <v>1.9329000000000001</v>
      </c>
      <c r="H17" s="1">
        <v>0.2006</v>
      </c>
      <c r="I17" s="1">
        <v>6.6734</v>
      </c>
      <c r="J17" s="1">
        <v>206.20079999999999</v>
      </c>
    </row>
    <row r="18" spans="2:10" x14ac:dyDescent="0.15">
      <c r="B18" s="2" t="s">
        <v>31</v>
      </c>
      <c r="C18" s="1">
        <v>12.4352</v>
      </c>
      <c r="D18" s="1">
        <v>34.562800000000003</v>
      </c>
      <c r="E18" s="1">
        <v>3.3279000000000001</v>
      </c>
      <c r="F18" s="1">
        <v>951.92200000000003</v>
      </c>
      <c r="G18" s="1">
        <v>1.5158</v>
      </c>
      <c r="H18" s="1">
        <v>0.1618</v>
      </c>
      <c r="I18" s="1">
        <v>6.2328000000000001</v>
      </c>
      <c r="J18" s="1">
        <v>191.8502</v>
      </c>
    </row>
    <row r="19" spans="2:10" x14ac:dyDescent="0.15">
      <c r="B19" s="2" t="s">
        <v>32</v>
      </c>
      <c r="C19" s="1">
        <v>12.6311</v>
      </c>
      <c r="D19" s="1">
        <v>34.309100000000001</v>
      </c>
      <c r="E19" s="1">
        <v>3.5678000000000001</v>
      </c>
      <c r="F19" s="1">
        <v>940.84270000000004</v>
      </c>
      <c r="G19" s="1">
        <v>1.6146</v>
      </c>
      <c r="H19" s="1">
        <v>0.19789999999999999</v>
      </c>
      <c r="I19" s="1">
        <v>6.0049999999999999</v>
      </c>
      <c r="J19" s="1">
        <v>186.15940000000001</v>
      </c>
    </row>
    <row r="22" spans="2:10" x14ac:dyDescent="0.15">
      <c r="B22" s="13" t="s">
        <v>8</v>
      </c>
      <c r="C22" s="13" t="s">
        <v>34</v>
      </c>
      <c r="D22" s="13"/>
      <c r="E22" s="13"/>
      <c r="F22" s="13"/>
      <c r="G22" s="13"/>
    </row>
    <row r="23" spans="2:10" x14ac:dyDescent="0.15">
      <c r="B23" s="13"/>
      <c r="C23" s="3" t="s">
        <v>9</v>
      </c>
      <c r="D23" s="3" t="s">
        <v>23</v>
      </c>
      <c r="E23" s="3" t="s">
        <v>10</v>
      </c>
      <c r="F23" s="3" t="s">
        <v>11</v>
      </c>
      <c r="G23" s="3" t="s">
        <v>12</v>
      </c>
    </row>
    <row r="24" spans="2:10" x14ac:dyDescent="0.15">
      <c r="B24" s="2" t="s">
        <v>27</v>
      </c>
      <c r="C24" s="1">
        <v>480.89456999999999</v>
      </c>
      <c r="D24" s="1">
        <v>163.92139</v>
      </c>
      <c r="E24" s="1">
        <v>196.57463000000001</v>
      </c>
      <c r="F24" s="1">
        <v>902.62581999999998</v>
      </c>
      <c r="G24" s="1">
        <v>31.101279999999999</v>
      </c>
    </row>
    <row r="25" spans="2:10" x14ac:dyDescent="0.15">
      <c r="B25" s="2" t="s">
        <v>28</v>
      </c>
      <c r="C25" s="1">
        <v>482.51832000000002</v>
      </c>
      <c r="D25" s="1">
        <v>161.31390999999999</v>
      </c>
      <c r="E25" s="1">
        <v>197.93584000000001</v>
      </c>
      <c r="F25" s="1">
        <v>903.43304999999998</v>
      </c>
      <c r="G25" s="1">
        <v>29.808920000000001</v>
      </c>
    </row>
    <row r="26" spans="2:10" x14ac:dyDescent="0.15">
      <c r="B26" s="2" t="s">
        <v>29</v>
      </c>
      <c r="C26" s="1">
        <v>480.12290999999999</v>
      </c>
      <c r="D26" s="1">
        <v>159.59088</v>
      </c>
      <c r="E26" s="1">
        <v>198.66414</v>
      </c>
      <c r="F26" s="1">
        <v>893.79600000000005</v>
      </c>
      <c r="G26" s="1">
        <v>32.102609999999999</v>
      </c>
    </row>
    <row r="27" spans="2:10" x14ac:dyDescent="0.15">
      <c r="B27" s="2" t="s">
        <v>30</v>
      </c>
      <c r="C27" s="1">
        <v>543.65553999999997</v>
      </c>
      <c r="D27" s="1">
        <v>219.83915999999999</v>
      </c>
      <c r="E27" s="1">
        <v>210.94371000000001</v>
      </c>
      <c r="F27" s="1">
        <v>1647.8342700000001</v>
      </c>
      <c r="G27" s="1">
        <v>50.175460000000001</v>
      </c>
    </row>
    <row r="28" spans="2:10" x14ac:dyDescent="0.15">
      <c r="B28" s="2" t="s">
        <v>31</v>
      </c>
      <c r="C28" s="1">
        <v>544.61248999999998</v>
      </c>
      <c r="D28" s="1">
        <v>222.87925000000001</v>
      </c>
      <c r="E28" s="1">
        <v>214.10726</v>
      </c>
      <c r="F28" s="1">
        <v>1654.1685</v>
      </c>
      <c r="G28" s="1">
        <v>51.37979</v>
      </c>
    </row>
    <row r="29" spans="2:10" x14ac:dyDescent="0.15">
      <c r="B29" s="2" t="s">
        <v>32</v>
      </c>
      <c r="C29" s="3">
        <v>543.35022000000004</v>
      </c>
      <c r="D29" s="3">
        <v>219.90630999999999</v>
      </c>
      <c r="E29" s="3">
        <v>210.92240000000001</v>
      </c>
      <c r="F29" s="3">
        <v>1650.6922300000001</v>
      </c>
      <c r="G29" s="3">
        <v>49.69867</v>
      </c>
    </row>
    <row r="31" spans="2:10" x14ac:dyDescent="0.15">
      <c r="B31" s="3"/>
      <c r="C31" s="3"/>
      <c r="D31" s="3"/>
      <c r="E31" s="3"/>
      <c r="F31" s="3"/>
      <c r="G31" s="3"/>
      <c r="H31" s="3"/>
      <c r="I31" s="3"/>
      <c r="J31" s="3"/>
    </row>
    <row r="32" spans="2:10" x14ac:dyDescent="0.15">
      <c r="B32" s="13" t="s">
        <v>8</v>
      </c>
      <c r="C32" s="14" t="s">
        <v>36</v>
      </c>
      <c r="D32" s="14"/>
      <c r="E32" s="14"/>
      <c r="F32" s="4"/>
      <c r="G32" s="3"/>
      <c r="H32" s="3"/>
      <c r="I32" s="3"/>
      <c r="J32" s="3"/>
    </row>
    <row r="33" spans="2:13" ht="28.5" customHeight="1" x14ac:dyDescent="0.15">
      <c r="B33" s="13"/>
      <c r="C33" s="5" t="s">
        <v>35</v>
      </c>
      <c r="D33" s="5" t="s">
        <v>38</v>
      </c>
      <c r="E33" s="5" t="s">
        <v>37</v>
      </c>
      <c r="F33" s="3"/>
    </row>
    <row r="34" spans="2:13" ht="15.75" x14ac:dyDescent="0.15">
      <c r="B34" s="2" t="s">
        <v>27</v>
      </c>
      <c r="C34" s="3">
        <v>10.40277</v>
      </c>
      <c r="D34" s="3">
        <v>1.56633</v>
      </c>
      <c r="E34" s="3">
        <v>0.53</v>
      </c>
      <c r="F34" s="3"/>
      <c r="G34" s="6"/>
    </row>
    <row r="35" spans="2:13" x14ac:dyDescent="0.15">
      <c r="B35" s="2" t="s">
        <v>28</v>
      </c>
      <c r="C35" s="3">
        <v>10.631169999999999</v>
      </c>
      <c r="D35" s="3">
        <v>1.5062899999999999</v>
      </c>
      <c r="E35" s="3">
        <v>0.54</v>
      </c>
      <c r="F35" s="3"/>
    </row>
    <row r="36" spans="2:13" x14ac:dyDescent="0.15">
      <c r="B36" s="2" t="s">
        <v>29</v>
      </c>
      <c r="C36" s="3">
        <v>9.8991199999999999</v>
      </c>
      <c r="D36" s="3">
        <v>1.48245</v>
      </c>
      <c r="E36" s="3">
        <v>0.53</v>
      </c>
      <c r="F36" s="3"/>
    </row>
    <row r="37" spans="2:13" x14ac:dyDescent="0.15">
      <c r="B37" s="2" t="s">
        <v>30</v>
      </c>
      <c r="C37" s="3">
        <v>6.6547499999999999</v>
      </c>
      <c r="D37" s="3">
        <v>1.4976499999999999</v>
      </c>
      <c r="E37" s="3">
        <v>0.44</v>
      </c>
      <c r="F37" s="3"/>
    </row>
    <row r="38" spans="2:13" x14ac:dyDescent="0.15">
      <c r="B38" s="2" t="s">
        <v>31</v>
      </c>
      <c r="C38" s="3">
        <v>6.7668400000000002</v>
      </c>
      <c r="D38" s="3">
        <v>1.51719</v>
      </c>
      <c r="E38" s="3">
        <v>0.45</v>
      </c>
      <c r="F38" s="3"/>
    </row>
    <row r="39" spans="2:13" x14ac:dyDescent="0.15">
      <c r="B39" s="2" t="s">
        <v>32</v>
      </c>
      <c r="C39" s="3">
        <v>6.7905300000000004</v>
      </c>
      <c r="D39" s="3">
        <v>1.48393</v>
      </c>
      <c r="E39" s="3">
        <v>0.47</v>
      </c>
      <c r="F39" s="3"/>
    </row>
    <row r="40" spans="2:13" x14ac:dyDescent="0.15">
      <c r="B40" s="3"/>
      <c r="C40" s="3"/>
      <c r="D40" s="3"/>
      <c r="E40" s="3"/>
      <c r="F40" s="3"/>
      <c r="G40" s="3"/>
      <c r="H40" s="3"/>
      <c r="I40" s="3"/>
      <c r="J40" s="3"/>
    </row>
    <row r="41" spans="2:13" x14ac:dyDescent="0.15">
      <c r="B41" s="3"/>
      <c r="C41" s="3"/>
      <c r="D41" s="3"/>
      <c r="E41" s="3"/>
      <c r="F41" s="3"/>
      <c r="G41" s="3"/>
      <c r="H41" s="3"/>
      <c r="I41" s="3"/>
      <c r="J41" s="3"/>
    </row>
    <row r="42" spans="2:13" x14ac:dyDescent="0.15">
      <c r="B42" s="13" t="s">
        <v>8</v>
      </c>
      <c r="C42" s="14" t="s">
        <v>50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x14ac:dyDescent="0.15">
      <c r="B43" s="13"/>
      <c r="C43" s="3" t="s">
        <v>24</v>
      </c>
      <c r="D43" s="3" t="s">
        <v>25</v>
      </c>
      <c r="E43" s="3" t="s">
        <v>26</v>
      </c>
      <c r="F43" s="3" t="s">
        <v>15</v>
      </c>
      <c r="G43" s="3" t="s">
        <v>16</v>
      </c>
      <c r="H43" s="3" t="s">
        <v>17</v>
      </c>
      <c r="I43" s="3" t="s">
        <v>18</v>
      </c>
      <c r="J43" s="3" t="s">
        <v>19</v>
      </c>
      <c r="K43" s="1" t="s">
        <v>20</v>
      </c>
      <c r="L43" s="1" t="s">
        <v>21</v>
      </c>
      <c r="M43" s="1" t="s">
        <v>22</v>
      </c>
    </row>
    <row r="44" spans="2:13" x14ac:dyDescent="0.15">
      <c r="B44" s="2" t="s">
        <v>27</v>
      </c>
      <c r="C44" s="3">
        <v>0.106</v>
      </c>
      <c r="D44" s="3">
        <v>0.51500000000000001</v>
      </c>
      <c r="E44" s="3">
        <f>(D44-C44)/D44</f>
        <v>0.7941747572815534</v>
      </c>
      <c r="F44" s="3">
        <v>0.59</v>
      </c>
      <c r="G44" s="3">
        <v>8.7999999999999995E-2</v>
      </c>
      <c r="H44" s="3">
        <v>0.32200000000000001</v>
      </c>
      <c r="I44" s="3">
        <v>0.27200000000000002</v>
      </c>
      <c r="J44" s="3">
        <v>0.255</v>
      </c>
      <c r="K44" s="1">
        <v>0.78500000000000003</v>
      </c>
      <c r="L44" s="1">
        <v>0.47399999999999998</v>
      </c>
      <c r="M44" s="1">
        <v>34.5</v>
      </c>
    </row>
    <row r="45" spans="2:13" x14ac:dyDescent="0.15">
      <c r="B45" s="2" t="s">
        <v>28</v>
      </c>
      <c r="C45" s="1">
        <v>0.115</v>
      </c>
      <c r="D45" s="1">
        <v>0.61299999999999999</v>
      </c>
      <c r="E45" s="1">
        <f t="shared" ref="E45:E49" si="0">(D45-C45)/D45</f>
        <v>0.81239804241435565</v>
      </c>
      <c r="F45" s="1">
        <v>0.59799999999999998</v>
      </c>
      <c r="G45" s="1">
        <v>8.6999999999999994E-2</v>
      </c>
      <c r="H45" s="1">
        <v>0.315</v>
      </c>
      <c r="I45" s="1">
        <v>0.27800000000000002</v>
      </c>
      <c r="J45" s="1">
        <v>0.26</v>
      </c>
      <c r="K45" s="1">
        <v>0.79600000000000004</v>
      </c>
      <c r="L45" s="1">
        <v>0.49299999999999999</v>
      </c>
      <c r="M45" s="1">
        <v>34.9</v>
      </c>
    </row>
    <row r="46" spans="2:13" x14ac:dyDescent="0.15">
      <c r="B46" s="2" t="s">
        <v>29</v>
      </c>
      <c r="C46" s="1">
        <v>0.11799999999999999</v>
      </c>
      <c r="D46" s="1">
        <v>0.52500000000000002</v>
      </c>
      <c r="E46" s="1">
        <f t="shared" si="0"/>
        <v>0.77523809523809528</v>
      </c>
      <c r="F46" s="1">
        <v>0.61499999999999999</v>
      </c>
      <c r="G46" s="1">
        <v>8.7999999999999995E-2</v>
      </c>
      <c r="H46" s="1">
        <v>0.29699999999999999</v>
      </c>
      <c r="I46" s="1">
        <v>0.29699999999999999</v>
      </c>
      <c r="J46" s="1">
        <v>0.27400000000000002</v>
      </c>
      <c r="K46" s="1">
        <v>0.82099999999999995</v>
      </c>
      <c r="L46" s="1">
        <v>0.53600000000000003</v>
      </c>
      <c r="M46" s="1">
        <v>35.9</v>
      </c>
    </row>
    <row r="47" spans="2:13" x14ac:dyDescent="0.15">
      <c r="B47" s="2" t="s">
        <v>30</v>
      </c>
      <c r="C47" s="1">
        <v>0.29799999999999999</v>
      </c>
      <c r="D47" s="1">
        <v>1.518</v>
      </c>
      <c r="E47" s="1">
        <f t="shared" si="0"/>
        <v>0.80368906455862976</v>
      </c>
      <c r="F47" s="1">
        <v>0.5</v>
      </c>
      <c r="G47" s="1">
        <v>0.16600000000000001</v>
      </c>
      <c r="H47" s="1">
        <v>0.33400000000000002</v>
      </c>
      <c r="I47" s="1">
        <v>0.497</v>
      </c>
      <c r="J47" s="1">
        <v>0.39100000000000001</v>
      </c>
      <c r="K47" s="1">
        <v>0.68300000000000005</v>
      </c>
      <c r="L47" s="1">
        <v>0.36599999999999999</v>
      </c>
      <c r="M47" s="1">
        <v>42</v>
      </c>
    </row>
    <row r="48" spans="2:13" x14ac:dyDescent="0.15">
      <c r="B48" s="2" t="s">
        <v>31</v>
      </c>
      <c r="C48" s="1">
        <v>0.28399999999999997</v>
      </c>
      <c r="D48" s="1">
        <v>1.4419999999999999</v>
      </c>
      <c r="E48" s="1">
        <f t="shared" si="0"/>
        <v>0.80305131761442439</v>
      </c>
      <c r="F48" s="1">
        <v>0.50700000000000001</v>
      </c>
      <c r="G48" s="1">
        <v>0.16300000000000001</v>
      </c>
      <c r="H48" s="1">
        <v>0.33</v>
      </c>
      <c r="I48" s="1">
        <v>0.49399999999999999</v>
      </c>
      <c r="J48" s="1">
        <v>0.39</v>
      </c>
      <c r="K48" s="1">
        <v>0.69199999999999995</v>
      </c>
      <c r="L48" s="1">
        <v>0.375</v>
      </c>
      <c r="M48" s="1">
        <v>42.6</v>
      </c>
    </row>
    <row r="49" spans="2:13" x14ac:dyDescent="0.15">
      <c r="B49" s="2" t="s">
        <v>32</v>
      </c>
      <c r="C49" s="1">
        <v>0.311</v>
      </c>
      <c r="D49" s="1">
        <v>1.5980000000000001</v>
      </c>
      <c r="E49" s="1">
        <f t="shared" si="0"/>
        <v>0.80538172715894873</v>
      </c>
      <c r="F49" s="1">
        <v>0.51200000000000001</v>
      </c>
      <c r="G49" s="1">
        <v>0.16300000000000001</v>
      </c>
      <c r="H49" s="1">
        <v>0.32500000000000001</v>
      </c>
      <c r="I49" s="1">
        <v>0.501</v>
      </c>
      <c r="J49" s="1">
        <v>0.39400000000000002</v>
      </c>
      <c r="K49" s="1">
        <v>0.7</v>
      </c>
      <c r="L49" s="1">
        <v>0.38500000000000001</v>
      </c>
      <c r="M49" s="1">
        <v>43</v>
      </c>
    </row>
    <row r="52" spans="2:13" x14ac:dyDescent="0.15">
      <c r="B52" s="13" t="s">
        <v>8</v>
      </c>
      <c r="C52" s="13" t="s">
        <v>52</v>
      </c>
      <c r="D52" s="13"/>
      <c r="E52" s="13"/>
      <c r="F52" s="13"/>
      <c r="G52" s="13"/>
      <c r="H52" s="13"/>
      <c r="I52" s="13"/>
      <c r="J52" s="13"/>
      <c r="K52" s="13"/>
    </row>
    <row r="53" spans="2:13" x14ac:dyDescent="0.15">
      <c r="B53" s="13"/>
      <c r="C53" s="3">
        <v>2000</v>
      </c>
      <c r="D53" s="3">
        <v>1600</v>
      </c>
      <c r="E53" s="3">
        <v>1200</v>
      </c>
      <c r="F53" s="3">
        <v>800</v>
      </c>
      <c r="G53" s="3">
        <v>400</v>
      </c>
      <c r="H53" s="3">
        <v>200</v>
      </c>
      <c r="I53" s="3">
        <v>100</v>
      </c>
      <c r="J53" s="3">
        <v>50</v>
      </c>
      <c r="K53" s="3">
        <v>0</v>
      </c>
    </row>
    <row r="54" spans="2:13" x14ac:dyDescent="0.15">
      <c r="B54" s="2" t="s">
        <v>27</v>
      </c>
      <c r="C54" s="3">
        <v>29.528970000000001</v>
      </c>
      <c r="D54" s="3">
        <v>28.045750000000002</v>
      </c>
      <c r="E54" s="3">
        <v>25.71902</v>
      </c>
      <c r="F54" s="3">
        <v>20.03274</v>
      </c>
      <c r="G54" s="3">
        <v>11.16578</v>
      </c>
      <c r="H54" s="3">
        <v>4.6232980000000001</v>
      </c>
      <c r="I54" s="3">
        <v>1.1603000000000001</v>
      </c>
      <c r="J54" s="3">
        <v>-0.74814999999999998</v>
      </c>
      <c r="K54" s="3">
        <v>-2.8845200000000002</v>
      </c>
    </row>
    <row r="55" spans="2:13" x14ac:dyDescent="0.15">
      <c r="B55" s="2" t="s">
        <v>28</v>
      </c>
      <c r="C55" s="3">
        <v>28.9876</v>
      </c>
      <c r="D55" s="3">
        <v>28.135400000000001</v>
      </c>
      <c r="E55" s="3">
        <v>25.312329999999999</v>
      </c>
      <c r="F55" s="3">
        <v>20.543199999999999</v>
      </c>
      <c r="G55" s="3">
        <v>10.9534</v>
      </c>
      <c r="H55" s="3">
        <v>5.1233000000000004</v>
      </c>
      <c r="I55" s="3">
        <v>1.2359</v>
      </c>
      <c r="J55" s="3">
        <v>-0.85609999999999997</v>
      </c>
      <c r="K55" s="3">
        <v>-2.7932999999999999</v>
      </c>
    </row>
    <row r="56" spans="2:13" x14ac:dyDescent="0.15">
      <c r="B56" s="2" t="s">
        <v>29</v>
      </c>
      <c r="C56" s="3">
        <v>29.964099999999998</v>
      </c>
      <c r="D56" s="3">
        <v>27.912700000000001</v>
      </c>
      <c r="E56" s="3">
        <v>25.8841</v>
      </c>
      <c r="F56" s="3">
        <v>19.872499999999999</v>
      </c>
      <c r="G56" s="3">
        <v>11.2255</v>
      </c>
      <c r="H56" s="3">
        <v>4.3311999999999999</v>
      </c>
      <c r="I56" s="3">
        <v>1.1211</v>
      </c>
      <c r="J56" s="3">
        <v>-0.70320000000000005</v>
      </c>
      <c r="K56" s="3">
        <v>-2.9897</v>
      </c>
    </row>
    <row r="57" spans="2:13" x14ac:dyDescent="0.15">
      <c r="B57" s="2" t="s">
        <v>30</v>
      </c>
      <c r="C57" s="3">
        <v>31.368040000000001</v>
      </c>
      <c r="D57" s="3">
        <v>29.963010000000001</v>
      </c>
      <c r="E57" s="3">
        <v>26.933350000000001</v>
      </c>
      <c r="F57" s="3">
        <v>19.906939999999999</v>
      </c>
      <c r="G57" s="3">
        <v>10.240246000000001</v>
      </c>
      <c r="H57" s="3">
        <v>4.5106549999999999</v>
      </c>
      <c r="I57" s="3">
        <v>1.0359449999999999</v>
      </c>
      <c r="J57" s="3">
        <v>-0.53405999999999998</v>
      </c>
      <c r="K57" s="3">
        <v>-4.4154900000000001</v>
      </c>
    </row>
    <row r="58" spans="2:13" x14ac:dyDescent="0.15">
      <c r="B58" s="2" t="s">
        <v>31</v>
      </c>
      <c r="C58" s="3">
        <v>30.9861</v>
      </c>
      <c r="D58" s="3">
        <v>29.010200000000001</v>
      </c>
      <c r="E58" s="3">
        <v>27.124500000000001</v>
      </c>
      <c r="F58" s="3">
        <v>20.311199999999999</v>
      </c>
      <c r="G58" s="3">
        <v>11.4536</v>
      </c>
      <c r="H58" s="3">
        <v>4.4988000000000001</v>
      </c>
      <c r="I58" s="3">
        <v>1.0986499999999999</v>
      </c>
      <c r="J58" s="3">
        <v>-0.62119999999999997</v>
      </c>
      <c r="K58" s="3">
        <v>-4.1247999999999996</v>
      </c>
    </row>
    <row r="59" spans="2:13" x14ac:dyDescent="0.15">
      <c r="B59" s="2" t="s">
        <v>32</v>
      </c>
      <c r="C59" s="3">
        <v>31.885400000000001</v>
      </c>
      <c r="D59" s="3">
        <v>30.256399999999999</v>
      </c>
      <c r="E59" s="3">
        <v>26.778099999999998</v>
      </c>
      <c r="F59" s="3">
        <v>19.756399999999999</v>
      </c>
      <c r="G59" s="3">
        <v>9.8831000000000007</v>
      </c>
      <c r="H59" s="3">
        <v>4.5225</v>
      </c>
      <c r="I59" s="3">
        <v>1.0125</v>
      </c>
      <c r="J59" s="3">
        <v>-0.51190000000000002</v>
      </c>
      <c r="K59" s="3">
        <v>-4.4325999999999999</v>
      </c>
    </row>
    <row r="60" spans="2:13" x14ac:dyDescent="0.15">
      <c r="B60" s="3"/>
      <c r="C60" s="3"/>
      <c r="D60" s="3"/>
      <c r="E60" s="3"/>
      <c r="F60" s="3"/>
      <c r="G60" s="3"/>
      <c r="H60" s="3"/>
    </row>
    <row r="62" spans="2:13" x14ac:dyDescent="0.15">
      <c r="B62" s="13" t="s">
        <v>8</v>
      </c>
      <c r="C62" s="13" t="s">
        <v>51</v>
      </c>
      <c r="D62" s="13"/>
      <c r="E62" s="13"/>
      <c r="F62" s="13"/>
      <c r="G62" s="13"/>
      <c r="H62" s="13"/>
      <c r="I62" s="13"/>
      <c r="J62" s="13"/>
      <c r="K62" s="13"/>
    </row>
    <row r="63" spans="2:13" x14ac:dyDescent="0.15">
      <c r="B63" s="13"/>
      <c r="C63" s="7" t="s">
        <v>39</v>
      </c>
      <c r="D63" s="8" t="s">
        <v>40</v>
      </c>
      <c r="E63" s="8" t="s">
        <v>41</v>
      </c>
      <c r="F63" s="8" t="s">
        <v>42</v>
      </c>
      <c r="G63" s="8" t="s">
        <v>43</v>
      </c>
      <c r="H63" s="8" t="s">
        <v>44</v>
      </c>
      <c r="I63" s="8" t="s">
        <v>45</v>
      </c>
      <c r="J63" s="8" t="s">
        <v>46</v>
      </c>
      <c r="K63" s="8" t="s">
        <v>47</v>
      </c>
    </row>
    <row r="64" spans="2:13" ht="33.75" customHeight="1" x14ac:dyDescent="0.15">
      <c r="B64" s="9" t="s">
        <v>48</v>
      </c>
      <c r="C64" s="8">
        <v>-8.0685000000000002</v>
      </c>
      <c r="D64" s="8">
        <v>-3.1042999999999998</v>
      </c>
      <c r="E64" s="8">
        <v>-3.3915999999999999</v>
      </c>
      <c r="F64" s="8">
        <v>-4.7039999999999997</v>
      </c>
      <c r="G64" s="8">
        <v>-5.4732000000000003</v>
      </c>
      <c r="H64" s="8">
        <v>-2.7795000000000001</v>
      </c>
      <c r="I64" s="8">
        <v>-2.5243000000000002</v>
      </c>
      <c r="J64" s="8">
        <v>5.1306000000000003</v>
      </c>
      <c r="K64" s="8">
        <v>2.5177999999999998</v>
      </c>
    </row>
    <row r="65" spans="2:11" ht="36.75" customHeight="1" x14ac:dyDescent="0.15">
      <c r="B65" s="9" t="s">
        <v>49</v>
      </c>
      <c r="C65" s="10">
        <v>-8.4536652750000005</v>
      </c>
      <c r="D65" s="10">
        <v>-6.3187753620000002</v>
      </c>
      <c r="E65" s="10">
        <v>-5.3587738680000001</v>
      </c>
      <c r="F65" s="10">
        <v>-8.4111528530000008</v>
      </c>
      <c r="G65" s="10">
        <v>-8.538944098</v>
      </c>
      <c r="H65" s="10">
        <v>-2.4800480020000002</v>
      </c>
      <c r="I65" s="10">
        <v>-5.284511009</v>
      </c>
      <c r="J65" s="10">
        <v>3.8681272760000001</v>
      </c>
      <c r="K65" s="10">
        <v>1.828836369</v>
      </c>
    </row>
    <row r="66" spans="2:11" ht="48.75" customHeight="1" x14ac:dyDescent="0.15">
      <c r="B66" s="9" t="s">
        <v>49</v>
      </c>
      <c r="C66" s="11">
        <v>-8.3456240000000008</v>
      </c>
      <c r="D66" s="11">
        <v>-6.1254</v>
      </c>
      <c r="E66" s="11">
        <v>-5.4862000000000002</v>
      </c>
      <c r="F66" s="11">
        <v>-8.3864999999999998</v>
      </c>
      <c r="G66" s="11">
        <v>-8.2545999999999999</v>
      </c>
      <c r="H66" s="11">
        <v>-2.4215</v>
      </c>
      <c r="I66" s="11">
        <v>-5.2481999999999998</v>
      </c>
      <c r="J66" s="11">
        <v>3.9127000000000001</v>
      </c>
      <c r="K66" s="11">
        <v>1.7964</v>
      </c>
    </row>
    <row r="67" spans="2:11" ht="49.5" customHeight="1" x14ac:dyDescent="0.15">
      <c r="B67" s="9" t="s">
        <v>49</v>
      </c>
      <c r="C67" s="11">
        <v>-8.5598670000000006</v>
      </c>
      <c r="D67" s="11">
        <v>-6.3575999999999997</v>
      </c>
      <c r="E67" s="11">
        <v>-5.2891000000000004</v>
      </c>
      <c r="F67" s="11">
        <v>-8.4627999999999997</v>
      </c>
      <c r="G67" s="11">
        <v>-8.6327999999999996</v>
      </c>
      <c r="H67" s="11">
        <v>-42.476100000000002</v>
      </c>
      <c r="I67" s="11">
        <v>-5.3121999999999998</v>
      </c>
      <c r="J67" s="11">
        <v>3.8433000000000002</v>
      </c>
      <c r="K67" s="11">
        <v>1.8432999999999999</v>
      </c>
    </row>
  </sheetData>
  <mergeCells count="14">
    <mergeCell ref="B62:B63"/>
    <mergeCell ref="C62:K62"/>
    <mergeCell ref="B12:B13"/>
    <mergeCell ref="C12:J12"/>
    <mergeCell ref="B22:B23"/>
    <mergeCell ref="C22:G22"/>
    <mergeCell ref="B32:B33"/>
    <mergeCell ref="C32:E32"/>
    <mergeCell ref="C2:D2"/>
    <mergeCell ref="B2:B3"/>
    <mergeCell ref="C42:M42"/>
    <mergeCell ref="B42:B43"/>
    <mergeCell ref="B52:B53"/>
    <mergeCell ref="C52:K5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lenovo</cp:lastModifiedBy>
  <dcterms:created xsi:type="dcterms:W3CDTF">2020-06-12T00:32:44Z</dcterms:created>
  <dcterms:modified xsi:type="dcterms:W3CDTF">2020-06-13T15:19:58Z</dcterms:modified>
</cp:coreProperties>
</file>