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xianhai\生态质量环境评价\驱动力分析\数据\"/>
    </mc:Choice>
  </mc:AlternateContent>
  <bookViews>
    <workbookView xWindow="0" yWindow="0" windowWidth="17025" windowHeight="77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31" i="1" l="1"/>
  <c r="AB31" i="1" l="1"/>
  <c r="AA31" i="1"/>
  <c r="Z31" i="1"/>
  <c r="Y31" i="1"/>
  <c r="X31" i="1"/>
  <c r="W31" i="1"/>
  <c r="V31" i="1"/>
  <c r="U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<sst xmlns="http://schemas.openxmlformats.org/spreadsheetml/2006/main" count="4" uniqueCount="4">
  <si>
    <t>Temperature</t>
    <phoneticPr fontId="1" type="noConversion"/>
  </si>
  <si>
    <t>Precipitation</t>
    <phoneticPr fontId="1" type="noConversion"/>
  </si>
  <si>
    <t>Sum (4-10)</t>
    <phoneticPr fontId="1" type="noConversion"/>
  </si>
  <si>
    <t>Average（4-10）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</si>
</sst>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T32" sqref="T32"/>
    </sheetView>
  </sheetViews>
  <sheetFormatPr defaultColWidth="9" defaultRowHeight="14.25" x14ac:dyDescent="0.2"/>
  <cols>
    <col min="1" max="1" width="11.25" customWidth="1"/>
    <col min="2" max="2" width="12.625"/>
    <col min="20" max="20" width="12.625"/>
  </cols>
  <sheetData>
    <row r="1" spans="1:28" x14ac:dyDescent="0.2">
      <c r="A1" t="s">
        <v>0</v>
      </c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>
        <v>2011</v>
      </c>
      <c r="V1">
        <v>2012</v>
      </c>
      <c r="W1">
        <v>2013</v>
      </c>
      <c r="X1">
        <v>2014</v>
      </c>
      <c r="Y1">
        <v>2015</v>
      </c>
      <c r="Z1">
        <v>2016</v>
      </c>
      <c r="AA1">
        <v>2017</v>
      </c>
      <c r="AB1">
        <v>2018</v>
      </c>
    </row>
    <row r="2" spans="1:28" x14ac:dyDescent="0.2">
      <c r="A2">
        <v>1</v>
      </c>
      <c r="B2" s="1">
        <v>-4.3146739130434799</v>
      </c>
      <c r="C2">
        <v>-5.5946331521739099</v>
      </c>
      <c r="D2" s="1">
        <v>-5.8450407608695603</v>
      </c>
      <c r="E2">
        <v>-5.9033967391304296</v>
      </c>
      <c r="F2">
        <v>-8.1149456521739207</v>
      </c>
      <c r="G2">
        <v>-4.38396739130435</v>
      </c>
      <c r="H2">
        <v>-7.1452445652173902</v>
      </c>
      <c r="I2">
        <v>-4.3122282608695697</v>
      </c>
      <c r="J2">
        <v>-4.2463315217391298</v>
      </c>
      <c r="K2">
        <v>-6.1002717391304397</v>
      </c>
      <c r="L2">
        <v>-2.2158967391304301</v>
      </c>
      <c r="M2">
        <v>-4.0338315217391196</v>
      </c>
      <c r="N2">
        <v>-3.43213315217392</v>
      </c>
      <c r="O2">
        <v>-5.3806385869565299</v>
      </c>
      <c r="P2">
        <v>-9.8558423913043391</v>
      </c>
      <c r="Q2">
        <v>-3.4453125</v>
      </c>
      <c r="R2">
        <v>-12.7057744565217</v>
      </c>
      <c r="S2">
        <v>-4.9586956521739101</v>
      </c>
      <c r="T2">
        <v>-4.0256114130434701</v>
      </c>
      <c r="U2">
        <v>-7.0562500000000004</v>
      </c>
      <c r="V2">
        <v>-7.7934782608695699</v>
      </c>
      <c r="W2">
        <v>-4.1593749999999998</v>
      </c>
      <c r="X2">
        <v>-5.3142663043478304</v>
      </c>
      <c r="Y2" s="1">
        <v>-4.2578125</v>
      </c>
      <c r="Z2">
        <v>-2.1564538043478301</v>
      </c>
      <c r="AA2">
        <v>-4.6516304347826098</v>
      </c>
      <c r="AB2">
        <v>-6.0491847826087</v>
      </c>
    </row>
    <row r="3" spans="1:28" x14ac:dyDescent="0.2">
      <c r="A3">
        <v>2</v>
      </c>
      <c r="B3" s="1">
        <v>-2.7860733695652198</v>
      </c>
      <c r="C3">
        <v>-3.6135190217391302</v>
      </c>
      <c r="D3" s="1">
        <v>-7.5026494565217403</v>
      </c>
      <c r="E3">
        <v>-2.6126358695652199</v>
      </c>
      <c r="F3">
        <v>-5.3311141304347904</v>
      </c>
      <c r="G3">
        <v>-4.3663722826087001</v>
      </c>
      <c r="H3">
        <v>-4.2626358695652202</v>
      </c>
      <c r="I3">
        <v>0.34279891304347798</v>
      </c>
      <c r="J3">
        <v>-2.57207880434783</v>
      </c>
      <c r="K3">
        <v>-2.9951086956521702</v>
      </c>
      <c r="L3">
        <v>-0.39925271739130402</v>
      </c>
      <c r="M3">
        <v>-3.3703804347826098</v>
      </c>
      <c r="N3">
        <v>-1.58288043478245E-2</v>
      </c>
      <c r="O3">
        <v>-6.9395380434782599</v>
      </c>
      <c r="P3">
        <v>-0.63722826086956696</v>
      </c>
      <c r="Q3">
        <v>-1.375</v>
      </c>
      <c r="R3">
        <v>-6.40747282608696</v>
      </c>
      <c r="S3">
        <v>-1.8735733695652199</v>
      </c>
      <c r="T3">
        <v>-5.2565896739130498</v>
      </c>
      <c r="U3">
        <v>-4.6269701086956498</v>
      </c>
      <c r="V3">
        <v>-8.4754755434782698</v>
      </c>
      <c r="W3">
        <v>-2.2749999999999999</v>
      </c>
      <c r="X3">
        <v>-8.4703804347826104</v>
      </c>
      <c r="Y3" s="1">
        <v>-1.7713315217391301</v>
      </c>
      <c r="Z3">
        <v>-0.29572010869565102</v>
      </c>
      <c r="AA3">
        <v>-4.4005434782608699</v>
      </c>
      <c r="AB3">
        <v>-3.4203804347826101</v>
      </c>
    </row>
    <row r="4" spans="1:28" x14ac:dyDescent="0.2">
      <c r="A4">
        <v>3</v>
      </c>
      <c r="B4" s="1">
        <v>8.7296195652175099E-2</v>
      </c>
      <c r="C4">
        <v>1.21698369565218</v>
      </c>
      <c r="D4" s="1">
        <v>1.8627717391304399</v>
      </c>
      <c r="E4">
        <v>2.2522418478260899</v>
      </c>
      <c r="F4">
        <v>-0.272078804347825</v>
      </c>
      <c r="G4">
        <v>3.1791440217391398</v>
      </c>
      <c r="H4">
        <v>0.79619565217391497</v>
      </c>
      <c r="I4">
        <v>1.22479619565217</v>
      </c>
      <c r="J4">
        <v>2.8431385869565302</v>
      </c>
      <c r="K4">
        <v>5.2730298913043399</v>
      </c>
      <c r="L4">
        <v>6.1932744565217499</v>
      </c>
      <c r="M4">
        <v>1.0364809782608699</v>
      </c>
      <c r="N4">
        <v>4.7934103260869598</v>
      </c>
      <c r="O4">
        <v>5.1880434782608704</v>
      </c>
      <c r="P4">
        <v>5.2317934782608697</v>
      </c>
      <c r="Q4">
        <v>1.92017663043478</v>
      </c>
      <c r="R4">
        <v>8.0731657608695997</v>
      </c>
      <c r="S4">
        <v>4.8724864130434797</v>
      </c>
      <c r="T4">
        <v>4.2974184782608704</v>
      </c>
      <c r="U4">
        <v>2.13953804347826</v>
      </c>
      <c r="V4">
        <v>1.5591711956521701</v>
      </c>
      <c r="W4">
        <v>5.6345108695652302</v>
      </c>
      <c r="X4">
        <v>3.0322010869565301</v>
      </c>
      <c r="Y4" s="1">
        <v>2.0288043478260902</v>
      </c>
      <c r="Z4">
        <v>6.0762228260869398</v>
      </c>
      <c r="AA4">
        <v>2.30230978260869</v>
      </c>
      <c r="AB4">
        <v>5.5084918478260896</v>
      </c>
    </row>
    <row r="5" spans="1:28" x14ac:dyDescent="0.2">
      <c r="A5">
        <v>4</v>
      </c>
      <c r="B5" s="1">
        <v>10.304823369565201</v>
      </c>
      <c r="C5">
        <v>10.293614130434801</v>
      </c>
      <c r="D5" s="1">
        <v>9.5426630434782602</v>
      </c>
      <c r="E5">
        <v>11.815828804347801</v>
      </c>
      <c r="F5">
        <v>8.8285326086956495</v>
      </c>
      <c r="G5">
        <v>12.237635869565199</v>
      </c>
      <c r="H5">
        <v>10.924660326086901</v>
      </c>
      <c r="I5">
        <v>10.869429347826101</v>
      </c>
      <c r="J5">
        <v>14.0917798913043</v>
      </c>
      <c r="K5">
        <v>12.4053668478261</v>
      </c>
      <c r="L5">
        <v>10.063654891304299</v>
      </c>
      <c r="M5">
        <v>9.2524456521739094</v>
      </c>
      <c r="N5">
        <v>10.644633152173901</v>
      </c>
      <c r="O5">
        <v>11.377921195652201</v>
      </c>
      <c r="P5">
        <v>12.283423913043499</v>
      </c>
      <c r="Q5">
        <v>13.0036684782609</v>
      </c>
      <c r="R5">
        <v>12.2576086956522</v>
      </c>
      <c r="S5">
        <v>9.0826766304347792</v>
      </c>
      <c r="T5">
        <v>12.008423913043501</v>
      </c>
      <c r="U5">
        <v>12.544497282608701</v>
      </c>
      <c r="V5">
        <v>13.977649456521799</v>
      </c>
      <c r="W5">
        <v>11.4545516304348</v>
      </c>
      <c r="X5">
        <v>9.9736413043478205</v>
      </c>
      <c r="Y5" s="1">
        <v>11.6234375</v>
      </c>
      <c r="Z5">
        <v>12.012839673913</v>
      </c>
      <c r="AA5">
        <v>10.945448369565201</v>
      </c>
      <c r="AB5">
        <v>10.9877717391304</v>
      </c>
    </row>
    <row r="6" spans="1:28" x14ac:dyDescent="0.2">
      <c r="A6">
        <v>5</v>
      </c>
      <c r="B6" s="1">
        <v>14.334782608695701</v>
      </c>
      <c r="C6">
        <v>15.335801630434799</v>
      </c>
      <c r="D6" s="1">
        <v>16.8284646739131</v>
      </c>
      <c r="E6">
        <v>16.612839673913001</v>
      </c>
      <c r="F6">
        <v>16.014130434782601</v>
      </c>
      <c r="G6">
        <v>16.2361413043478</v>
      </c>
      <c r="H6">
        <v>16.001494565217399</v>
      </c>
      <c r="I6">
        <v>16.635122282608702</v>
      </c>
      <c r="J6">
        <v>17.4627038043478</v>
      </c>
      <c r="K6">
        <v>19.5948369565217</v>
      </c>
      <c r="L6">
        <v>15.595788043478301</v>
      </c>
      <c r="M6">
        <v>15.156182065217401</v>
      </c>
      <c r="N6">
        <v>17.501222826087002</v>
      </c>
      <c r="O6">
        <v>16.655434782608701</v>
      </c>
      <c r="P6">
        <v>18.204076086956601</v>
      </c>
      <c r="Q6">
        <v>17.452513586956499</v>
      </c>
      <c r="R6">
        <v>18.846467391304401</v>
      </c>
      <c r="S6">
        <v>16.636956521739101</v>
      </c>
      <c r="T6">
        <v>16.973505434782599</v>
      </c>
      <c r="U6">
        <v>18.3334918478261</v>
      </c>
      <c r="V6">
        <v>17.867323369565199</v>
      </c>
      <c r="W6">
        <v>17.250611413043501</v>
      </c>
      <c r="X6">
        <v>18.244361413043499</v>
      </c>
      <c r="Y6" s="1">
        <v>17.781521739130401</v>
      </c>
      <c r="Z6">
        <v>17.558016304347799</v>
      </c>
      <c r="AA6">
        <v>18.369972826086901</v>
      </c>
      <c r="AB6">
        <v>16.390013586956499</v>
      </c>
    </row>
    <row r="7" spans="1:28" x14ac:dyDescent="0.2">
      <c r="A7">
        <v>6</v>
      </c>
      <c r="B7" s="1">
        <v>20.440964673913001</v>
      </c>
      <c r="C7">
        <v>20.924932065217401</v>
      </c>
      <c r="D7" s="1">
        <v>22.0521739130435</v>
      </c>
      <c r="E7">
        <v>21.924796195652199</v>
      </c>
      <c r="F7">
        <v>21.5209239130435</v>
      </c>
      <c r="G7">
        <v>22.137975543478301</v>
      </c>
      <c r="H7">
        <v>22.1132472826087</v>
      </c>
      <c r="I7">
        <v>20.885394021739099</v>
      </c>
      <c r="J7">
        <v>21.534986413043502</v>
      </c>
      <c r="K7">
        <v>22.440828804347799</v>
      </c>
      <c r="L7">
        <v>20.7205842391304</v>
      </c>
      <c r="M7">
        <v>20.176290760869499</v>
      </c>
      <c r="N7">
        <v>21.954076086956501</v>
      </c>
      <c r="O7">
        <v>22.463994565217401</v>
      </c>
      <c r="P7">
        <v>22.390421195652198</v>
      </c>
      <c r="Q7">
        <v>22.019429347826101</v>
      </c>
      <c r="R7">
        <v>22.904076086956501</v>
      </c>
      <c r="S7">
        <v>21.0383152173913</v>
      </c>
      <c r="T7">
        <v>22.461345108695699</v>
      </c>
      <c r="U7">
        <v>22.400747282608702</v>
      </c>
      <c r="V7">
        <v>22.476834239130401</v>
      </c>
      <c r="W7">
        <v>22.1836277173913</v>
      </c>
      <c r="X7">
        <v>22.714538043478299</v>
      </c>
      <c r="Y7" s="1">
        <v>23.287839673913101</v>
      </c>
      <c r="Z7">
        <v>22.392866847826099</v>
      </c>
      <c r="AA7">
        <v>22.297078804347802</v>
      </c>
      <c r="AB7">
        <v>21.726834239130401</v>
      </c>
    </row>
    <row r="8" spans="1:28" x14ac:dyDescent="0.2">
      <c r="A8">
        <v>7</v>
      </c>
      <c r="B8" s="1">
        <v>23.124728260869599</v>
      </c>
      <c r="C8">
        <v>22.968750000000099</v>
      </c>
      <c r="D8" s="1">
        <v>23.2211956521739</v>
      </c>
      <c r="E8">
        <v>24.426358695652201</v>
      </c>
      <c r="F8">
        <v>23.820244565217401</v>
      </c>
      <c r="G8">
        <v>24.286820652173901</v>
      </c>
      <c r="H8">
        <v>24.865285326087001</v>
      </c>
      <c r="I8">
        <v>23.3352581521739</v>
      </c>
      <c r="J8">
        <v>23.816644021739101</v>
      </c>
      <c r="K8">
        <v>23.052105978260901</v>
      </c>
      <c r="L8">
        <v>23.627038043478301</v>
      </c>
      <c r="M8">
        <v>23.237160326087</v>
      </c>
      <c r="N8">
        <v>23.245448369565199</v>
      </c>
      <c r="O8">
        <v>24.657812499999999</v>
      </c>
      <c r="P8">
        <v>23.389809782608701</v>
      </c>
      <c r="Q8">
        <v>23.8186141304347</v>
      </c>
      <c r="R8">
        <v>24.834239130434799</v>
      </c>
      <c r="S8">
        <v>23.686480978260899</v>
      </c>
      <c r="T8">
        <v>23.870448369565299</v>
      </c>
      <c r="U8">
        <v>24.306657608695701</v>
      </c>
      <c r="V8">
        <v>24.8106657608696</v>
      </c>
      <c r="W8">
        <v>24.220584239130499</v>
      </c>
      <c r="X8">
        <v>23.4790081521739</v>
      </c>
      <c r="Y8" s="1">
        <v>25.1449048913043</v>
      </c>
      <c r="Z8">
        <v>24.2095788043478</v>
      </c>
      <c r="AA8">
        <v>24.885733695652199</v>
      </c>
      <c r="AB8">
        <v>25.547418478260902</v>
      </c>
    </row>
    <row r="9" spans="1:28" x14ac:dyDescent="0.2">
      <c r="A9">
        <v>8</v>
      </c>
      <c r="B9" s="1">
        <v>20.490081521739199</v>
      </c>
      <c r="C9">
        <v>21.2762907608696</v>
      </c>
      <c r="D9" s="1">
        <v>22.5244565217392</v>
      </c>
      <c r="E9">
        <v>22.707608695652102</v>
      </c>
      <c r="F9">
        <v>21.433152173913001</v>
      </c>
      <c r="G9">
        <v>22.2091032608696</v>
      </c>
      <c r="H9">
        <v>23.312296195652198</v>
      </c>
      <c r="I9">
        <v>23.835326086956599</v>
      </c>
      <c r="J9">
        <v>23.282744565217399</v>
      </c>
      <c r="K9">
        <v>22.0841711956522</v>
      </c>
      <c r="L9">
        <v>23.174796195652199</v>
      </c>
      <c r="M9">
        <v>22.9453125</v>
      </c>
      <c r="N9">
        <v>22.312975543478299</v>
      </c>
      <c r="O9">
        <v>21.7403532608696</v>
      </c>
      <c r="P9">
        <v>23.273573369565199</v>
      </c>
      <c r="Q9">
        <v>22.888247282608699</v>
      </c>
      <c r="R9">
        <v>23.3891983695652</v>
      </c>
      <c r="S9">
        <v>22.3040081521739</v>
      </c>
      <c r="T9">
        <v>23.401358695652199</v>
      </c>
      <c r="U9">
        <v>23.0554347826087</v>
      </c>
      <c r="V9">
        <v>23.718070652173999</v>
      </c>
      <c r="W9">
        <v>22.366372282608701</v>
      </c>
      <c r="X9">
        <v>23.498437500000001</v>
      </c>
      <c r="Y9" s="1">
        <v>22.386480978260899</v>
      </c>
      <c r="Z9">
        <v>23.1481657608695</v>
      </c>
      <c r="AA9">
        <v>22.724592391304402</v>
      </c>
      <c r="AB9">
        <v>22.7670516304348</v>
      </c>
    </row>
    <row r="10" spans="1:28" x14ac:dyDescent="0.2">
      <c r="A10">
        <v>9</v>
      </c>
      <c r="B10" s="1">
        <v>15.383763586956499</v>
      </c>
      <c r="C10">
        <v>16.0919836956522</v>
      </c>
      <c r="D10" s="1">
        <v>15.364945652173899</v>
      </c>
      <c r="E10">
        <v>16.861345108695701</v>
      </c>
      <c r="F10">
        <v>17.118749999999999</v>
      </c>
      <c r="G10">
        <v>17.4307744565217</v>
      </c>
      <c r="H10">
        <v>17.529008152173901</v>
      </c>
      <c r="I10">
        <v>17.608899456521801</v>
      </c>
      <c r="J10">
        <v>17.072961956521699</v>
      </c>
      <c r="K10">
        <v>16.1491847826087</v>
      </c>
      <c r="L10">
        <v>17.647894021739098</v>
      </c>
      <c r="M10">
        <v>17.499184782608701</v>
      </c>
      <c r="N10">
        <v>17.755638586956501</v>
      </c>
      <c r="O10">
        <v>18.643750000000001</v>
      </c>
      <c r="P10">
        <v>16.964334239130402</v>
      </c>
      <c r="Q10">
        <v>17.635122282608702</v>
      </c>
      <c r="R10">
        <v>16.8008152173913</v>
      </c>
      <c r="S10">
        <v>17.0571331521739</v>
      </c>
      <c r="T10">
        <v>17.015489130434801</v>
      </c>
      <c r="U10">
        <v>17.842866847826102</v>
      </c>
      <c r="V10">
        <v>17.259442934782601</v>
      </c>
      <c r="W10">
        <v>18.536820652173901</v>
      </c>
      <c r="X10">
        <v>17.4044157608696</v>
      </c>
      <c r="Y10" s="1">
        <v>16.742323369565199</v>
      </c>
      <c r="Z10">
        <v>18.751698369565201</v>
      </c>
      <c r="AA10">
        <v>17.964538043478299</v>
      </c>
      <c r="AB10">
        <v>17.274320652173898</v>
      </c>
    </row>
    <row r="11" spans="1:28" x14ac:dyDescent="0.2">
      <c r="A11">
        <v>10</v>
      </c>
      <c r="B11" s="1">
        <v>8.8834918478261091</v>
      </c>
      <c r="C11">
        <v>8.5800951086956498</v>
      </c>
      <c r="D11" s="1">
        <v>9.6881793478260807</v>
      </c>
      <c r="E11">
        <v>9.5215353260869904</v>
      </c>
      <c r="F11">
        <v>9.0008152173913096</v>
      </c>
      <c r="G11">
        <v>11.6523097826087</v>
      </c>
      <c r="H11">
        <v>10.1038722826087</v>
      </c>
      <c r="I11">
        <v>11.977853260869599</v>
      </c>
      <c r="J11">
        <v>8.0894701086956609</v>
      </c>
      <c r="K11">
        <v>9.4665081521738994</v>
      </c>
      <c r="L11">
        <v>11.601834239130399</v>
      </c>
      <c r="M11">
        <v>11.245448369565199</v>
      </c>
      <c r="N11">
        <v>9.5052989130434895</v>
      </c>
      <c r="O11">
        <v>11.144836956521701</v>
      </c>
      <c r="P11">
        <v>11.965489130434801</v>
      </c>
      <c r="Q11">
        <v>9.2023097826086993</v>
      </c>
      <c r="R11">
        <v>10.7189538043478</v>
      </c>
      <c r="S11">
        <v>10.5358695652174</v>
      </c>
      <c r="T11">
        <v>11.6777173913043</v>
      </c>
      <c r="U11">
        <v>10.8552309782609</v>
      </c>
      <c r="V11">
        <v>10.7425951086956</v>
      </c>
      <c r="W11">
        <v>10.814538043478199</v>
      </c>
      <c r="X11">
        <v>8.9851222826087103</v>
      </c>
      <c r="Y11" s="1">
        <v>10.015353260869601</v>
      </c>
      <c r="Z11">
        <v>8.1598505434782602</v>
      </c>
      <c r="AA11">
        <v>10.394633152173901</v>
      </c>
      <c r="AB11">
        <v>10.0951766304348</v>
      </c>
    </row>
    <row r="12" spans="1:28" x14ac:dyDescent="0.2">
      <c r="A12">
        <v>11</v>
      </c>
      <c r="B12" s="1">
        <v>3.7166440217391301</v>
      </c>
      <c r="C12">
        <v>-0.413315217391305</v>
      </c>
      <c r="D12" s="1">
        <v>4.5673233695652202</v>
      </c>
      <c r="E12">
        <v>4.5512228260869403</v>
      </c>
      <c r="F12">
        <v>1.4649456521739199</v>
      </c>
      <c r="G12">
        <v>0.53648097826086905</v>
      </c>
      <c r="H12">
        <v>2.5220108695652201</v>
      </c>
      <c r="I12">
        <v>1.5220788043478299</v>
      </c>
      <c r="J12">
        <v>0.91521739130434898</v>
      </c>
      <c r="K12">
        <v>4.2968749999999902</v>
      </c>
      <c r="L12">
        <v>4.2638586956521802</v>
      </c>
      <c r="M12">
        <v>2.4406249999999998</v>
      </c>
      <c r="N12">
        <v>5.13933423913043</v>
      </c>
      <c r="O12">
        <v>3.1033967391304298</v>
      </c>
      <c r="P12">
        <v>3.6999320652173902</v>
      </c>
      <c r="Q12">
        <v>3.5398097826086898</v>
      </c>
      <c r="R12">
        <v>3.36908967391305</v>
      </c>
      <c r="S12">
        <v>2.7954483695652201</v>
      </c>
      <c r="T12">
        <v>4.6339673913043598</v>
      </c>
      <c r="U12">
        <v>0.30509510869565198</v>
      </c>
      <c r="V12">
        <v>2.4955842391304301</v>
      </c>
      <c r="W12">
        <v>3.9050271739130502</v>
      </c>
      <c r="X12">
        <v>0.98933423913043395</v>
      </c>
      <c r="Y12" s="1">
        <v>2.6302989130434802</v>
      </c>
      <c r="Z12">
        <v>0.46779891304347698</v>
      </c>
      <c r="AA12">
        <v>4.64735054347826</v>
      </c>
      <c r="AB12">
        <v>1.1912364130434701</v>
      </c>
    </row>
    <row r="13" spans="1:28" x14ac:dyDescent="0.2">
      <c r="A13">
        <v>12</v>
      </c>
      <c r="B13" s="1">
        <v>-1.9979619565217399</v>
      </c>
      <c r="C13">
        <v>-4.9189538043478196</v>
      </c>
      <c r="D13" s="1">
        <v>-3.67921195652174</v>
      </c>
      <c r="E13">
        <v>-4.5081521739130501</v>
      </c>
      <c r="F13">
        <v>-1.5491847826087</v>
      </c>
      <c r="G13">
        <v>-4.3483016304347801</v>
      </c>
      <c r="H13">
        <v>-1.42554347826087</v>
      </c>
      <c r="I13">
        <v>-0.95217391304347898</v>
      </c>
      <c r="J13">
        <v>-1.6300951086956501</v>
      </c>
      <c r="K13">
        <v>-2.9695652173912999</v>
      </c>
      <c r="L13">
        <v>-6.62751358695653</v>
      </c>
      <c r="M13">
        <v>-2.7680027173913002</v>
      </c>
      <c r="N13">
        <v>-2.9004076086956498</v>
      </c>
      <c r="O13">
        <v>-1.96440217391304</v>
      </c>
      <c r="P13">
        <v>-3.6610733695652198</v>
      </c>
      <c r="Q13">
        <v>-4.4999320652173997</v>
      </c>
      <c r="R13">
        <v>-2.7211277173913002</v>
      </c>
      <c r="S13">
        <v>-2.4636548913043499</v>
      </c>
      <c r="T13">
        <v>-2.2280570652173899</v>
      </c>
      <c r="U13">
        <v>-6.0961956521739102</v>
      </c>
      <c r="V13">
        <v>-6.1084239130434801</v>
      </c>
      <c r="W13">
        <v>-2.31012228260869</v>
      </c>
      <c r="X13">
        <v>-3.2171875000000001</v>
      </c>
      <c r="Y13" s="1">
        <v>-0.82010869565217304</v>
      </c>
      <c r="Z13">
        <v>-1.86290760869565</v>
      </c>
      <c r="AA13">
        <v>-3.50720108695652</v>
      </c>
      <c r="AB13">
        <v>-3.1993885869565202</v>
      </c>
    </row>
    <row r="14" spans="1:28" x14ac:dyDescent="0.2">
      <c r="A14" t="s">
        <v>3</v>
      </c>
      <c r="B14">
        <f>AVERAGE(B5:B11)</f>
        <v>16.137519409937902</v>
      </c>
      <c r="C14">
        <f t="shared" ref="C14:AB14" si="0">AVERAGE(C5:C11)</f>
        <v>16.495923913043505</v>
      </c>
      <c r="D14">
        <f t="shared" si="0"/>
        <v>17.031725543478277</v>
      </c>
      <c r="E14">
        <f t="shared" si="0"/>
        <v>17.695758928571429</v>
      </c>
      <c r="F14">
        <f t="shared" si="0"/>
        <v>16.819506987577636</v>
      </c>
      <c r="G14">
        <f t="shared" si="0"/>
        <v>18.027251552795029</v>
      </c>
      <c r="H14">
        <f t="shared" si="0"/>
        <v>17.835694875776401</v>
      </c>
      <c r="I14">
        <f t="shared" si="0"/>
        <v>17.878183229813686</v>
      </c>
      <c r="J14">
        <f t="shared" si="0"/>
        <v>17.907327251552779</v>
      </c>
      <c r="K14">
        <f t="shared" si="0"/>
        <v>17.884714673913042</v>
      </c>
      <c r="L14">
        <f t="shared" si="0"/>
        <v>17.490227096273284</v>
      </c>
      <c r="M14">
        <f t="shared" si="0"/>
        <v>17.073146350931673</v>
      </c>
      <c r="N14">
        <f t="shared" si="0"/>
        <v>17.559899068322984</v>
      </c>
      <c r="O14">
        <f t="shared" si="0"/>
        <v>18.097729037267083</v>
      </c>
      <c r="P14">
        <f t="shared" si="0"/>
        <v>18.353018245341627</v>
      </c>
      <c r="Q14">
        <f t="shared" si="0"/>
        <v>18.002843555900615</v>
      </c>
      <c r="R14">
        <f t="shared" si="0"/>
        <v>18.535908385093173</v>
      </c>
      <c r="S14">
        <f t="shared" si="0"/>
        <v>17.191634316770184</v>
      </c>
      <c r="T14">
        <f t="shared" si="0"/>
        <v>18.2011840062112</v>
      </c>
      <c r="U14">
        <f t="shared" si="0"/>
        <v>18.476989518633559</v>
      </c>
      <c r="V14">
        <f t="shared" si="0"/>
        <v>18.693225931677027</v>
      </c>
      <c r="W14">
        <f t="shared" si="0"/>
        <v>18.118157996894414</v>
      </c>
      <c r="X14">
        <f t="shared" si="0"/>
        <v>17.757074922360264</v>
      </c>
      <c r="Y14">
        <f t="shared" si="0"/>
        <v>18.140265916149069</v>
      </c>
      <c r="Z14">
        <f t="shared" si="0"/>
        <v>18.033288043478237</v>
      </c>
      <c r="AA14">
        <f t="shared" si="0"/>
        <v>18.225999611801239</v>
      </c>
      <c r="AB14">
        <f t="shared" si="0"/>
        <v>17.826940993788813</v>
      </c>
    </row>
    <row r="17" spans="1:28" x14ac:dyDescent="0.2">
      <c r="A17" t="s">
        <v>1</v>
      </c>
    </row>
    <row r="18" spans="1:28" x14ac:dyDescent="0.2">
      <c r="B18" s="1">
        <v>1992</v>
      </c>
      <c r="C18">
        <v>1993</v>
      </c>
      <c r="D18" s="1">
        <v>1994</v>
      </c>
      <c r="E18">
        <v>1995</v>
      </c>
      <c r="F18" s="1">
        <v>1996</v>
      </c>
      <c r="G18">
        <v>1997</v>
      </c>
      <c r="H18" s="1">
        <v>1998</v>
      </c>
      <c r="I18">
        <v>1999</v>
      </c>
      <c r="J18" s="1">
        <v>2000</v>
      </c>
      <c r="K18">
        <v>2001</v>
      </c>
      <c r="L18" s="1">
        <v>2002</v>
      </c>
      <c r="M18">
        <v>2003</v>
      </c>
      <c r="N18" s="1">
        <v>2004</v>
      </c>
      <c r="O18">
        <v>2005</v>
      </c>
      <c r="P18" s="1">
        <v>2006</v>
      </c>
      <c r="Q18">
        <v>2007</v>
      </c>
      <c r="R18" s="1">
        <v>2008</v>
      </c>
      <c r="S18">
        <v>2009</v>
      </c>
      <c r="T18" s="1">
        <v>2010</v>
      </c>
      <c r="U18">
        <v>2011</v>
      </c>
      <c r="V18" s="1">
        <v>2012</v>
      </c>
      <c r="W18">
        <v>2013</v>
      </c>
      <c r="X18" s="1">
        <v>2014</v>
      </c>
      <c r="Y18">
        <v>2015</v>
      </c>
      <c r="Z18" s="1">
        <v>2016</v>
      </c>
      <c r="AA18">
        <v>2017</v>
      </c>
      <c r="AB18" s="1">
        <v>2018</v>
      </c>
    </row>
    <row r="19" spans="1:28" x14ac:dyDescent="0.2">
      <c r="A19">
        <v>1</v>
      </c>
      <c r="B19" s="1">
        <v>40.449728260869598</v>
      </c>
      <c r="C19">
        <v>21.347758152173899</v>
      </c>
      <c r="D19">
        <v>27.942323369565301</v>
      </c>
      <c r="E19">
        <v>15.513586956521699</v>
      </c>
      <c r="F19">
        <v>17.352038043478299</v>
      </c>
      <c r="G19">
        <v>24.5276494565218</v>
      </c>
      <c r="H19">
        <v>35.094157608695703</v>
      </c>
      <c r="I19">
        <v>25.502717391304301</v>
      </c>
      <c r="J19">
        <v>26.9658288043479</v>
      </c>
      <c r="K19">
        <v>17.689673913043499</v>
      </c>
      <c r="L19">
        <v>27.917013888888899</v>
      </c>
      <c r="M19">
        <v>19.459375000000001</v>
      </c>
      <c r="N19">
        <v>36.576154891304299</v>
      </c>
      <c r="O19">
        <v>34.796399456521698</v>
      </c>
      <c r="P19">
        <v>39.893953804347802</v>
      </c>
      <c r="Q19">
        <v>14.3846467391304</v>
      </c>
      <c r="R19">
        <v>28.462567934782601</v>
      </c>
      <c r="S19">
        <v>27.0905570652174</v>
      </c>
      <c r="T19">
        <v>25.023777173913</v>
      </c>
      <c r="U19">
        <v>14.5887907608696</v>
      </c>
      <c r="V19">
        <v>25.0650135869565</v>
      </c>
      <c r="W19">
        <v>24.657812499999999</v>
      </c>
      <c r="X19">
        <v>23.069836956521701</v>
      </c>
      <c r="Y19">
        <v>27.3093070652174</v>
      </c>
      <c r="Z19">
        <v>30.904144021739199</v>
      </c>
      <c r="AA19">
        <v>35.981250000000003</v>
      </c>
      <c r="AB19">
        <v>13.0482336956522</v>
      </c>
    </row>
    <row r="20" spans="1:28" x14ac:dyDescent="0.2">
      <c r="A20">
        <v>2</v>
      </c>
      <c r="B20" s="1">
        <v>28.518206521739099</v>
      </c>
      <c r="C20">
        <v>39.298845108695602</v>
      </c>
      <c r="D20">
        <v>27.5731657608695</v>
      </c>
      <c r="E20">
        <v>29.574864130434801</v>
      </c>
      <c r="F20">
        <v>32.357540760869497</v>
      </c>
      <c r="G20">
        <v>16.1519701086957</v>
      </c>
      <c r="H20">
        <v>47.426562500000102</v>
      </c>
      <c r="I20">
        <v>26.313451086956501</v>
      </c>
      <c r="J20">
        <v>19.497010869565202</v>
      </c>
      <c r="K20">
        <v>18.111684782608702</v>
      </c>
      <c r="L20">
        <v>36.574479166666599</v>
      </c>
      <c r="M20">
        <v>43.052173913043603</v>
      </c>
      <c r="N20">
        <v>22.024999999999999</v>
      </c>
      <c r="O20">
        <v>33.097554347826097</v>
      </c>
      <c r="P20">
        <v>28.1331521739131</v>
      </c>
      <c r="Q20">
        <v>29.461209239130401</v>
      </c>
      <c r="R20">
        <v>24.315149456521802</v>
      </c>
      <c r="S20">
        <v>37.414198369565298</v>
      </c>
      <c r="T20">
        <v>42.322282608695701</v>
      </c>
      <c r="U20">
        <v>47.597418478260899</v>
      </c>
      <c r="V20">
        <v>31.104483695652199</v>
      </c>
      <c r="W20">
        <v>32.123301630434803</v>
      </c>
      <c r="X20">
        <v>26.3653532608696</v>
      </c>
      <c r="Y20">
        <v>47.831725543478299</v>
      </c>
      <c r="Z20">
        <v>14.5475543478261</v>
      </c>
      <c r="AA20">
        <v>33.675883152174002</v>
      </c>
      <c r="AB20">
        <v>29.0092391304348</v>
      </c>
    </row>
    <row r="21" spans="1:28" x14ac:dyDescent="0.2">
      <c r="A21">
        <v>3</v>
      </c>
      <c r="B21" s="1">
        <v>34.648369565217401</v>
      </c>
      <c r="C21">
        <v>45.9644701086956</v>
      </c>
      <c r="D21">
        <v>37.757472826086897</v>
      </c>
      <c r="E21">
        <v>26.991915760869599</v>
      </c>
      <c r="F21">
        <v>47.3110733695653</v>
      </c>
      <c r="G21">
        <v>35.450475543478397</v>
      </c>
      <c r="H21">
        <v>38.716372282608702</v>
      </c>
      <c r="I21">
        <v>39.049864130434798</v>
      </c>
      <c r="J21">
        <v>18.789198369565199</v>
      </c>
      <c r="K21">
        <v>26.886616847826001</v>
      </c>
      <c r="L21">
        <v>39.343663194444503</v>
      </c>
      <c r="M21">
        <v>53.207540760869499</v>
      </c>
      <c r="N21">
        <v>35.1690217391304</v>
      </c>
      <c r="O21">
        <v>42.216576086956501</v>
      </c>
      <c r="P21">
        <v>28.795380434782601</v>
      </c>
      <c r="Q21" s="2">
        <v>56.6711277173913</v>
      </c>
      <c r="R21">
        <v>15.6061820652174</v>
      </c>
      <c r="S21">
        <v>34.934850543478298</v>
      </c>
      <c r="T21">
        <v>38.520516304347801</v>
      </c>
      <c r="U21">
        <v>30.461209239130401</v>
      </c>
      <c r="V21">
        <v>44.246739130434797</v>
      </c>
      <c r="W21">
        <v>45.716983695652203</v>
      </c>
      <c r="X21">
        <v>41.997758152173802</v>
      </c>
      <c r="Y21">
        <v>47.339538043478299</v>
      </c>
      <c r="Z21">
        <v>48.960869565217401</v>
      </c>
      <c r="AA21">
        <v>37.221399456521702</v>
      </c>
      <c r="AB21">
        <v>36.437907608695603</v>
      </c>
    </row>
    <row r="22" spans="1:28" x14ac:dyDescent="0.2">
      <c r="A22">
        <v>4</v>
      </c>
      <c r="B22" s="1">
        <v>42.731657608695599</v>
      </c>
      <c r="C22">
        <v>34.306249999999999</v>
      </c>
      <c r="D22">
        <v>30.3328124999999</v>
      </c>
      <c r="E22">
        <v>29.960258152173999</v>
      </c>
      <c r="F22">
        <v>38.766847826086902</v>
      </c>
      <c r="G22">
        <v>34.620448369565104</v>
      </c>
      <c r="H22">
        <v>47.528532608695599</v>
      </c>
      <c r="I22">
        <v>36.599728260869597</v>
      </c>
      <c r="J22">
        <v>16.433899456521701</v>
      </c>
      <c r="K22">
        <v>20.411005434782599</v>
      </c>
      <c r="L22">
        <v>55.538020833333398</v>
      </c>
      <c r="M22">
        <v>49.713994565217398</v>
      </c>
      <c r="N22">
        <v>41.292934782608697</v>
      </c>
      <c r="O22">
        <v>28.4275135869566</v>
      </c>
      <c r="P22">
        <v>32.745244565217398</v>
      </c>
      <c r="Q22">
        <v>32.999456521739198</v>
      </c>
      <c r="R22">
        <v>27.393614130434798</v>
      </c>
      <c r="S22">
        <v>51.344565217391299</v>
      </c>
      <c r="T22">
        <v>30.836820652173898</v>
      </c>
      <c r="U22">
        <v>22.326834239130399</v>
      </c>
      <c r="V22">
        <v>29.625475543478299</v>
      </c>
      <c r="W22">
        <v>39.108423913043502</v>
      </c>
      <c r="X22">
        <v>40.0490489130434</v>
      </c>
      <c r="Y22">
        <v>31.936480978260899</v>
      </c>
      <c r="Z22">
        <v>41.679279891304397</v>
      </c>
      <c r="AA22">
        <v>43.780978260869503</v>
      </c>
      <c r="AB22">
        <v>32.6420516304348</v>
      </c>
    </row>
    <row r="23" spans="1:28" x14ac:dyDescent="0.2">
      <c r="A23">
        <v>5</v>
      </c>
      <c r="B23" s="1">
        <v>36.133355978261001</v>
      </c>
      <c r="C23">
        <v>44.170788043478197</v>
      </c>
      <c r="D23">
        <v>24.232472826087001</v>
      </c>
      <c r="E23">
        <v>21.8802989130435</v>
      </c>
      <c r="F23">
        <v>28.190149456521802</v>
      </c>
      <c r="G23">
        <v>38.775747282608698</v>
      </c>
      <c r="H23">
        <v>39.644089673913101</v>
      </c>
      <c r="I23">
        <v>21.4027173913043</v>
      </c>
      <c r="J23">
        <v>17.693817934782601</v>
      </c>
      <c r="K23">
        <v>14.7807744565217</v>
      </c>
      <c r="L23">
        <v>33.780295138888803</v>
      </c>
      <c r="M23">
        <v>40.148097826087003</v>
      </c>
      <c r="N23">
        <v>26.122486413043401</v>
      </c>
      <c r="O23">
        <v>38.336345108695603</v>
      </c>
      <c r="P23">
        <v>15.1390625</v>
      </c>
      <c r="Q23">
        <v>25.0142663043478</v>
      </c>
      <c r="R23">
        <v>20.186684782608701</v>
      </c>
      <c r="S23">
        <v>33.427241847826203</v>
      </c>
      <c r="T23">
        <v>38.300611413043498</v>
      </c>
      <c r="U23">
        <v>27.9527853260869</v>
      </c>
      <c r="V23">
        <v>23.428600543478201</v>
      </c>
      <c r="W23">
        <v>21.281046195652198</v>
      </c>
      <c r="X23">
        <v>20.046467391304301</v>
      </c>
      <c r="Y23">
        <v>32.941644021739101</v>
      </c>
      <c r="Z23">
        <v>41.308016304347802</v>
      </c>
      <c r="AA23">
        <v>22.218274456521701</v>
      </c>
      <c r="AB23">
        <v>27.337160326086899</v>
      </c>
    </row>
    <row r="24" spans="1:28" x14ac:dyDescent="0.2">
      <c r="A24">
        <v>6</v>
      </c>
      <c r="B24" s="1">
        <v>17.151358695652199</v>
      </c>
      <c r="C24">
        <v>22.982676630434799</v>
      </c>
      <c r="D24">
        <v>12.3589673913044</v>
      </c>
      <c r="E24">
        <v>12.759510869565201</v>
      </c>
      <c r="F24">
        <v>17.620108695652199</v>
      </c>
      <c r="G24">
        <v>16.5607336956522</v>
      </c>
      <c r="H24">
        <v>20.1338994565217</v>
      </c>
      <c r="I24">
        <v>15.7372282608696</v>
      </c>
      <c r="J24">
        <v>16.204415760869601</v>
      </c>
      <c r="K24">
        <v>13.5898777173913</v>
      </c>
      <c r="L24">
        <v>21.723784722222199</v>
      </c>
      <c r="M24">
        <v>26.487432065217401</v>
      </c>
      <c r="N24">
        <v>12.055978260869599</v>
      </c>
      <c r="O24">
        <v>13.872078804347799</v>
      </c>
      <c r="P24">
        <v>13.440285326087</v>
      </c>
      <c r="Q24">
        <v>14.904008152173899</v>
      </c>
      <c r="R24">
        <v>12.326970108695599</v>
      </c>
      <c r="S24">
        <v>15.706046195652201</v>
      </c>
      <c r="T24">
        <v>17.4271739130435</v>
      </c>
      <c r="U24">
        <v>19.492730978260798</v>
      </c>
      <c r="V24">
        <v>14.0783288043478</v>
      </c>
      <c r="W24">
        <v>17.745788043478299</v>
      </c>
      <c r="X24">
        <v>10.1885869565217</v>
      </c>
      <c r="Y24">
        <v>15.933695652173901</v>
      </c>
      <c r="Z24">
        <v>23.7524456521739</v>
      </c>
      <c r="AA24">
        <v>13.981046195652199</v>
      </c>
      <c r="AB24">
        <v>14.521942934782601</v>
      </c>
    </row>
    <row r="25" spans="1:28" x14ac:dyDescent="0.2">
      <c r="A25">
        <v>7</v>
      </c>
      <c r="B25" s="1">
        <v>9.8795516304347899</v>
      </c>
      <c r="C25">
        <v>18.629483695652201</v>
      </c>
      <c r="D25">
        <v>14.0069293478261</v>
      </c>
      <c r="E25">
        <v>19.939402173912999</v>
      </c>
      <c r="F25">
        <v>13.451086956521699</v>
      </c>
      <c r="G25">
        <v>9.9315217391304405</v>
      </c>
      <c r="H25">
        <v>14.958220108695601</v>
      </c>
      <c r="I25">
        <v>22.219157608695699</v>
      </c>
      <c r="J25">
        <v>15.3350543478261</v>
      </c>
      <c r="K25">
        <v>17.1938858695652</v>
      </c>
      <c r="L25">
        <v>7.0368923611111098</v>
      </c>
      <c r="M25">
        <v>18.905978260869599</v>
      </c>
      <c r="N25">
        <v>15.7379076086956</v>
      </c>
      <c r="O25">
        <v>12.1633831521739</v>
      </c>
      <c r="P25">
        <v>16.364673913043401</v>
      </c>
      <c r="Q25">
        <v>16.7513586956522</v>
      </c>
      <c r="R25">
        <v>16.261616847826101</v>
      </c>
      <c r="S25">
        <v>9.4372282608695706</v>
      </c>
      <c r="T25">
        <v>23.4677309782608</v>
      </c>
      <c r="U25">
        <v>10.713654891304399</v>
      </c>
      <c r="V25">
        <v>10.590489130434801</v>
      </c>
      <c r="W25">
        <v>15.002581521739099</v>
      </c>
      <c r="X25">
        <v>9.1243885869565506</v>
      </c>
      <c r="Y25">
        <v>13.329823369565201</v>
      </c>
      <c r="Z25">
        <v>25.0163722826087</v>
      </c>
      <c r="AA25">
        <v>9.6602581521739399</v>
      </c>
      <c r="AB25">
        <v>11.0441576086957</v>
      </c>
    </row>
    <row r="26" spans="1:28" x14ac:dyDescent="0.2">
      <c r="A26">
        <v>8</v>
      </c>
      <c r="B26" s="1">
        <v>16.625951086956501</v>
      </c>
      <c r="C26">
        <v>9.56732336956523</v>
      </c>
      <c r="D26">
        <v>9.9434103260869602</v>
      </c>
      <c r="E26">
        <v>10.7530570652174</v>
      </c>
      <c r="F26">
        <v>11.756317934782601</v>
      </c>
      <c r="G26">
        <v>14.5903532608696</v>
      </c>
      <c r="H26">
        <v>11.9273777173913</v>
      </c>
      <c r="I26">
        <v>10.296807065217401</v>
      </c>
      <c r="J26">
        <v>9.5250679347825997</v>
      </c>
      <c r="K26">
        <v>10.4025135869565</v>
      </c>
      <c r="L26">
        <v>6.9718750000000096</v>
      </c>
      <c r="M26">
        <v>11.494225543478301</v>
      </c>
      <c r="N26">
        <v>13.255570652173899</v>
      </c>
      <c r="O26">
        <v>12.918070652173901</v>
      </c>
      <c r="P26">
        <v>12.135394021739099</v>
      </c>
      <c r="Q26">
        <v>7.3690217391304298</v>
      </c>
      <c r="R26">
        <v>12.3846467391304</v>
      </c>
      <c r="S26">
        <v>12.718817934782599</v>
      </c>
      <c r="T26">
        <v>18.0795516304348</v>
      </c>
      <c r="U26">
        <v>12.831046195652201</v>
      </c>
      <c r="V26">
        <v>12.0917798913044</v>
      </c>
      <c r="W26">
        <v>19.878260869565199</v>
      </c>
      <c r="X26">
        <v>8.2955842391304504</v>
      </c>
      <c r="Y26">
        <v>16.881250000000001</v>
      </c>
      <c r="Z26">
        <v>8.5327445652174205</v>
      </c>
      <c r="AA26">
        <v>9.6001358695652197</v>
      </c>
      <c r="AB26">
        <v>11.607201086956501</v>
      </c>
    </row>
    <row r="27" spans="1:28" x14ac:dyDescent="0.2">
      <c r="A27">
        <v>9</v>
      </c>
      <c r="B27" s="1">
        <v>10.8913722826087</v>
      </c>
      <c r="C27">
        <v>5.9137228260869499</v>
      </c>
      <c r="D27">
        <v>7.9442934782609003</v>
      </c>
      <c r="E27">
        <v>6.7468749999999904</v>
      </c>
      <c r="F27">
        <v>7.44048913043477</v>
      </c>
      <c r="G27">
        <v>2.8552989130434701</v>
      </c>
      <c r="H27">
        <v>7.3432744565217396</v>
      </c>
      <c r="I27">
        <v>9.7159646739130405</v>
      </c>
      <c r="J27">
        <v>9.4787364130434906</v>
      </c>
      <c r="K27">
        <v>5.1351222826087</v>
      </c>
      <c r="L27">
        <v>4.0550347222222101</v>
      </c>
      <c r="M27">
        <v>8.0380434782608692</v>
      </c>
      <c r="N27">
        <v>3.8790760869565202</v>
      </c>
      <c r="O27">
        <v>4.7667119565217497</v>
      </c>
      <c r="P27">
        <v>8.3396739130434696</v>
      </c>
      <c r="Q27">
        <v>5.5471467391304499</v>
      </c>
      <c r="R27">
        <v>7.8703804347826098</v>
      </c>
      <c r="S27">
        <v>11.940421195652201</v>
      </c>
      <c r="T27">
        <v>7.8495923913043599</v>
      </c>
      <c r="U27">
        <v>8.8112771739130604</v>
      </c>
      <c r="V27">
        <v>8.7371603260869701</v>
      </c>
      <c r="W27">
        <v>6.5886548913043503</v>
      </c>
      <c r="X27">
        <v>9.9190217391304305</v>
      </c>
      <c r="Y27">
        <v>8.0936141304347906</v>
      </c>
      <c r="Z27">
        <v>8.4505434782608795</v>
      </c>
      <c r="AA27">
        <v>7.3116847826087001</v>
      </c>
      <c r="AB27">
        <v>6.7994565217391196</v>
      </c>
    </row>
    <row r="28" spans="1:28" x14ac:dyDescent="0.2">
      <c r="A28">
        <v>10</v>
      </c>
      <c r="B28" s="1">
        <v>9.5603260869565396</v>
      </c>
      <c r="C28">
        <v>11.112635869565199</v>
      </c>
      <c r="D28">
        <v>11.708899456521801</v>
      </c>
      <c r="E28">
        <v>18.062160326087</v>
      </c>
      <c r="F28">
        <v>16.8430027173913</v>
      </c>
      <c r="G28">
        <v>10.6445652173913</v>
      </c>
      <c r="H28">
        <v>9.6240489130434899</v>
      </c>
      <c r="I28">
        <v>10.4158967391304</v>
      </c>
      <c r="J28">
        <v>25.836073369565199</v>
      </c>
      <c r="K28">
        <v>24.599252717391298</v>
      </c>
      <c r="L28">
        <v>6.93810763888888</v>
      </c>
      <c r="M28">
        <v>13.5762907608696</v>
      </c>
      <c r="N28">
        <v>17.021535326086902</v>
      </c>
      <c r="O28">
        <v>7.9361413043478404</v>
      </c>
      <c r="P28">
        <v>21.735190217391299</v>
      </c>
      <c r="Q28">
        <v>6.7317255434782703</v>
      </c>
      <c r="R28">
        <v>23.8004076086956</v>
      </c>
      <c r="S28">
        <v>8.0656250000000007</v>
      </c>
      <c r="T28">
        <v>14.762499999999999</v>
      </c>
      <c r="U28">
        <v>21.654619565217399</v>
      </c>
      <c r="V28">
        <v>10.441100543478299</v>
      </c>
      <c r="W28">
        <v>13.989809782608701</v>
      </c>
      <c r="X28">
        <v>26.5709918478261</v>
      </c>
      <c r="Y28">
        <v>24.337771739130499</v>
      </c>
      <c r="Z28">
        <v>15.068410326086999</v>
      </c>
      <c r="AA28">
        <v>14.198777173912999</v>
      </c>
      <c r="AB28">
        <v>17.601698369565199</v>
      </c>
    </row>
    <row r="29" spans="1:28" x14ac:dyDescent="0.2">
      <c r="A29">
        <v>11</v>
      </c>
      <c r="B29" s="1">
        <v>10.916779891304399</v>
      </c>
      <c r="C29">
        <v>37.207133152173903</v>
      </c>
      <c r="D29">
        <v>31.631182065217299</v>
      </c>
      <c r="E29">
        <v>7.7932744565217398</v>
      </c>
      <c r="F29">
        <v>11.192187499999999</v>
      </c>
      <c r="G29">
        <v>17.2358016304348</v>
      </c>
      <c r="H29">
        <v>13.3810461956522</v>
      </c>
      <c r="I29">
        <v>38.659307065217398</v>
      </c>
      <c r="J29">
        <v>19.985326086956501</v>
      </c>
      <c r="K29">
        <v>23.398641304347802</v>
      </c>
      <c r="L29">
        <v>15.783940972222201</v>
      </c>
      <c r="M29">
        <v>35.755570652173901</v>
      </c>
      <c r="N29">
        <v>29.305298913043401</v>
      </c>
      <c r="O29">
        <v>18.165624999999999</v>
      </c>
      <c r="P29">
        <v>30.239605978260901</v>
      </c>
      <c r="Q29">
        <v>15.381997282608699</v>
      </c>
      <c r="R29">
        <v>15.3997961956522</v>
      </c>
      <c r="S29">
        <v>24.399728260869601</v>
      </c>
      <c r="T29">
        <v>10.4980978260869</v>
      </c>
      <c r="U29">
        <v>31.756182065217399</v>
      </c>
      <c r="V29">
        <v>21.1601902173913</v>
      </c>
      <c r="W29">
        <v>15.448573369565301</v>
      </c>
      <c r="X29">
        <v>32.434782608695599</v>
      </c>
      <c r="Y29">
        <v>33.973505434782602</v>
      </c>
      <c r="Z29">
        <v>25.2542798913043</v>
      </c>
      <c r="AA29">
        <v>15.811209239130401</v>
      </c>
      <c r="AB29">
        <v>26.7536005434782</v>
      </c>
    </row>
    <row r="30" spans="1:28" x14ac:dyDescent="0.2">
      <c r="A30">
        <v>12</v>
      </c>
      <c r="B30" s="1">
        <v>33.7798913043478</v>
      </c>
      <c r="C30">
        <v>20.0039402173913</v>
      </c>
      <c r="D30">
        <v>33.404959239130399</v>
      </c>
      <c r="E30">
        <v>16.064741847826099</v>
      </c>
      <c r="F30">
        <v>10.1209239130435</v>
      </c>
      <c r="G30">
        <v>22.606453804347801</v>
      </c>
      <c r="H30">
        <v>13.821467391304401</v>
      </c>
      <c r="I30">
        <v>8.5993206521739207</v>
      </c>
      <c r="J30">
        <v>23.594972826086899</v>
      </c>
      <c r="K30">
        <v>28.213994565217401</v>
      </c>
      <c r="L30">
        <v>37.929947916666599</v>
      </c>
      <c r="M30">
        <v>23.495448369565199</v>
      </c>
      <c r="N30">
        <v>37.376562499999899</v>
      </c>
      <c r="O30">
        <v>18.7635190217391</v>
      </c>
      <c r="P30">
        <v>28.421807065217401</v>
      </c>
      <c r="Q30">
        <v>24.862092391304301</v>
      </c>
      <c r="R30">
        <v>27.688790760869601</v>
      </c>
      <c r="S30">
        <v>24.637907608695599</v>
      </c>
      <c r="T30">
        <v>9.0241847826086996</v>
      </c>
      <c r="U30">
        <v>16.769701086956498</v>
      </c>
      <c r="V30">
        <v>31.5919157608696</v>
      </c>
      <c r="W30">
        <v>28.816711956521701</v>
      </c>
      <c r="X30">
        <v>12.603464673913001</v>
      </c>
      <c r="Y30">
        <v>24.4250679347826</v>
      </c>
      <c r="Z30">
        <v>34.672282608695603</v>
      </c>
      <c r="AA30">
        <v>20.363519021739101</v>
      </c>
      <c r="AB30">
        <v>16.750815217391299</v>
      </c>
    </row>
    <row r="31" spans="1:28" x14ac:dyDescent="0.2">
      <c r="A31" t="s">
        <v>2</v>
      </c>
      <c r="B31" s="1">
        <f>SUM(B22:B28)</f>
        <v>142.97357336956532</v>
      </c>
      <c r="C31" s="1">
        <f t="shared" ref="C31:AB31" si="1">SUM(C22:C28)</f>
        <v>146.68288043478256</v>
      </c>
      <c r="D31" s="1">
        <f t="shared" si="1"/>
        <v>110.52778532608707</v>
      </c>
      <c r="E31" s="1">
        <f t="shared" si="1"/>
        <v>120.10156250000009</v>
      </c>
      <c r="F31" s="1">
        <f t="shared" si="1"/>
        <v>134.06800271739127</v>
      </c>
      <c r="G31" s="1">
        <f t="shared" si="1"/>
        <v>127.97866847826083</v>
      </c>
      <c r="H31" s="1">
        <f t="shared" si="1"/>
        <v>151.1594429347825</v>
      </c>
      <c r="I31" s="1">
        <f t="shared" si="1"/>
        <v>126.38750000000003</v>
      </c>
      <c r="J31" s="1">
        <f t="shared" si="1"/>
        <v>110.50706521739129</v>
      </c>
      <c r="K31" s="1">
        <f t="shared" si="1"/>
        <v>106.11243206521729</v>
      </c>
      <c r="L31" s="1">
        <f t="shared" si="1"/>
        <v>136.04401041666662</v>
      </c>
      <c r="M31" s="1">
        <f t="shared" si="1"/>
        <v>168.36406250000019</v>
      </c>
      <c r="N31" s="1">
        <f t="shared" si="1"/>
        <v>129.36548913043461</v>
      </c>
      <c r="O31" s="1">
        <f t="shared" si="1"/>
        <v>118.42024456521737</v>
      </c>
      <c r="P31" s="1">
        <f t="shared" si="1"/>
        <v>119.89952445652168</v>
      </c>
      <c r="Q31" s="1">
        <f t="shared" si="1"/>
        <v>109.31698369565225</v>
      </c>
      <c r="R31" s="1">
        <f t="shared" si="1"/>
        <v>120.22432065217382</v>
      </c>
      <c r="S31" s="1">
        <f t="shared" si="1"/>
        <v>142.63994565217408</v>
      </c>
      <c r="T31" s="1">
        <f>SUM(T22:T28)</f>
        <v>150.72398097826084</v>
      </c>
      <c r="U31" s="1">
        <f t="shared" si="1"/>
        <v>123.78294836956516</v>
      </c>
      <c r="V31" s="1">
        <f t="shared" si="1"/>
        <v>108.99293478260877</v>
      </c>
      <c r="W31" s="1">
        <f t="shared" si="1"/>
        <v>133.59456521739133</v>
      </c>
      <c r="X31" s="1">
        <f t="shared" si="1"/>
        <v>124.19408967391294</v>
      </c>
      <c r="Y31" s="1">
        <f t="shared" si="1"/>
        <v>143.45427989130437</v>
      </c>
      <c r="Z31" s="1">
        <f t="shared" si="1"/>
        <v>163.8078125000001</v>
      </c>
      <c r="AA31" s="1">
        <f t="shared" si="1"/>
        <v>120.75115489130425</v>
      </c>
      <c r="AB31" s="1">
        <f t="shared" si="1"/>
        <v>121.55366847826082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2015-06-05T18:19:00Z</dcterms:created>
  <dcterms:modified xsi:type="dcterms:W3CDTF">2020-08-25T06:58:06Z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