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wl/Documents/Research_2019/Nanopore Swab paper/PeerJ/Supplementary qPCR raw data/"/>
    </mc:Choice>
  </mc:AlternateContent>
  <xr:revisionPtr revIDLastSave="0" documentId="13_ncr:1_{524D8CB3-523B-624C-8AA8-0B174A16F0EB}" xr6:coauthVersionLast="36" xr6:coauthVersionMax="36" xr10:uidLastSave="{00000000-0000-0000-0000-000000000000}"/>
  <bookViews>
    <workbookView xWindow="0" yWindow="0" windowWidth="33600" windowHeight="21000" xr2:uid="{5237691C-CF4E-9D47-B31D-37FB65C2E311}"/>
  </bookViews>
  <sheets>
    <sheet name="LL 20190118 16S swab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6" i="1" l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<sst xmlns="http://schemas.openxmlformats.org/spreadsheetml/2006/main" count="419" uniqueCount="401">
  <si>
    <t>Experiment: LL 20190118 16S swabs  Selected Filter: FAM (465-510)</t>
  </si>
  <si>
    <t>Include</t>
  </si>
  <si>
    <t>Color</t>
  </si>
  <si>
    <t>Pos</t>
  </si>
  <si>
    <t>Name</t>
  </si>
  <si>
    <t>Cp</t>
  </si>
  <si>
    <t>Concentration</t>
  </si>
  <si>
    <t>Standard</t>
  </si>
  <si>
    <t>A1</t>
  </si>
  <si>
    <t>16/08/18NCSwab1</t>
  </si>
  <si>
    <t>A2</t>
  </si>
  <si>
    <t>A3</t>
  </si>
  <si>
    <t>16/08/18Swab13</t>
  </si>
  <si>
    <t>A4</t>
  </si>
  <si>
    <t>16/08/18NCSwab17</t>
  </si>
  <si>
    <t>A5</t>
  </si>
  <si>
    <t>21/08/2018Swab 16</t>
  </si>
  <si>
    <t>A6</t>
  </si>
  <si>
    <t>A7</t>
  </si>
  <si>
    <t>A8</t>
  </si>
  <si>
    <t>A9</t>
  </si>
  <si>
    <t>A10</t>
  </si>
  <si>
    <t>21/08/2018NCSwab 8</t>
  </si>
  <si>
    <t>A11</t>
  </si>
  <si>
    <t>A12</t>
  </si>
  <si>
    <t>A13</t>
  </si>
  <si>
    <t>23/08/2018NCSwab 24</t>
  </si>
  <si>
    <t>A14</t>
  </si>
  <si>
    <t>A15</t>
  </si>
  <si>
    <t>A16</t>
  </si>
  <si>
    <t>23/08/2018NCSwab 40</t>
  </si>
  <si>
    <t>A17</t>
  </si>
  <si>
    <t>A18</t>
  </si>
  <si>
    <t>A19</t>
  </si>
  <si>
    <t>A20</t>
  </si>
  <si>
    <t>A21</t>
  </si>
  <si>
    <t>A22</t>
  </si>
  <si>
    <t>23/08/2018Swab 32</t>
  </si>
  <si>
    <t>A23</t>
  </si>
  <si>
    <t>A24</t>
  </si>
  <si>
    <t>B1</t>
  </si>
  <si>
    <t>16/08/18NCSwab9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</si>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</sst>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wl/Downloads/20190118%20qPCR%20plate%20set%20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PCR plate"/>
      <sheetName val="Samples"/>
      <sheetName val="Strips 1-6"/>
      <sheetName val="Strips 7-12"/>
      <sheetName val="Strips 13 - 16"/>
      <sheetName val="MasterMix"/>
      <sheetName val="Sheet1"/>
      <sheetName val="Sheet2"/>
      <sheetName val="Sample ID plat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Plate ID</v>
          </cell>
          <cell r="B1" t="str">
            <v xml:space="preserve">Sample ID </v>
          </cell>
        </row>
        <row r="2">
          <cell r="A2" t="str">
            <v>A1</v>
          </cell>
          <cell r="B2" t="str">
            <v>16/08/18NCSwab1</v>
          </cell>
        </row>
        <row r="3">
          <cell r="A3" t="str">
            <v>B1</v>
          </cell>
          <cell r="B3" t="str">
            <v>16/08/18NCSwab9</v>
          </cell>
        </row>
        <row r="4">
          <cell r="A4" t="str">
            <v>C1</v>
          </cell>
          <cell r="B4" t="str">
            <v>16/08/18NCSwab2</v>
          </cell>
        </row>
        <row r="5">
          <cell r="A5" t="str">
            <v>D1</v>
          </cell>
          <cell r="B5" t="str">
            <v>16/08/18NCSwab10</v>
          </cell>
        </row>
        <row r="6">
          <cell r="A6" t="str">
            <v>E1</v>
          </cell>
          <cell r="B6" t="str">
            <v>16/08/18NCSwab3</v>
          </cell>
        </row>
        <row r="7">
          <cell r="A7" t="str">
            <v>F1</v>
          </cell>
          <cell r="B7" t="str">
            <v>16/08/18NCSwab11</v>
          </cell>
        </row>
        <row r="8">
          <cell r="A8" t="str">
            <v>G1</v>
          </cell>
          <cell r="B8" t="str">
            <v>16/08/18NCSwab4</v>
          </cell>
        </row>
        <row r="9">
          <cell r="A9" t="str">
            <v>H1</v>
          </cell>
          <cell r="B9" t="str">
            <v>16/08/18NCSwab12</v>
          </cell>
        </row>
        <row r="10">
          <cell r="A10" t="str">
            <v>I1</v>
          </cell>
          <cell r="B10" t="str">
            <v>16/08/18NCSwab5</v>
          </cell>
        </row>
        <row r="11">
          <cell r="A11" t="str">
            <v>J1</v>
          </cell>
          <cell r="B11" t="str">
            <v>16/08/18NCSwab13</v>
          </cell>
        </row>
        <row r="12">
          <cell r="A12" t="str">
            <v>K1</v>
          </cell>
          <cell r="B12" t="str">
            <v>16/08/18NCSwab6</v>
          </cell>
        </row>
        <row r="13">
          <cell r="A13" t="str">
            <v>L1</v>
          </cell>
          <cell r="B13" t="str">
            <v>16/08/18NCSwab14</v>
          </cell>
        </row>
        <row r="14">
          <cell r="A14" t="str">
            <v>M1</v>
          </cell>
          <cell r="B14" t="str">
            <v>16/08/18NCSwab7</v>
          </cell>
        </row>
        <row r="15">
          <cell r="A15" t="str">
            <v>N1</v>
          </cell>
          <cell r="B15" t="str">
            <v>16/08/18NCSwab15</v>
          </cell>
        </row>
        <row r="16">
          <cell r="A16" t="str">
            <v>O1</v>
          </cell>
          <cell r="B16" t="str">
            <v>16/08/18NCSwab8</v>
          </cell>
        </row>
        <row r="17">
          <cell r="A17" t="str">
            <v>P1</v>
          </cell>
          <cell r="B17" t="str">
            <v>16/08/18NCSwab16</v>
          </cell>
        </row>
        <row r="18">
          <cell r="A18" t="str">
            <v>A2</v>
          </cell>
          <cell r="B18" t="str">
            <v>16/08/18NCSwab1</v>
          </cell>
        </row>
        <row r="19">
          <cell r="A19" t="str">
            <v>B2</v>
          </cell>
          <cell r="B19" t="str">
            <v>16/08/18NCSwab9</v>
          </cell>
        </row>
        <row r="20">
          <cell r="A20" t="str">
            <v>C2</v>
          </cell>
          <cell r="B20" t="str">
            <v>16/08/18NCSwab2</v>
          </cell>
        </row>
        <row r="21">
          <cell r="A21" t="str">
            <v>D2</v>
          </cell>
          <cell r="B21" t="str">
            <v>16/08/18NCSwab10</v>
          </cell>
        </row>
        <row r="22">
          <cell r="A22" t="str">
            <v>E2</v>
          </cell>
          <cell r="B22" t="str">
            <v>16/08/18NCSwab3</v>
          </cell>
        </row>
        <row r="23">
          <cell r="A23" t="str">
            <v>F2</v>
          </cell>
          <cell r="B23" t="str">
            <v>16/08/18NCSwab11</v>
          </cell>
        </row>
        <row r="24">
          <cell r="A24" t="str">
            <v>G2</v>
          </cell>
          <cell r="B24" t="str">
            <v>16/08/18NCSwab4</v>
          </cell>
        </row>
        <row r="25">
          <cell r="A25" t="str">
            <v>H2</v>
          </cell>
          <cell r="B25" t="str">
            <v>16/08/18NCSwab12</v>
          </cell>
        </row>
        <row r="26">
          <cell r="A26" t="str">
            <v>I2</v>
          </cell>
          <cell r="B26" t="str">
            <v>16/08/18NCSwab5</v>
          </cell>
        </row>
        <row r="27">
          <cell r="A27" t="str">
            <v>J2</v>
          </cell>
          <cell r="B27" t="str">
            <v>16/08/18NCSwab13</v>
          </cell>
        </row>
        <row r="28">
          <cell r="A28" t="str">
            <v>K2</v>
          </cell>
          <cell r="B28" t="str">
            <v>16/08/18NCSwab6</v>
          </cell>
        </row>
        <row r="29">
          <cell r="A29" t="str">
            <v>L2</v>
          </cell>
          <cell r="B29" t="str">
            <v>16/08/18NCSwab14</v>
          </cell>
        </row>
        <row r="30">
          <cell r="A30" t="str">
            <v>M2</v>
          </cell>
          <cell r="B30" t="str">
            <v>16/08/18NCSwab7</v>
          </cell>
        </row>
        <row r="31">
          <cell r="A31" t="str">
            <v>N2</v>
          </cell>
          <cell r="B31" t="str">
            <v>16/08/18NCSwab15</v>
          </cell>
        </row>
        <row r="32">
          <cell r="A32" t="str">
            <v>O2</v>
          </cell>
          <cell r="B32" t="str">
            <v>16/08/18NCSwab8</v>
          </cell>
        </row>
        <row r="33">
          <cell r="A33" t="str">
            <v>P2</v>
          </cell>
          <cell r="B33" t="str">
            <v>16/08/18NCSwab16</v>
          </cell>
        </row>
        <row r="34">
          <cell r="A34" t="str">
            <v>A3</v>
          </cell>
          <cell r="B34" t="str">
            <v>16/08/18NCSwab1</v>
          </cell>
        </row>
        <row r="35">
          <cell r="A35" t="str">
            <v>B3</v>
          </cell>
          <cell r="B35" t="str">
            <v>16/08/18NCSwab9</v>
          </cell>
        </row>
        <row r="36">
          <cell r="A36" t="str">
            <v>C3</v>
          </cell>
          <cell r="B36" t="str">
            <v>16/08/18NCSwab2</v>
          </cell>
        </row>
        <row r="37">
          <cell r="A37" t="str">
            <v>D3</v>
          </cell>
          <cell r="B37" t="str">
            <v>16/08/18NCSwab10</v>
          </cell>
        </row>
        <row r="38">
          <cell r="A38" t="str">
            <v>E3</v>
          </cell>
          <cell r="B38" t="str">
            <v>16/08/18NCSwab3</v>
          </cell>
        </row>
        <row r="39">
          <cell r="A39" t="str">
            <v>F3</v>
          </cell>
          <cell r="B39" t="str">
            <v>16/08/18NCSwab11</v>
          </cell>
        </row>
        <row r="40">
          <cell r="A40" t="str">
            <v>G3</v>
          </cell>
          <cell r="B40" t="str">
            <v>16/08/18NCSwab4</v>
          </cell>
        </row>
        <row r="41">
          <cell r="A41" t="str">
            <v>H3</v>
          </cell>
          <cell r="B41" t="str">
            <v>16/08/18NCSwab12</v>
          </cell>
        </row>
        <row r="42">
          <cell r="A42" t="str">
            <v>I3</v>
          </cell>
          <cell r="B42" t="str">
            <v>16/08/18NCSwab5</v>
          </cell>
        </row>
        <row r="43">
          <cell r="A43" t="str">
            <v>J3</v>
          </cell>
          <cell r="B43" t="str">
            <v>16/08/18NCSwab13</v>
          </cell>
        </row>
        <row r="44">
          <cell r="A44" t="str">
            <v>K3</v>
          </cell>
          <cell r="B44" t="str">
            <v>16/08/18NCSwab6</v>
          </cell>
        </row>
        <row r="45">
          <cell r="A45" t="str">
            <v>L3</v>
          </cell>
          <cell r="B45" t="str">
            <v>16/08/18NCSwab14</v>
          </cell>
        </row>
        <row r="46">
          <cell r="A46" t="str">
            <v>M3</v>
          </cell>
          <cell r="B46" t="str">
            <v>16/08/18NCSwab7</v>
          </cell>
        </row>
        <row r="47">
          <cell r="A47" t="str">
            <v>N3</v>
          </cell>
          <cell r="B47" t="str">
            <v>16/08/18NCSwab15</v>
          </cell>
        </row>
        <row r="48">
          <cell r="A48" t="str">
            <v>O3</v>
          </cell>
          <cell r="B48" t="str">
            <v>16/08/18NCSwab8</v>
          </cell>
        </row>
        <row r="49">
          <cell r="A49" t="str">
            <v>P3</v>
          </cell>
          <cell r="B49" t="str">
            <v>16/08/18NCSwab16</v>
          </cell>
        </row>
        <row r="50">
          <cell r="A50" t="str">
            <v>A4</v>
          </cell>
          <cell r="B50" t="str">
            <v>16/08/18NCSwab17</v>
          </cell>
        </row>
        <row r="51">
          <cell r="A51" t="str">
            <v>B4</v>
          </cell>
          <cell r="B51" t="str">
            <v>16/08/18Swab5</v>
          </cell>
        </row>
        <row r="52">
          <cell r="A52" t="str">
            <v>C4</v>
          </cell>
          <cell r="B52" t="str">
            <v>16/08/18NCSwab18</v>
          </cell>
        </row>
        <row r="53">
          <cell r="A53" t="str">
            <v>D4</v>
          </cell>
          <cell r="B53" t="str">
            <v>16/08/18Swab6</v>
          </cell>
        </row>
        <row r="54">
          <cell r="A54" t="str">
            <v>E4</v>
          </cell>
          <cell r="B54" t="str">
            <v>16/08/18NCSwab19</v>
          </cell>
        </row>
        <row r="55">
          <cell r="A55" t="str">
            <v>F4</v>
          </cell>
          <cell r="B55" t="str">
            <v>16/08/18Swab7</v>
          </cell>
        </row>
        <row r="56">
          <cell r="A56" t="str">
            <v>G4</v>
          </cell>
          <cell r="B56" t="str">
            <v>16/08/18NCSwab20</v>
          </cell>
        </row>
        <row r="57">
          <cell r="A57" t="str">
            <v>H4</v>
          </cell>
          <cell r="B57" t="str">
            <v>16/08/18Swab8</v>
          </cell>
        </row>
        <row r="58">
          <cell r="A58" t="str">
            <v>I4</v>
          </cell>
          <cell r="B58" t="str">
            <v>16/08/18Swab1</v>
          </cell>
        </row>
        <row r="59">
          <cell r="A59" t="str">
            <v>J4</v>
          </cell>
          <cell r="B59" t="str">
            <v>16/08/18Swab9</v>
          </cell>
        </row>
        <row r="60">
          <cell r="A60" t="str">
            <v>K4</v>
          </cell>
          <cell r="B60" t="str">
            <v>16/08/18Swab2</v>
          </cell>
        </row>
        <row r="61">
          <cell r="A61" t="str">
            <v>L4</v>
          </cell>
          <cell r="B61" t="str">
            <v>16/08/18Swab10</v>
          </cell>
        </row>
        <row r="62">
          <cell r="A62" t="str">
            <v>M4</v>
          </cell>
          <cell r="B62" t="str">
            <v>16/08/18Swab3</v>
          </cell>
        </row>
        <row r="63">
          <cell r="A63" t="str">
            <v>N4</v>
          </cell>
          <cell r="B63" t="str">
            <v>16/08/18Swab11</v>
          </cell>
        </row>
        <row r="64">
          <cell r="A64" t="str">
            <v>O4</v>
          </cell>
          <cell r="B64" t="str">
            <v>16/08/18Swab4</v>
          </cell>
        </row>
        <row r="65">
          <cell r="A65" t="str">
            <v>P4</v>
          </cell>
          <cell r="B65" t="str">
            <v>16/08/18Swab12</v>
          </cell>
        </row>
        <row r="66">
          <cell r="A66" t="str">
            <v>A5</v>
          </cell>
          <cell r="B66" t="str">
            <v>16/08/18NCSwab17</v>
          </cell>
        </row>
        <row r="67">
          <cell r="A67" t="str">
            <v>B5</v>
          </cell>
          <cell r="B67" t="str">
            <v>16/08/18Swab5</v>
          </cell>
        </row>
        <row r="68">
          <cell r="A68" t="str">
            <v>C5</v>
          </cell>
          <cell r="B68" t="str">
            <v>16/08/18NCSwab18</v>
          </cell>
        </row>
        <row r="69">
          <cell r="A69" t="str">
            <v>D5</v>
          </cell>
          <cell r="B69" t="str">
            <v>16/08/18Swab6</v>
          </cell>
        </row>
        <row r="70">
          <cell r="A70" t="str">
            <v>E5</v>
          </cell>
          <cell r="B70" t="str">
            <v>16/08/18NCSwab19</v>
          </cell>
        </row>
        <row r="71">
          <cell r="A71" t="str">
            <v>F5</v>
          </cell>
          <cell r="B71" t="str">
            <v>16/08/18Swab7</v>
          </cell>
        </row>
        <row r="72">
          <cell r="A72" t="str">
            <v>G5</v>
          </cell>
          <cell r="B72" t="str">
            <v>16/08/18NCSwab20</v>
          </cell>
        </row>
        <row r="73">
          <cell r="A73" t="str">
            <v>H5</v>
          </cell>
          <cell r="B73" t="str">
            <v>16/08/18Swab8</v>
          </cell>
        </row>
        <row r="74">
          <cell r="A74" t="str">
            <v>I5</v>
          </cell>
          <cell r="B74" t="str">
            <v>16/08/18Swab1</v>
          </cell>
        </row>
        <row r="75">
          <cell r="A75" t="str">
            <v>J5</v>
          </cell>
          <cell r="B75" t="str">
            <v>16/08/18Swab9</v>
          </cell>
        </row>
        <row r="76">
          <cell r="A76" t="str">
            <v>K5</v>
          </cell>
          <cell r="B76" t="str">
            <v>16/08/18Swab2</v>
          </cell>
        </row>
        <row r="77">
          <cell r="A77" t="str">
            <v>L5</v>
          </cell>
          <cell r="B77" t="str">
            <v>16/08/18Swab10</v>
          </cell>
        </row>
        <row r="78">
          <cell r="A78" t="str">
            <v>M5</v>
          </cell>
          <cell r="B78" t="str">
            <v>16/08/18Swab3</v>
          </cell>
        </row>
        <row r="79">
          <cell r="A79" t="str">
            <v>N5</v>
          </cell>
          <cell r="B79" t="str">
            <v>16/08/18Swab11</v>
          </cell>
        </row>
        <row r="80">
          <cell r="A80" t="str">
            <v>O5</v>
          </cell>
          <cell r="B80" t="str">
            <v>16/08/18Swab4</v>
          </cell>
        </row>
        <row r="81">
          <cell r="A81" t="str">
            <v>P5</v>
          </cell>
          <cell r="B81" t="str">
            <v>16/08/18Swab12</v>
          </cell>
        </row>
        <row r="82">
          <cell r="A82" t="str">
            <v>A6</v>
          </cell>
          <cell r="B82" t="str">
            <v>16/08/18NCSwab17</v>
          </cell>
        </row>
        <row r="83">
          <cell r="A83" t="str">
            <v>B6</v>
          </cell>
          <cell r="B83" t="str">
            <v>16/08/18Swab5</v>
          </cell>
        </row>
        <row r="84">
          <cell r="A84" t="str">
            <v>C6</v>
          </cell>
          <cell r="B84" t="str">
            <v>16/08/18NCSwab18</v>
          </cell>
        </row>
        <row r="85">
          <cell r="A85" t="str">
            <v>D6</v>
          </cell>
          <cell r="B85" t="str">
            <v>16/08/18Swab6</v>
          </cell>
        </row>
        <row r="86">
          <cell r="A86" t="str">
            <v>E6</v>
          </cell>
          <cell r="B86" t="str">
            <v>16/08/18NCSwab19</v>
          </cell>
        </row>
        <row r="87">
          <cell r="A87" t="str">
            <v>F6</v>
          </cell>
          <cell r="B87" t="str">
            <v>16/08/18Swab7</v>
          </cell>
        </row>
        <row r="88">
          <cell r="A88" t="str">
            <v>G6</v>
          </cell>
          <cell r="B88" t="str">
            <v>16/08/18NCSwab20</v>
          </cell>
        </row>
        <row r="89">
          <cell r="A89" t="str">
            <v>H6</v>
          </cell>
          <cell r="B89" t="str">
            <v>16/08/18Swab8</v>
          </cell>
        </row>
        <row r="90">
          <cell r="A90" t="str">
            <v>I6</v>
          </cell>
          <cell r="B90" t="str">
            <v>16/08/18Swab1</v>
          </cell>
        </row>
        <row r="91">
          <cell r="A91" t="str">
            <v>J6</v>
          </cell>
          <cell r="B91" t="str">
            <v>16/08/18Swab9</v>
          </cell>
        </row>
        <row r="92">
          <cell r="A92" t="str">
            <v>K6</v>
          </cell>
          <cell r="B92" t="str">
            <v>16/08/18Swab2</v>
          </cell>
        </row>
        <row r="93">
          <cell r="A93" t="str">
            <v>L6</v>
          </cell>
          <cell r="B93" t="str">
            <v>16/08/18Swab10</v>
          </cell>
        </row>
        <row r="94">
          <cell r="A94" t="str">
            <v>M6</v>
          </cell>
          <cell r="B94" t="str">
            <v>16/08/18Swab3</v>
          </cell>
        </row>
        <row r="95">
          <cell r="A95" t="str">
            <v>N6</v>
          </cell>
          <cell r="B95" t="str">
            <v>16/08/18Swab11</v>
          </cell>
        </row>
        <row r="96">
          <cell r="A96" t="str">
            <v>O6</v>
          </cell>
          <cell r="B96" t="str">
            <v>16/08/18Swab4</v>
          </cell>
        </row>
        <row r="97">
          <cell r="A97" t="str">
            <v>P6</v>
          </cell>
          <cell r="B97" t="str">
            <v>16/08/18Swab12</v>
          </cell>
        </row>
        <row r="98">
          <cell r="A98" t="str">
            <v>A7</v>
          </cell>
          <cell r="B98" t="str">
            <v>16/08/18Swab13</v>
          </cell>
        </row>
        <row r="99">
          <cell r="A99" t="str">
            <v>B7</v>
          </cell>
          <cell r="B99" t="str">
            <v>16/08/18NCDNA ext</v>
          </cell>
        </row>
        <row r="100">
          <cell r="A100" t="str">
            <v>C7</v>
          </cell>
          <cell r="B100" t="str">
            <v>16/08/18Swab14</v>
          </cell>
        </row>
        <row r="101">
          <cell r="A101" t="str">
            <v>D7</v>
          </cell>
          <cell r="B101" t="str">
            <v>21/08/2018NCSwab 1</v>
          </cell>
        </row>
        <row r="102">
          <cell r="A102" t="str">
            <v>E7</v>
          </cell>
          <cell r="B102" t="str">
            <v>16/08/18Swab15</v>
          </cell>
        </row>
        <row r="103">
          <cell r="A103" t="str">
            <v>F7</v>
          </cell>
          <cell r="B103" t="str">
            <v>21/08/2018NCSwab 2</v>
          </cell>
        </row>
        <row r="104">
          <cell r="A104" t="str">
            <v>G7</v>
          </cell>
          <cell r="B104" t="str">
            <v>16/08/18Swab16</v>
          </cell>
        </row>
        <row r="105">
          <cell r="A105" t="str">
            <v>H7</v>
          </cell>
          <cell r="B105" t="str">
            <v>21/08/2018NCSwab 3</v>
          </cell>
        </row>
        <row r="106">
          <cell r="A106" t="str">
            <v>I7</v>
          </cell>
          <cell r="B106" t="str">
            <v>16/08/18Swab17</v>
          </cell>
        </row>
        <row r="107">
          <cell r="A107" t="str">
            <v>J7</v>
          </cell>
          <cell r="B107" t="str">
            <v>21/08/2018NCSwab 4</v>
          </cell>
        </row>
        <row r="108">
          <cell r="A108" t="str">
            <v>K7</v>
          </cell>
          <cell r="B108" t="str">
            <v>16/08/18Swab18</v>
          </cell>
        </row>
        <row r="109">
          <cell r="A109" t="str">
            <v>L7</v>
          </cell>
          <cell r="B109" t="str">
            <v>21/08/2018NCSwab 5</v>
          </cell>
        </row>
        <row r="110">
          <cell r="A110" t="str">
            <v>M7</v>
          </cell>
          <cell r="B110" t="str">
            <v>16/08/18Swab19</v>
          </cell>
        </row>
        <row r="111">
          <cell r="A111" t="str">
            <v>N7</v>
          </cell>
          <cell r="B111" t="str">
            <v>21/08/2018NCSwab 6</v>
          </cell>
        </row>
        <row r="112">
          <cell r="A112" t="str">
            <v>O7</v>
          </cell>
          <cell r="B112" t="str">
            <v>16/08/18Swab20</v>
          </cell>
        </row>
        <row r="113">
          <cell r="A113" t="str">
            <v>P7</v>
          </cell>
          <cell r="B113" t="str">
            <v>21/08/2018NCSwab 7</v>
          </cell>
        </row>
        <row r="114">
          <cell r="A114" t="str">
            <v>A8</v>
          </cell>
          <cell r="B114" t="str">
            <v>16/08/18Swab13</v>
          </cell>
        </row>
        <row r="115">
          <cell r="A115" t="str">
            <v>B8</v>
          </cell>
          <cell r="B115" t="str">
            <v>16/08/18NCDNA ext</v>
          </cell>
        </row>
        <row r="116">
          <cell r="A116" t="str">
            <v>C8</v>
          </cell>
          <cell r="B116" t="str">
            <v>16/08/18Swab14</v>
          </cell>
        </row>
        <row r="117">
          <cell r="A117" t="str">
            <v>D8</v>
          </cell>
          <cell r="B117" t="str">
            <v>21/08/2018NCSwab 1</v>
          </cell>
        </row>
        <row r="118">
          <cell r="A118" t="str">
            <v>E8</v>
          </cell>
          <cell r="B118" t="str">
            <v>16/08/18Swab15</v>
          </cell>
        </row>
        <row r="119">
          <cell r="A119" t="str">
            <v>F8</v>
          </cell>
          <cell r="B119" t="str">
            <v>21/08/2018NCSwab 2</v>
          </cell>
        </row>
        <row r="120">
          <cell r="A120" t="str">
            <v>G8</v>
          </cell>
          <cell r="B120" t="str">
            <v>16/08/18Swab16</v>
          </cell>
        </row>
        <row r="121">
          <cell r="A121" t="str">
            <v>H8</v>
          </cell>
          <cell r="B121" t="str">
            <v>21/08/2018NCSwab 3</v>
          </cell>
        </row>
        <row r="122">
          <cell r="A122" t="str">
            <v>I8</v>
          </cell>
          <cell r="B122" t="str">
            <v>16/08/18Swab17</v>
          </cell>
        </row>
        <row r="123">
          <cell r="A123" t="str">
            <v>J8</v>
          </cell>
          <cell r="B123" t="str">
            <v>21/08/2018NCSwab 4</v>
          </cell>
        </row>
        <row r="124">
          <cell r="A124" t="str">
            <v>K8</v>
          </cell>
          <cell r="B124" t="str">
            <v>16/08/18Swab18</v>
          </cell>
        </row>
        <row r="125">
          <cell r="A125" t="str">
            <v>L8</v>
          </cell>
          <cell r="B125" t="str">
            <v>21/08/2018NCSwab 5</v>
          </cell>
        </row>
        <row r="126">
          <cell r="A126" t="str">
            <v>M8</v>
          </cell>
          <cell r="B126" t="str">
            <v>16/08/18Swab19</v>
          </cell>
        </row>
        <row r="127">
          <cell r="A127" t="str">
            <v>N8</v>
          </cell>
          <cell r="B127" t="str">
            <v>21/08/2018NCSwab 6</v>
          </cell>
        </row>
        <row r="128">
          <cell r="A128" t="str">
            <v>O8</v>
          </cell>
          <cell r="B128" t="str">
            <v>16/08/18Swab20</v>
          </cell>
        </row>
        <row r="129">
          <cell r="A129" t="str">
            <v>P8</v>
          </cell>
          <cell r="B129" t="str">
            <v>21/08/2018NCSwab 7</v>
          </cell>
        </row>
        <row r="130">
          <cell r="A130" t="str">
            <v>A9</v>
          </cell>
          <cell r="B130" t="str">
            <v>16/08/18Swab13</v>
          </cell>
        </row>
        <row r="131">
          <cell r="A131" t="str">
            <v>B9</v>
          </cell>
          <cell r="B131" t="str">
            <v>16/08/18NCDNA ext</v>
          </cell>
        </row>
        <row r="132">
          <cell r="A132" t="str">
            <v>C9</v>
          </cell>
          <cell r="B132" t="str">
            <v>16/08/18Swab14</v>
          </cell>
        </row>
        <row r="133">
          <cell r="A133" t="str">
            <v>D9</v>
          </cell>
          <cell r="B133" t="str">
            <v>21/08/2018NCSwab 1</v>
          </cell>
        </row>
        <row r="134">
          <cell r="A134" t="str">
            <v>E9</v>
          </cell>
          <cell r="B134" t="str">
            <v>16/08/18Swab15</v>
          </cell>
        </row>
        <row r="135">
          <cell r="A135" t="str">
            <v>F9</v>
          </cell>
          <cell r="B135" t="str">
            <v>21/08/2018NCSwab 2</v>
          </cell>
        </row>
        <row r="136">
          <cell r="A136" t="str">
            <v>G9</v>
          </cell>
          <cell r="B136" t="str">
            <v>16/08/18Swab16</v>
          </cell>
        </row>
        <row r="137">
          <cell r="A137" t="str">
            <v>H9</v>
          </cell>
          <cell r="B137" t="str">
            <v>21/08/2018NCSwab 3</v>
          </cell>
        </row>
        <row r="138">
          <cell r="A138" t="str">
            <v>I9</v>
          </cell>
          <cell r="B138" t="str">
            <v>16/08/18Swab17</v>
          </cell>
        </row>
        <row r="139">
          <cell r="A139" t="str">
            <v>J9</v>
          </cell>
          <cell r="B139" t="str">
            <v>21/08/2018NCSwab 4</v>
          </cell>
        </row>
        <row r="140">
          <cell r="A140" t="str">
            <v>K9</v>
          </cell>
          <cell r="B140" t="str">
            <v>16/08/18Swab18</v>
          </cell>
        </row>
        <row r="141">
          <cell r="A141" t="str">
            <v>L9</v>
          </cell>
          <cell r="B141" t="str">
            <v>21/08/2018NCSwab 5</v>
          </cell>
        </row>
        <row r="142">
          <cell r="A142" t="str">
            <v>M9</v>
          </cell>
          <cell r="B142" t="str">
            <v>16/08/18Swab19</v>
          </cell>
        </row>
        <row r="143">
          <cell r="A143" t="str">
            <v>N9</v>
          </cell>
          <cell r="B143" t="str">
            <v>21/08/2018NCSwab 6</v>
          </cell>
        </row>
        <row r="144">
          <cell r="A144" t="str">
            <v>O9</v>
          </cell>
          <cell r="B144" t="str">
            <v>16/08/18Swab20</v>
          </cell>
        </row>
        <row r="145">
          <cell r="A145" t="str">
            <v>P9</v>
          </cell>
          <cell r="B145" t="str">
            <v>21/08/2018NCSwab 7</v>
          </cell>
        </row>
        <row r="146">
          <cell r="A146" t="str">
            <v>A10</v>
          </cell>
          <cell r="B146" t="str">
            <v>21/08/2018NCSwab 8</v>
          </cell>
        </row>
        <row r="147">
          <cell r="A147" t="str">
            <v>B10</v>
          </cell>
          <cell r="B147" t="str">
            <v>21/08/2018NCSwab 16</v>
          </cell>
        </row>
        <row r="148">
          <cell r="A148" t="str">
            <v>C10</v>
          </cell>
          <cell r="B148" t="str">
            <v>21/08/2018NCSwab 9</v>
          </cell>
        </row>
        <row r="149">
          <cell r="A149" t="str">
            <v>D10</v>
          </cell>
          <cell r="B149" t="str">
            <v>21/08/2018NCSwab 17</v>
          </cell>
        </row>
        <row r="150">
          <cell r="A150" t="str">
            <v>E10</v>
          </cell>
          <cell r="B150" t="str">
            <v>21/08/2018NCSwab 10</v>
          </cell>
        </row>
        <row r="151">
          <cell r="A151" t="str">
            <v>F10</v>
          </cell>
          <cell r="B151" t="str">
            <v>21/08/2018NCSwab 18</v>
          </cell>
        </row>
        <row r="152">
          <cell r="A152" t="str">
            <v>G10</v>
          </cell>
          <cell r="B152" t="str">
            <v>21/08/2018NCSwab 11</v>
          </cell>
        </row>
        <row r="153">
          <cell r="A153" t="str">
            <v>H10</v>
          </cell>
          <cell r="B153" t="str">
            <v>21/08/2018NCSwab 19</v>
          </cell>
        </row>
        <row r="154">
          <cell r="A154" t="str">
            <v>I10</v>
          </cell>
          <cell r="B154" t="str">
            <v>21/08/2018NCSwab 12</v>
          </cell>
        </row>
        <row r="155">
          <cell r="A155" t="str">
            <v>J10</v>
          </cell>
          <cell r="B155" t="str">
            <v>21/08/2018NCSwab 20</v>
          </cell>
        </row>
        <row r="156">
          <cell r="A156" t="str">
            <v>K10</v>
          </cell>
          <cell r="B156" t="str">
            <v>21/08/2018NCSwab 13</v>
          </cell>
        </row>
        <row r="157">
          <cell r="A157" t="str">
            <v>L10</v>
          </cell>
          <cell r="B157" t="str">
            <v>23/08/2018NCSwab 21</v>
          </cell>
        </row>
        <row r="158">
          <cell r="A158" t="str">
            <v>M10</v>
          </cell>
          <cell r="B158" t="str">
            <v>21/08/2018NCSwab 14</v>
          </cell>
        </row>
        <row r="159">
          <cell r="A159" t="str">
            <v>N10</v>
          </cell>
          <cell r="B159" t="str">
            <v>23/08/2018NCSwab 22</v>
          </cell>
        </row>
        <row r="160">
          <cell r="A160" t="str">
            <v>O10</v>
          </cell>
          <cell r="B160" t="str">
            <v>21/08/2018NCSwab 15</v>
          </cell>
        </row>
        <row r="161">
          <cell r="A161" t="str">
            <v>P10</v>
          </cell>
          <cell r="B161" t="str">
            <v>23/08/2018NCSwab 23</v>
          </cell>
        </row>
        <row r="162">
          <cell r="A162" t="str">
            <v>A11</v>
          </cell>
          <cell r="B162" t="str">
            <v>21/08/2018NCSwab 8</v>
          </cell>
        </row>
        <row r="163">
          <cell r="A163" t="str">
            <v>B11</v>
          </cell>
          <cell r="B163" t="str">
            <v>21/08/2018NCSwab 16</v>
          </cell>
        </row>
        <row r="164">
          <cell r="A164" t="str">
            <v>C11</v>
          </cell>
          <cell r="B164" t="str">
            <v>21/08/2018NCSwab 9</v>
          </cell>
        </row>
        <row r="165">
          <cell r="A165" t="str">
            <v>D11</v>
          </cell>
          <cell r="B165" t="str">
            <v>21/08/2018NCSwab 17</v>
          </cell>
        </row>
        <row r="166">
          <cell r="A166" t="str">
            <v>E11</v>
          </cell>
          <cell r="B166" t="str">
            <v>21/08/2018NCSwab 10</v>
          </cell>
        </row>
        <row r="167">
          <cell r="A167" t="str">
            <v>F11</v>
          </cell>
          <cell r="B167" t="str">
            <v>21/08/2018NCSwab 18</v>
          </cell>
        </row>
        <row r="168">
          <cell r="A168" t="str">
            <v>G11</v>
          </cell>
          <cell r="B168" t="str">
            <v>21/08/2018NCSwab 11</v>
          </cell>
        </row>
        <row r="169">
          <cell r="A169" t="str">
            <v>H11</v>
          </cell>
          <cell r="B169" t="str">
            <v>21/08/2018NCSwab 19</v>
          </cell>
        </row>
        <row r="170">
          <cell r="A170" t="str">
            <v>I11</v>
          </cell>
          <cell r="B170" t="str">
            <v>21/08/2018NCSwab 12</v>
          </cell>
        </row>
        <row r="171">
          <cell r="A171" t="str">
            <v>J11</v>
          </cell>
          <cell r="B171" t="str">
            <v>21/08/2018NCSwab 20</v>
          </cell>
        </row>
        <row r="172">
          <cell r="A172" t="str">
            <v>K11</v>
          </cell>
          <cell r="B172" t="str">
            <v>21/08/2018NCSwab 13</v>
          </cell>
        </row>
        <row r="173">
          <cell r="A173" t="str">
            <v>L11</v>
          </cell>
          <cell r="B173" t="str">
            <v>23/08/2018NCSwab 21</v>
          </cell>
        </row>
        <row r="174">
          <cell r="A174" t="str">
            <v>M11</v>
          </cell>
          <cell r="B174" t="str">
            <v>21/08/2018NCSwab 14</v>
          </cell>
        </row>
        <row r="175">
          <cell r="A175" t="str">
            <v>N11</v>
          </cell>
          <cell r="B175" t="str">
            <v>23/08/2018NCSwab 22</v>
          </cell>
        </row>
        <row r="176">
          <cell r="A176" t="str">
            <v>O11</v>
          </cell>
          <cell r="B176" t="str">
            <v>21/08/2018NCSwab 15</v>
          </cell>
        </row>
        <row r="177">
          <cell r="A177" t="str">
            <v>P11</v>
          </cell>
          <cell r="B177" t="str">
            <v>23/08/2018NCSwab 23</v>
          </cell>
        </row>
        <row r="178">
          <cell r="A178" t="str">
            <v>A12</v>
          </cell>
          <cell r="B178" t="str">
            <v>21/08/2018NCSwab 8</v>
          </cell>
        </row>
        <row r="179">
          <cell r="A179" t="str">
            <v>B12</v>
          </cell>
          <cell r="B179" t="str">
            <v>21/08/2018NCSwab 16</v>
          </cell>
        </row>
        <row r="180">
          <cell r="A180" t="str">
            <v>C12</v>
          </cell>
          <cell r="B180" t="str">
            <v>21/08/2018NCSwab 9</v>
          </cell>
        </row>
        <row r="181">
          <cell r="A181" t="str">
            <v>D12</v>
          </cell>
          <cell r="B181" t="str">
            <v>21/08/2018NCSwab 17</v>
          </cell>
        </row>
        <row r="182">
          <cell r="A182" t="str">
            <v>E12</v>
          </cell>
          <cell r="B182" t="str">
            <v>21/08/2018NCSwab 10</v>
          </cell>
        </row>
        <row r="183">
          <cell r="A183" t="str">
            <v>F12</v>
          </cell>
          <cell r="B183" t="str">
            <v>21/08/2018NCSwab 18</v>
          </cell>
        </row>
        <row r="184">
          <cell r="A184" t="str">
            <v>G12</v>
          </cell>
          <cell r="B184" t="str">
            <v>21/08/2018NCSwab 11</v>
          </cell>
        </row>
        <row r="185">
          <cell r="A185" t="str">
            <v>H12</v>
          </cell>
          <cell r="B185" t="str">
            <v>21/08/2018NCSwab 19</v>
          </cell>
        </row>
        <row r="186">
          <cell r="A186" t="str">
            <v>I12</v>
          </cell>
          <cell r="B186" t="str">
            <v>21/08/2018NCSwab 12</v>
          </cell>
        </row>
        <row r="187">
          <cell r="A187" t="str">
            <v>J12</v>
          </cell>
          <cell r="B187" t="str">
            <v>21/08/2018NCSwab 20</v>
          </cell>
        </row>
        <row r="188">
          <cell r="A188" t="str">
            <v>K12</v>
          </cell>
          <cell r="B188" t="str">
            <v>21/08/2018NCSwab 13</v>
          </cell>
        </row>
        <row r="189">
          <cell r="A189" t="str">
            <v>L12</v>
          </cell>
          <cell r="B189" t="str">
            <v>23/08/2018NCSwab 21</v>
          </cell>
        </row>
        <row r="190">
          <cell r="A190" t="str">
            <v>M12</v>
          </cell>
          <cell r="B190" t="str">
            <v>21/08/2018NCSwab 14</v>
          </cell>
        </row>
        <row r="191">
          <cell r="A191" t="str">
            <v>N12</v>
          </cell>
          <cell r="B191" t="str">
            <v>23/08/2018NCSwab 22</v>
          </cell>
        </row>
        <row r="192">
          <cell r="A192" t="str">
            <v>O12</v>
          </cell>
          <cell r="B192" t="str">
            <v>21/08/2018NCSwab 15</v>
          </cell>
        </row>
        <row r="193">
          <cell r="A193" t="str">
            <v>P12</v>
          </cell>
          <cell r="B193" t="str">
            <v>23/08/2018NCSwab 23</v>
          </cell>
        </row>
        <row r="194">
          <cell r="A194" t="str">
            <v>A13</v>
          </cell>
          <cell r="B194" t="str">
            <v>23/08/2018NCSwab 24</v>
          </cell>
        </row>
        <row r="195">
          <cell r="A195" t="str">
            <v>B13</v>
          </cell>
          <cell r="B195" t="str">
            <v>23/08/2018NCSwab 32</v>
          </cell>
        </row>
        <row r="196">
          <cell r="A196" t="str">
            <v>C13</v>
          </cell>
          <cell r="B196" t="str">
            <v>23/08/2018NCSwab 25</v>
          </cell>
        </row>
        <row r="197">
          <cell r="A197" t="str">
            <v>D13</v>
          </cell>
          <cell r="B197" t="str">
            <v>23/08/2018NCSwab 33</v>
          </cell>
        </row>
        <row r="198">
          <cell r="A198" t="str">
            <v>E13</v>
          </cell>
          <cell r="B198" t="str">
            <v>23/08/2018NCSwab 26</v>
          </cell>
        </row>
        <row r="199">
          <cell r="A199" t="str">
            <v>F13</v>
          </cell>
          <cell r="B199" t="str">
            <v>23/08/2018NCSwab 34</v>
          </cell>
        </row>
        <row r="200">
          <cell r="A200" t="str">
            <v>G13</v>
          </cell>
          <cell r="B200" t="str">
            <v>23/08/2018NCSwab 27</v>
          </cell>
        </row>
        <row r="201">
          <cell r="A201" t="str">
            <v>H13</v>
          </cell>
          <cell r="B201" t="str">
            <v>23/08/2018NCSwab 35</v>
          </cell>
        </row>
        <row r="202">
          <cell r="A202" t="str">
            <v>I13</v>
          </cell>
          <cell r="B202" t="str">
            <v>23/08/2018NCSwab 28</v>
          </cell>
        </row>
        <row r="203">
          <cell r="A203" t="str">
            <v>J13</v>
          </cell>
          <cell r="B203" t="str">
            <v>23/08/2018NCSwab 36</v>
          </cell>
        </row>
        <row r="204">
          <cell r="A204" t="str">
            <v>K13</v>
          </cell>
          <cell r="B204" t="str">
            <v>23/08/2018NCSwab 29</v>
          </cell>
        </row>
        <row r="205">
          <cell r="A205" t="str">
            <v>L13</v>
          </cell>
          <cell r="B205" t="str">
            <v>23/08/2018NCSwab 37</v>
          </cell>
        </row>
        <row r="206">
          <cell r="A206" t="str">
            <v>M13</v>
          </cell>
          <cell r="B206" t="str">
            <v>23/08/2018NCSwab 30</v>
          </cell>
        </row>
        <row r="207">
          <cell r="A207" t="str">
            <v>N13</v>
          </cell>
          <cell r="B207" t="str">
            <v>23/08/2018NCSwab 38</v>
          </cell>
        </row>
        <row r="208">
          <cell r="A208" t="str">
            <v>O13</v>
          </cell>
          <cell r="B208" t="str">
            <v>23/08/2018NCSwab 31</v>
          </cell>
        </row>
        <row r="209">
          <cell r="A209" t="str">
            <v>P13</v>
          </cell>
          <cell r="B209" t="str">
            <v>23/08/2018NCSwab 39</v>
          </cell>
        </row>
        <row r="210">
          <cell r="A210" t="str">
            <v>A14</v>
          </cell>
          <cell r="B210" t="str">
            <v>23/08/2018NCSwab 24</v>
          </cell>
        </row>
        <row r="211">
          <cell r="A211" t="str">
            <v>B14</v>
          </cell>
          <cell r="B211" t="str">
            <v>23/08/2018NCSwab 32</v>
          </cell>
        </row>
        <row r="212">
          <cell r="A212" t="str">
            <v>C14</v>
          </cell>
          <cell r="B212" t="str">
            <v>23/08/2018NCSwab 25</v>
          </cell>
        </row>
        <row r="213">
          <cell r="A213" t="str">
            <v>D14</v>
          </cell>
          <cell r="B213" t="str">
            <v>23/08/2018NCSwab 33</v>
          </cell>
        </row>
        <row r="214">
          <cell r="A214" t="str">
            <v>E14</v>
          </cell>
          <cell r="B214" t="str">
            <v>23/08/2018NCSwab 26</v>
          </cell>
        </row>
        <row r="215">
          <cell r="A215" t="str">
            <v>F14</v>
          </cell>
          <cell r="B215" t="str">
            <v>23/08/2018NCSwab 34</v>
          </cell>
        </row>
        <row r="216">
          <cell r="A216" t="str">
            <v>G14</v>
          </cell>
          <cell r="B216" t="str">
            <v>23/08/2018NCSwab 27</v>
          </cell>
        </row>
        <row r="217">
          <cell r="A217" t="str">
            <v>H14</v>
          </cell>
          <cell r="B217" t="str">
            <v>23/08/2018NCSwab 35</v>
          </cell>
        </row>
        <row r="218">
          <cell r="A218" t="str">
            <v>I14</v>
          </cell>
          <cell r="B218" t="str">
            <v>23/08/2018NCSwab 28</v>
          </cell>
        </row>
        <row r="219">
          <cell r="A219" t="str">
            <v>J14</v>
          </cell>
          <cell r="B219" t="str">
            <v>23/08/2018NCSwab 36</v>
          </cell>
        </row>
        <row r="220">
          <cell r="A220" t="str">
            <v>K14</v>
          </cell>
          <cell r="B220" t="str">
            <v>23/08/2018NCSwab 29</v>
          </cell>
        </row>
        <row r="221">
          <cell r="A221" t="str">
            <v>L14</v>
          </cell>
          <cell r="B221" t="str">
            <v>23/08/2018NCSwab 37</v>
          </cell>
        </row>
        <row r="222">
          <cell r="A222" t="str">
            <v>M14</v>
          </cell>
          <cell r="B222" t="str">
            <v>23/08/2018NCSwab 30</v>
          </cell>
        </row>
        <row r="223">
          <cell r="A223" t="str">
            <v>N14</v>
          </cell>
          <cell r="B223" t="str">
            <v>23/08/2018NCSwab 38</v>
          </cell>
        </row>
        <row r="224">
          <cell r="A224" t="str">
            <v>O14</v>
          </cell>
          <cell r="B224" t="str">
            <v>23/08/2018NCSwab 31</v>
          </cell>
        </row>
        <row r="225">
          <cell r="A225" t="str">
            <v>P14</v>
          </cell>
          <cell r="B225" t="str">
            <v>23/08/2018NCSwab 39</v>
          </cell>
        </row>
        <row r="226">
          <cell r="A226" t="str">
            <v>A15</v>
          </cell>
          <cell r="B226" t="str">
            <v>23/08/2018NCSwab 24</v>
          </cell>
        </row>
        <row r="227">
          <cell r="A227" t="str">
            <v>B15</v>
          </cell>
          <cell r="B227" t="str">
            <v>23/08/2018NCSwab 32</v>
          </cell>
        </row>
        <row r="228">
          <cell r="A228" t="str">
            <v>C15</v>
          </cell>
          <cell r="B228" t="str">
            <v>23/08/2018NCSwab 25</v>
          </cell>
        </row>
        <row r="229">
          <cell r="A229" t="str">
            <v>D15</v>
          </cell>
          <cell r="B229" t="str">
            <v>23/08/2018NCSwab 33</v>
          </cell>
        </row>
        <row r="230">
          <cell r="A230" t="str">
            <v>E15</v>
          </cell>
          <cell r="B230" t="str">
            <v>23/08/2018NCSwab 26</v>
          </cell>
        </row>
        <row r="231">
          <cell r="A231" t="str">
            <v>F15</v>
          </cell>
          <cell r="B231" t="str">
            <v>23/08/2018NCSwab 34</v>
          </cell>
        </row>
        <row r="232">
          <cell r="A232" t="str">
            <v>G15</v>
          </cell>
          <cell r="B232" t="str">
            <v>23/08/2018NCSwab 27</v>
          </cell>
        </row>
        <row r="233">
          <cell r="A233" t="str">
            <v>H15</v>
          </cell>
          <cell r="B233" t="str">
            <v>23/08/2018NCSwab 35</v>
          </cell>
        </row>
        <row r="234">
          <cell r="A234" t="str">
            <v>I15</v>
          </cell>
          <cell r="B234" t="str">
            <v>23/08/2018NCSwab 28</v>
          </cell>
        </row>
        <row r="235">
          <cell r="A235" t="str">
            <v>J15</v>
          </cell>
          <cell r="B235" t="str">
            <v>23/08/2018NCSwab 36</v>
          </cell>
        </row>
        <row r="236">
          <cell r="A236" t="str">
            <v>K15</v>
          </cell>
          <cell r="B236" t="str">
            <v>23/08/2018NCSwab 29</v>
          </cell>
        </row>
        <row r="237">
          <cell r="A237" t="str">
            <v>L15</v>
          </cell>
          <cell r="B237" t="str">
            <v>23/08/2018NCSwab 37</v>
          </cell>
        </row>
        <row r="238">
          <cell r="A238" t="str">
            <v>M15</v>
          </cell>
          <cell r="B238" t="str">
            <v>23/08/2018NCSwab 30</v>
          </cell>
        </row>
        <row r="239">
          <cell r="A239" t="str">
            <v>N15</v>
          </cell>
          <cell r="B239" t="str">
            <v>23/08/2018NCSwab 38</v>
          </cell>
        </row>
        <row r="240">
          <cell r="A240" t="str">
            <v>O15</v>
          </cell>
          <cell r="B240" t="str">
            <v>23/08/2018NCSwab 31</v>
          </cell>
        </row>
        <row r="241">
          <cell r="A241" t="str">
            <v>P15</v>
          </cell>
          <cell r="B241" t="str">
            <v>23/08/2018NCSwab 39</v>
          </cell>
        </row>
        <row r="242">
          <cell r="A242" t="str">
            <v>A16</v>
          </cell>
          <cell r="B242" t="str">
            <v>23/08/2018NCSwab 40</v>
          </cell>
        </row>
        <row r="243">
          <cell r="A243" t="str">
            <v>B16</v>
          </cell>
          <cell r="B243" t="str">
            <v>21/08/2018Swab 8</v>
          </cell>
        </row>
        <row r="244">
          <cell r="A244" t="str">
            <v>C16</v>
          </cell>
          <cell r="B244" t="str">
            <v>21/08/2018Swab 1</v>
          </cell>
        </row>
        <row r="245">
          <cell r="A245" t="str">
            <v>D16</v>
          </cell>
          <cell r="B245" t="str">
            <v>21/08/2018Swab 9</v>
          </cell>
        </row>
        <row r="246">
          <cell r="A246" t="str">
            <v>E16</v>
          </cell>
          <cell r="B246" t="str">
            <v>21/08/2018Swab 2</v>
          </cell>
        </row>
        <row r="247">
          <cell r="A247" t="str">
            <v>F16</v>
          </cell>
          <cell r="B247" t="str">
            <v>21/08/2018Swab 10</v>
          </cell>
        </row>
        <row r="248">
          <cell r="A248" t="str">
            <v>G16</v>
          </cell>
          <cell r="B248" t="str">
            <v>21/08/2018Swab 3</v>
          </cell>
        </row>
        <row r="249">
          <cell r="A249" t="str">
            <v>H16</v>
          </cell>
          <cell r="B249" t="str">
            <v>21/08/2018Swab 11</v>
          </cell>
        </row>
        <row r="250">
          <cell r="A250" t="str">
            <v>I16</v>
          </cell>
          <cell r="B250" t="str">
            <v>21/08/2018Swab 4</v>
          </cell>
        </row>
        <row r="251">
          <cell r="A251" t="str">
            <v>J16</v>
          </cell>
          <cell r="B251" t="str">
            <v>21/08/2018Swab 12</v>
          </cell>
        </row>
        <row r="252">
          <cell r="A252" t="str">
            <v>K16</v>
          </cell>
          <cell r="B252" t="str">
            <v>21/08/2018Swab 5</v>
          </cell>
        </row>
        <row r="253">
          <cell r="A253" t="str">
            <v>L16</v>
          </cell>
          <cell r="B253" t="str">
            <v>21/08/2018Swab 13</v>
          </cell>
        </row>
        <row r="254">
          <cell r="A254" t="str">
            <v>M16</v>
          </cell>
          <cell r="B254" t="str">
            <v>21/08/2018Swab 6</v>
          </cell>
        </row>
        <row r="255">
          <cell r="A255" t="str">
            <v>N16</v>
          </cell>
          <cell r="B255" t="str">
            <v>21/08/2018Swab 14</v>
          </cell>
        </row>
        <row r="256">
          <cell r="A256" t="str">
            <v>O16</v>
          </cell>
          <cell r="B256" t="str">
            <v>21/08/2018Swab 7</v>
          </cell>
        </row>
        <row r="257">
          <cell r="A257" t="str">
            <v>P16</v>
          </cell>
          <cell r="B257" t="str">
            <v>21/08/2018Swab 15</v>
          </cell>
        </row>
        <row r="258">
          <cell r="A258" t="str">
            <v>A17</v>
          </cell>
          <cell r="B258" t="str">
            <v>23/08/2018NCSwab 40</v>
          </cell>
        </row>
        <row r="259">
          <cell r="A259" t="str">
            <v>B17</v>
          </cell>
          <cell r="B259" t="str">
            <v>21/08/2018Swab 8</v>
          </cell>
        </row>
        <row r="260">
          <cell r="A260" t="str">
            <v>C17</v>
          </cell>
          <cell r="B260" t="str">
            <v>21/08/2018Swab 1</v>
          </cell>
        </row>
        <row r="261">
          <cell r="A261" t="str">
            <v>D17</v>
          </cell>
          <cell r="B261" t="str">
            <v>21/08/2018Swab 9</v>
          </cell>
        </row>
        <row r="262">
          <cell r="A262" t="str">
            <v>E17</v>
          </cell>
          <cell r="B262" t="str">
            <v>21/08/2018Swab 2</v>
          </cell>
        </row>
        <row r="263">
          <cell r="A263" t="str">
            <v>F17</v>
          </cell>
          <cell r="B263" t="str">
            <v>21/08/2018Swab 10</v>
          </cell>
        </row>
        <row r="264">
          <cell r="A264" t="str">
            <v>G17</v>
          </cell>
          <cell r="B264" t="str">
            <v>21/08/2018Swab 3</v>
          </cell>
        </row>
        <row r="265">
          <cell r="A265" t="str">
            <v>H17</v>
          </cell>
          <cell r="B265" t="str">
            <v>21/08/2018Swab 11</v>
          </cell>
        </row>
        <row r="266">
          <cell r="A266" t="str">
            <v>I17</v>
          </cell>
          <cell r="B266" t="str">
            <v>21/08/2018Swab 4</v>
          </cell>
        </row>
        <row r="267">
          <cell r="A267" t="str">
            <v>J17</v>
          </cell>
          <cell r="B267" t="str">
            <v>21/08/2018Swab 12</v>
          </cell>
        </row>
        <row r="268">
          <cell r="A268" t="str">
            <v>K17</v>
          </cell>
          <cell r="B268" t="str">
            <v>21/08/2018Swab 5</v>
          </cell>
        </row>
        <row r="269">
          <cell r="A269" t="str">
            <v>L17</v>
          </cell>
          <cell r="B269" t="str">
            <v>21/08/2018Swab 13</v>
          </cell>
        </row>
        <row r="270">
          <cell r="A270" t="str">
            <v>M17</v>
          </cell>
          <cell r="B270" t="str">
            <v>21/08/2018Swab 6</v>
          </cell>
        </row>
        <row r="271">
          <cell r="A271" t="str">
            <v>N17</v>
          </cell>
          <cell r="B271" t="str">
            <v>21/08/2018Swab 14</v>
          </cell>
        </row>
        <row r="272">
          <cell r="A272" t="str">
            <v>O17</v>
          </cell>
          <cell r="B272" t="str">
            <v>21/08/2018Swab 7</v>
          </cell>
        </row>
        <row r="273">
          <cell r="A273" t="str">
            <v>P17</v>
          </cell>
          <cell r="B273" t="str">
            <v>21/08/2018Swab 15</v>
          </cell>
        </row>
        <row r="274">
          <cell r="A274" t="str">
            <v>A18</v>
          </cell>
          <cell r="B274" t="str">
            <v>23/08/2018NCSwab 40</v>
          </cell>
        </row>
        <row r="275">
          <cell r="A275" t="str">
            <v>B18</v>
          </cell>
          <cell r="B275" t="str">
            <v>21/08/2018Swab 8</v>
          </cell>
        </row>
        <row r="276">
          <cell r="A276" t="str">
            <v>C18</v>
          </cell>
          <cell r="B276" t="str">
            <v>21/08/2018Swab 1</v>
          </cell>
        </row>
        <row r="277">
          <cell r="A277" t="str">
            <v>D18</v>
          </cell>
          <cell r="B277" t="str">
            <v>21/08/2018Swab 9</v>
          </cell>
        </row>
        <row r="278">
          <cell r="A278" t="str">
            <v>E18</v>
          </cell>
          <cell r="B278" t="str">
            <v>21/08/2018Swab 2</v>
          </cell>
        </row>
        <row r="279">
          <cell r="A279" t="str">
            <v>F18</v>
          </cell>
          <cell r="B279" t="str">
            <v>21/08/2018Swab 10</v>
          </cell>
        </row>
        <row r="280">
          <cell r="A280" t="str">
            <v>G18</v>
          </cell>
          <cell r="B280" t="str">
            <v>21/08/2018Swab 3</v>
          </cell>
        </row>
        <row r="281">
          <cell r="A281" t="str">
            <v>H18</v>
          </cell>
          <cell r="B281" t="str">
            <v>21/08/2018Swab 11</v>
          </cell>
        </row>
        <row r="282">
          <cell r="A282" t="str">
            <v>I18</v>
          </cell>
          <cell r="B282" t="str">
            <v>21/08/2018Swab 4</v>
          </cell>
        </row>
        <row r="283">
          <cell r="A283" t="str">
            <v>J18</v>
          </cell>
          <cell r="B283" t="str">
            <v>21/08/2018Swab 12</v>
          </cell>
        </row>
        <row r="284">
          <cell r="A284" t="str">
            <v>K18</v>
          </cell>
          <cell r="B284" t="str">
            <v>21/08/2018Swab 5</v>
          </cell>
        </row>
        <row r="285">
          <cell r="A285" t="str">
            <v>L18</v>
          </cell>
          <cell r="B285" t="str">
            <v>21/08/2018Swab 13</v>
          </cell>
        </row>
        <row r="286">
          <cell r="A286" t="str">
            <v>M18</v>
          </cell>
          <cell r="B286" t="str">
            <v>21/08/2018Swab 6</v>
          </cell>
        </row>
        <row r="287">
          <cell r="A287" t="str">
            <v>N18</v>
          </cell>
          <cell r="B287" t="str">
            <v>21/08/2018Swab 14</v>
          </cell>
        </row>
        <row r="288">
          <cell r="A288" t="str">
            <v>O18</v>
          </cell>
          <cell r="B288" t="str">
            <v>21/08/2018Swab 7</v>
          </cell>
        </row>
        <row r="289">
          <cell r="A289" t="str">
            <v>P18</v>
          </cell>
          <cell r="B289" t="str">
            <v>21/08/2018Swab 15</v>
          </cell>
        </row>
        <row r="290">
          <cell r="A290" t="str">
            <v>A19</v>
          </cell>
          <cell r="B290" t="str">
            <v>21/08/2018Swab 16</v>
          </cell>
        </row>
        <row r="291">
          <cell r="A291" t="str">
            <v>B19</v>
          </cell>
          <cell r="B291" t="str">
            <v>23/08/2018Swab 24</v>
          </cell>
        </row>
        <row r="292">
          <cell r="A292" t="str">
            <v>C19</v>
          </cell>
          <cell r="B292" t="str">
            <v>21/08/2018Swab 17</v>
          </cell>
        </row>
        <row r="293">
          <cell r="A293" t="str">
            <v>D19</v>
          </cell>
          <cell r="B293" t="str">
            <v>23/08/2018Swab 25</v>
          </cell>
        </row>
        <row r="294">
          <cell r="A294" t="str">
            <v>E19</v>
          </cell>
          <cell r="B294" t="str">
            <v>21/08/2018Swab 18</v>
          </cell>
        </row>
        <row r="295">
          <cell r="A295" t="str">
            <v>F19</v>
          </cell>
          <cell r="B295" t="str">
            <v>23/08/2018Swab 26</v>
          </cell>
        </row>
        <row r="296">
          <cell r="A296" t="str">
            <v>G19</v>
          </cell>
          <cell r="B296" t="str">
            <v>21/08/2018Swab 19</v>
          </cell>
        </row>
        <row r="297">
          <cell r="A297" t="str">
            <v>H19</v>
          </cell>
          <cell r="B297" t="str">
            <v>23/08/2018Swab 27</v>
          </cell>
        </row>
        <row r="298">
          <cell r="A298" t="str">
            <v>I19</v>
          </cell>
          <cell r="B298" t="str">
            <v>21/08/2018Swab 20</v>
          </cell>
        </row>
        <row r="299">
          <cell r="A299" t="str">
            <v>J19</v>
          </cell>
          <cell r="B299" t="str">
            <v>23/08/2018Swab 28</v>
          </cell>
        </row>
        <row r="300">
          <cell r="A300" t="str">
            <v>K19</v>
          </cell>
          <cell r="B300" t="str">
            <v>23/08/2018Swab 21</v>
          </cell>
        </row>
        <row r="301">
          <cell r="A301" t="str">
            <v>L19</v>
          </cell>
          <cell r="B301" t="str">
            <v>23/08/2018Swab 29</v>
          </cell>
        </row>
        <row r="302">
          <cell r="A302" t="str">
            <v>M19</v>
          </cell>
          <cell r="B302" t="str">
            <v>23/08/2018Swab 22</v>
          </cell>
        </row>
        <row r="303">
          <cell r="A303" t="str">
            <v>N19</v>
          </cell>
          <cell r="B303" t="str">
            <v>23/08/2018Swab 30</v>
          </cell>
        </row>
        <row r="304">
          <cell r="A304" t="str">
            <v>O19</v>
          </cell>
          <cell r="B304" t="str">
            <v>23/08/2018Swab 23</v>
          </cell>
        </row>
        <row r="305">
          <cell r="A305" t="str">
            <v>P19</v>
          </cell>
          <cell r="B305" t="str">
            <v>23/08/2018Swab 31</v>
          </cell>
        </row>
        <row r="306">
          <cell r="A306" t="str">
            <v>A20</v>
          </cell>
          <cell r="B306" t="str">
            <v>21/08/2018Swab 16</v>
          </cell>
        </row>
        <row r="307">
          <cell r="A307" t="str">
            <v>B20</v>
          </cell>
          <cell r="B307" t="str">
            <v>23/08/2018Swab 24</v>
          </cell>
        </row>
        <row r="308">
          <cell r="A308" t="str">
            <v>C20</v>
          </cell>
          <cell r="B308" t="str">
            <v>21/08/2018Swab 17</v>
          </cell>
        </row>
        <row r="309">
          <cell r="A309" t="str">
            <v>D20</v>
          </cell>
          <cell r="B309" t="str">
            <v>23/08/2018Swab 25</v>
          </cell>
        </row>
        <row r="310">
          <cell r="A310" t="str">
            <v>E20</v>
          </cell>
          <cell r="B310" t="str">
            <v>21/08/2018Swab 18</v>
          </cell>
        </row>
        <row r="311">
          <cell r="A311" t="str">
            <v>F20</v>
          </cell>
          <cell r="B311" t="str">
            <v>23/08/2018Swab 26</v>
          </cell>
        </row>
        <row r="312">
          <cell r="A312" t="str">
            <v>G20</v>
          </cell>
          <cell r="B312" t="str">
            <v>21/08/2018Swab 19</v>
          </cell>
        </row>
        <row r="313">
          <cell r="A313" t="str">
            <v>H20</v>
          </cell>
          <cell r="B313" t="str">
            <v>23/08/2018Swab 27</v>
          </cell>
        </row>
        <row r="314">
          <cell r="A314" t="str">
            <v>I20</v>
          </cell>
          <cell r="B314" t="str">
            <v>21/08/2018Swab 20</v>
          </cell>
        </row>
        <row r="315">
          <cell r="A315" t="str">
            <v>J20</v>
          </cell>
          <cell r="B315" t="str">
            <v>23/08/2018Swab 28</v>
          </cell>
        </row>
        <row r="316">
          <cell r="A316" t="str">
            <v>K20</v>
          </cell>
          <cell r="B316" t="str">
            <v>23/08/2018Swab 21</v>
          </cell>
        </row>
        <row r="317">
          <cell r="A317" t="str">
            <v>L20</v>
          </cell>
          <cell r="B317" t="str">
            <v>23/08/2018Swab 29</v>
          </cell>
        </row>
        <row r="318">
          <cell r="A318" t="str">
            <v>M20</v>
          </cell>
          <cell r="B318" t="str">
            <v>23/08/2018Swab 22</v>
          </cell>
        </row>
        <row r="319">
          <cell r="A319" t="str">
            <v>N20</v>
          </cell>
          <cell r="B319" t="str">
            <v>23/08/2018Swab 30</v>
          </cell>
        </row>
        <row r="320">
          <cell r="A320" t="str">
            <v>O20</v>
          </cell>
          <cell r="B320" t="str">
            <v>23/08/2018Swab 23</v>
          </cell>
        </row>
        <row r="321">
          <cell r="A321" t="str">
            <v>P20</v>
          </cell>
          <cell r="B321" t="str">
            <v>23/08/2018Swab 31</v>
          </cell>
        </row>
        <row r="322">
          <cell r="A322" t="str">
            <v>A21</v>
          </cell>
          <cell r="B322" t="str">
            <v>21/08/2018Swab 16</v>
          </cell>
        </row>
        <row r="323">
          <cell r="A323" t="str">
            <v>B21</v>
          </cell>
          <cell r="B323" t="str">
            <v>23/08/2018Swab 24</v>
          </cell>
        </row>
        <row r="324">
          <cell r="A324" t="str">
            <v>C21</v>
          </cell>
          <cell r="B324" t="str">
            <v>21/08/2018Swab 17</v>
          </cell>
        </row>
        <row r="325">
          <cell r="A325" t="str">
            <v>D21</v>
          </cell>
          <cell r="B325" t="str">
            <v>23/08/2018Swab 25</v>
          </cell>
        </row>
        <row r="326">
          <cell r="A326" t="str">
            <v>E21</v>
          </cell>
          <cell r="B326" t="str">
            <v>21/08/2018Swab 18</v>
          </cell>
        </row>
        <row r="327">
          <cell r="A327" t="str">
            <v>F21</v>
          </cell>
          <cell r="B327" t="str">
            <v>23/08/2018Swab 26</v>
          </cell>
        </row>
        <row r="328">
          <cell r="A328" t="str">
            <v>G21</v>
          </cell>
          <cell r="B328" t="str">
            <v>21/08/2018Swab 19</v>
          </cell>
        </row>
        <row r="329">
          <cell r="A329" t="str">
            <v>H21</v>
          </cell>
          <cell r="B329" t="str">
            <v>23/08/2018Swab 27</v>
          </cell>
        </row>
        <row r="330">
          <cell r="A330" t="str">
            <v>I21</v>
          </cell>
          <cell r="B330" t="str">
            <v>21/08/2018Swab 20</v>
          </cell>
        </row>
        <row r="331">
          <cell r="A331" t="str">
            <v>J21</v>
          </cell>
          <cell r="B331" t="str">
            <v>23/08/2018Swab 28</v>
          </cell>
        </row>
        <row r="332">
          <cell r="A332" t="str">
            <v>K21</v>
          </cell>
          <cell r="B332" t="str">
            <v>23/08/2018Swab 21</v>
          </cell>
        </row>
        <row r="333">
          <cell r="A333" t="str">
            <v>L21</v>
          </cell>
          <cell r="B333" t="str">
            <v>23/08/2018Swab 29</v>
          </cell>
        </row>
        <row r="334">
          <cell r="A334" t="str">
            <v>M21</v>
          </cell>
          <cell r="B334" t="str">
            <v>23/08/2018Swab 22</v>
          </cell>
        </row>
        <row r="335">
          <cell r="A335" t="str">
            <v>N21</v>
          </cell>
          <cell r="B335" t="str">
            <v>23/08/2018Swab 30</v>
          </cell>
        </row>
        <row r="336">
          <cell r="A336" t="str">
            <v>O21</v>
          </cell>
          <cell r="B336" t="str">
            <v>23/08/2018Swab 23</v>
          </cell>
        </row>
        <row r="337">
          <cell r="A337" t="str">
            <v>P21</v>
          </cell>
          <cell r="B337" t="str">
            <v>23/08/2018Swab 31</v>
          </cell>
        </row>
        <row r="338">
          <cell r="A338" t="str">
            <v>A22</v>
          </cell>
          <cell r="B338" t="str">
            <v>23/08/2018Swab 32</v>
          </cell>
        </row>
        <row r="339">
          <cell r="A339" t="str">
            <v>B22</v>
          </cell>
          <cell r="B339" t="str">
            <v>23/08/2018Swab 40</v>
          </cell>
        </row>
        <row r="340">
          <cell r="A340" t="str">
            <v>C22</v>
          </cell>
          <cell r="B340" t="str">
            <v>23/08/2018Swab 33</v>
          </cell>
        </row>
        <row r="341">
          <cell r="A341" t="str">
            <v>D22</v>
          </cell>
          <cell r="B341" t="str">
            <v>31/08/2018NCDNA ext</v>
          </cell>
        </row>
        <row r="342">
          <cell r="A342" t="str">
            <v>E22</v>
          </cell>
          <cell r="B342" t="str">
            <v>23/08/2018Swab 34</v>
          </cell>
        </row>
        <row r="343">
          <cell r="A343" t="str">
            <v>F22</v>
          </cell>
          <cell r="B343" t="str">
            <v>31/08/2018PCDNA ext</v>
          </cell>
        </row>
        <row r="344">
          <cell r="A344" t="str">
            <v>G22</v>
          </cell>
          <cell r="B344" t="str">
            <v>23/08/2018Swab 35</v>
          </cell>
        </row>
        <row r="345">
          <cell r="A345" t="str">
            <v>H22</v>
          </cell>
        </row>
        <row r="346">
          <cell r="A346" t="str">
            <v>I22</v>
          </cell>
          <cell r="B346" t="str">
            <v>23/08/2018Swab 36</v>
          </cell>
        </row>
        <row r="347">
          <cell r="A347" t="str">
            <v>J22</v>
          </cell>
        </row>
        <row r="348">
          <cell r="A348" t="str">
            <v>K22</v>
          </cell>
          <cell r="B348" t="str">
            <v>23/08/2018Swab 37</v>
          </cell>
        </row>
        <row r="349">
          <cell r="A349" t="str">
            <v>L22</v>
          </cell>
        </row>
        <row r="350">
          <cell r="A350" t="str">
            <v>M22</v>
          </cell>
          <cell r="B350" t="str">
            <v>23/08/2018Swab 38</v>
          </cell>
        </row>
        <row r="351">
          <cell r="A351" t="str">
            <v>N22</v>
          </cell>
        </row>
        <row r="352">
          <cell r="A352" t="str">
            <v>O22</v>
          </cell>
          <cell r="B352" t="str">
            <v>23/08/2018Swab 39</v>
          </cell>
        </row>
        <row r="353">
          <cell r="A353" t="str">
            <v>P22</v>
          </cell>
        </row>
        <row r="354">
          <cell r="A354" t="str">
            <v>A23</v>
          </cell>
          <cell r="B354" t="str">
            <v>23/08/2018Swab 32</v>
          </cell>
        </row>
        <row r="355">
          <cell r="A355" t="str">
            <v>B23</v>
          </cell>
          <cell r="B355" t="str">
            <v>23/08/2018Swab 40</v>
          </cell>
        </row>
        <row r="356">
          <cell r="A356" t="str">
            <v>C23</v>
          </cell>
          <cell r="B356" t="str">
            <v>23/08/2018Swab 33</v>
          </cell>
        </row>
        <row r="357">
          <cell r="A357" t="str">
            <v>D23</v>
          </cell>
          <cell r="B357" t="str">
            <v>31/08/2018NCDNA ext</v>
          </cell>
        </row>
        <row r="358">
          <cell r="A358" t="str">
            <v>E23</v>
          </cell>
          <cell r="B358" t="str">
            <v>23/08/2018Swab 34</v>
          </cell>
        </row>
        <row r="359">
          <cell r="A359" t="str">
            <v>F23</v>
          </cell>
          <cell r="B359" t="str">
            <v>31/08/2018PCDNA ext</v>
          </cell>
        </row>
        <row r="360">
          <cell r="A360" t="str">
            <v>G23</v>
          </cell>
          <cell r="B360" t="str">
            <v>23/08/2018Swab 35</v>
          </cell>
        </row>
        <row r="361">
          <cell r="A361" t="str">
            <v>H23</v>
          </cell>
        </row>
        <row r="362">
          <cell r="A362" t="str">
            <v>I23</v>
          </cell>
          <cell r="B362" t="str">
            <v>23/08/2018Swab 36</v>
          </cell>
        </row>
        <row r="363">
          <cell r="A363" t="str">
            <v>J23</v>
          </cell>
        </row>
        <row r="364">
          <cell r="A364" t="str">
            <v>K23</v>
          </cell>
          <cell r="B364" t="str">
            <v>23/08/2018Swab 37</v>
          </cell>
        </row>
        <row r="365">
          <cell r="A365" t="str">
            <v>L23</v>
          </cell>
        </row>
        <row r="366">
          <cell r="A366" t="str">
            <v>M23</v>
          </cell>
          <cell r="B366" t="str">
            <v>23/08/2018Swab 38</v>
          </cell>
        </row>
        <row r="367">
          <cell r="A367" t="str">
            <v>N23</v>
          </cell>
        </row>
        <row r="368">
          <cell r="A368" t="str">
            <v>O23</v>
          </cell>
          <cell r="B368" t="str">
            <v>23/08/2018Swab 39</v>
          </cell>
        </row>
        <row r="369">
          <cell r="A369" t="str">
            <v>P23</v>
          </cell>
        </row>
        <row r="370">
          <cell r="A370" t="str">
            <v>A24</v>
          </cell>
          <cell r="B370" t="str">
            <v>23/08/2018Swab 32</v>
          </cell>
        </row>
        <row r="371">
          <cell r="A371" t="str">
            <v>B24</v>
          </cell>
          <cell r="B371" t="str">
            <v>23/08/2018Swab 40</v>
          </cell>
        </row>
        <row r="372">
          <cell r="A372" t="str">
            <v>C24</v>
          </cell>
          <cell r="B372" t="str">
            <v>23/08/2018Swab 33</v>
          </cell>
        </row>
        <row r="373">
          <cell r="A373" t="str">
            <v>D24</v>
          </cell>
          <cell r="B373" t="str">
            <v>31/08/2018NCDNA ext</v>
          </cell>
        </row>
        <row r="374">
          <cell r="A374" t="str">
            <v>E24</v>
          </cell>
          <cell r="B374" t="str">
            <v>23/08/2018Swab 34</v>
          </cell>
        </row>
        <row r="375">
          <cell r="A375" t="str">
            <v>F24</v>
          </cell>
          <cell r="B375" t="str">
            <v>31/08/2018PCDNA ext</v>
          </cell>
        </row>
        <row r="376">
          <cell r="A376" t="str">
            <v>G24</v>
          </cell>
          <cell r="B376" t="str">
            <v>23/08/2018Swab 35</v>
          </cell>
        </row>
        <row r="377">
          <cell r="A377" t="str">
            <v>H24</v>
          </cell>
        </row>
        <row r="378">
          <cell r="A378" t="str">
            <v>I24</v>
          </cell>
          <cell r="B378" t="str">
            <v>23/08/2018Swab 36</v>
          </cell>
        </row>
        <row r="379">
          <cell r="A379" t="str">
            <v>J24</v>
          </cell>
        </row>
        <row r="380">
          <cell r="A380" t="str">
            <v>K24</v>
          </cell>
          <cell r="B380" t="str">
            <v>23/08/2018Swab 37</v>
          </cell>
        </row>
        <row r="381">
          <cell r="A381" t="str">
            <v>L24</v>
          </cell>
        </row>
        <row r="382">
          <cell r="A382" t="str">
            <v>M24</v>
          </cell>
          <cell r="B382" t="str">
            <v>23/08/2018Swab 38</v>
          </cell>
        </row>
        <row r="383">
          <cell r="A383" t="str">
            <v>N24</v>
          </cell>
        </row>
        <row r="384">
          <cell r="A384" t="str">
            <v>O24</v>
          </cell>
          <cell r="B384" t="str">
            <v>23/08/2018Swab 39</v>
          </cell>
        </row>
        <row r="385">
          <cell r="A385" t="str">
            <v>P24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3C61-01FF-8246-9FCA-AE091EB00BB5}">
  <dimension ref="A1:G386"/>
  <sheetViews>
    <sheetView tabSelected="1" topLeftCell="C1" workbookViewId="0">
      <selection activeCell="K10" sqref="K10"/>
    </sheetView>
  </sheetViews>
  <sheetFormatPr baseColWidth="10" defaultColWidth="8.83203125" defaultRowHeight="15" x14ac:dyDescent="0.2"/>
  <cols>
    <col min="4" max="4" width="24.33203125" style="1" customWidth="1"/>
  </cols>
  <sheetData>
    <row r="1" spans="1:7" x14ac:dyDescent="0.2">
      <c r="A1" t="s">
        <v>0</v>
      </c>
    </row>
    <row r="2" spans="1:7" x14ac:dyDescent="0.2">
      <c r="A2" t="s">
        <v>1</v>
      </c>
      <c r="B2" t="s">
        <v>2</v>
      </c>
      <c r="C2" t="s">
        <v>3</v>
      </c>
      <c r="D2" s="1" t="s">
        <v>4</v>
      </c>
      <c r="E2" t="s">
        <v>5</v>
      </c>
      <c r="F2" t="s">
        <v>6</v>
      </c>
      <c r="G2" t="s">
        <v>7</v>
      </c>
    </row>
    <row r="3" spans="1:7" x14ac:dyDescent="0.2">
      <c r="A3" t="b">
        <v>1</v>
      </c>
      <c r="B3">
        <v>255</v>
      </c>
      <c r="C3" t="s">
        <v>8</v>
      </c>
      <c r="D3" s="1" t="s">
        <v>9</v>
      </c>
      <c r="E3">
        <v>23.85</v>
      </c>
      <c r="G3">
        <v>0</v>
      </c>
    </row>
    <row r="4" spans="1:7" x14ac:dyDescent="0.2">
      <c r="A4" t="b">
        <v>1</v>
      </c>
      <c r="B4">
        <v>255</v>
      </c>
      <c r="C4" t="s">
        <v>10</v>
      </c>
      <c r="D4" s="1" t="s">
        <v>9</v>
      </c>
      <c r="E4">
        <v>23.9</v>
      </c>
      <c r="G4">
        <v>0</v>
      </c>
    </row>
    <row r="5" spans="1:7" x14ac:dyDescent="0.2">
      <c r="A5" t="b">
        <v>1</v>
      </c>
      <c r="B5">
        <v>255</v>
      </c>
      <c r="C5" t="s">
        <v>11</v>
      </c>
      <c r="D5" s="1" t="s">
        <v>9</v>
      </c>
      <c r="E5">
        <v>24.73</v>
      </c>
      <c r="G5">
        <v>0</v>
      </c>
    </row>
    <row r="6" spans="1:7" x14ac:dyDescent="0.2">
      <c r="A6" t="b">
        <v>1</v>
      </c>
      <c r="B6">
        <v>255</v>
      </c>
      <c r="C6" t="s">
        <v>13</v>
      </c>
      <c r="D6" s="1" t="s">
        <v>14</v>
      </c>
      <c r="E6">
        <v>25.04</v>
      </c>
      <c r="G6">
        <v>0</v>
      </c>
    </row>
    <row r="7" spans="1:7" x14ac:dyDescent="0.2">
      <c r="A7" t="b">
        <v>1</v>
      </c>
      <c r="B7">
        <v>255</v>
      </c>
      <c r="C7" t="s">
        <v>15</v>
      </c>
      <c r="D7" s="1" t="s">
        <v>14</v>
      </c>
      <c r="E7">
        <v>24.02</v>
      </c>
      <c r="G7">
        <v>0</v>
      </c>
    </row>
    <row r="8" spans="1:7" x14ac:dyDescent="0.2">
      <c r="A8" t="b">
        <v>1</v>
      </c>
      <c r="B8">
        <v>255</v>
      </c>
      <c r="C8" t="s">
        <v>17</v>
      </c>
      <c r="D8" s="1" t="s">
        <v>14</v>
      </c>
      <c r="E8">
        <v>24.19</v>
      </c>
      <c r="G8">
        <v>0</v>
      </c>
    </row>
    <row r="9" spans="1:7" x14ac:dyDescent="0.2">
      <c r="A9" t="b">
        <v>1</v>
      </c>
      <c r="B9">
        <v>255</v>
      </c>
      <c r="C9" t="s">
        <v>18</v>
      </c>
      <c r="D9" s="1" t="s">
        <v>12</v>
      </c>
      <c r="E9">
        <v>21.76</v>
      </c>
      <c r="G9">
        <v>0</v>
      </c>
    </row>
    <row r="10" spans="1:7" x14ac:dyDescent="0.2">
      <c r="A10" t="b">
        <v>1</v>
      </c>
      <c r="B10">
        <v>255</v>
      </c>
      <c r="C10" t="s">
        <v>19</v>
      </c>
      <c r="D10" s="1" t="s">
        <v>12</v>
      </c>
      <c r="E10">
        <v>22.34</v>
      </c>
      <c r="G10">
        <v>0</v>
      </c>
    </row>
    <row r="11" spans="1:7" x14ac:dyDescent="0.2">
      <c r="A11" t="b">
        <v>1</v>
      </c>
      <c r="B11">
        <v>255</v>
      </c>
      <c r="C11" t="s">
        <v>20</v>
      </c>
      <c r="D11" s="1" t="s">
        <v>12</v>
      </c>
      <c r="E11">
        <v>23.26</v>
      </c>
      <c r="G11">
        <v>0</v>
      </c>
    </row>
    <row r="12" spans="1:7" x14ac:dyDescent="0.2">
      <c r="A12" t="b">
        <v>1</v>
      </c>
      <c r="B12">
        <v>255</v>
      </c>
      <c r="C12" t="s">
        <v>21</v>
      </c>
      <c r="D12" s="1" t="s">
        <v>22</v>
      </c>
      <c r="E12">
        <v>20.81</v>
      </c>
      <c r="G12">
        <v>0</v>
      </c>
    </row>
    <row r="13" spans="1:7" x14ac:dyDescent="0.2">
      <c r="A13" t="b">
        <v>1</v>
      </c>
      <c r="B13">
        <v>255</v>
      </c>
      <c r="C13" t="s">
        <v>23</v>
      </c>
      <c r="D13" s="1" t="s">
        <v>22</v>
      </c>
      <c r="E13">
        <v>20.25</v>
      </c>
      <c r="G13">
        <v>0</v>
      </c>
    </row>
    <row r="14" spans="1:7" x14ac:dyDescent="0.2">
      <c r="A14" t="b">
        <v>1</v>
      </c>
      <c r="B14">
        <v>255</v>
      </c>
      <c r="C14" t="s">
        <v>24</v>
      </c>
      <c r="D14" s="1" t="s">
        <v>22</v>
      </c>
      <c r="E14">
        <v>20.92</v>
      </c>
      <c r="G14">
        <v>0</v>
      </c>
    </row>
    <row r="15" spans="1:7" x14ac:dyDescent="0.2">
      <c r="A15" t="b">
        <v>1</v>
      </c>
      <c r="B15">
        <v>255</v>
      </c>
      <c r="C15" t="s">
        <v>25</v>
      </c>
      <c r="D15" s="1" t="s">
        <v>26</v>
      </c>
      <c r="E15">
        <v>22.96</v>
      </c>
      <c r="G15">
        <v>0</v>
      </c>
    </row>
    <row r="16" spans="1:7" x14ac:dyDescent="0.2">
      <c r="A16" t="b">
        <v>1</v>
      </c>
      <c r="B16">
        <v>255</v>
      </c>
      <c r="C16" t="s">
        <v>27</v>
      </c>
      <c r="D16" s="1" t="s">
        <v>26</v>
      </c>
      <c r="E16">
        <v>23.06</v>
      </c>
      <c r="G16">
        <v>0</v>
      </c>
    </row>
    <row r="17" spans="1:7" x14ac:dyDescent="0.2">
      <c r="A17" t="b">
        <v>1</v>
      </c>
      <c r="B17">
        <v>255</v>
      </c>
      <c r="C17" t="s">
        <v>28</v>
      </c>
      <c r="D17" s="1" t="s">
        <v>26</v>
      </c>
      <c r="E17">
        <v>22.99</v>
      </c>
      <c r="G17">
        <v>0</v>
      </c>
    </row>
    <row r="18" spans="1:7" x14ac:dyDescent="0.2">
      <c r="A18" t="b">
        <v>1</v>
      </c>
      <c r="B18">
        <v>255</v>
      </c>
      <c r="C18" t="s">
        <v>29</v>
      </c>
      <c r="D18" s="1" t="s">
        <v>30</v>
      </c>
      <c r="E18">
        <v>16.829999999999998</v>
      </c>
      <c r="G18">
        <v>0</v>
      </c>
    </row>
    <row r="19" spans="1:7" x14ac:dyDescent="0.2">
      <c r="A19" t="b">
        <v>1</v>
      </c>
      <c r="B19">
        <v>255</v>
      </c>
      <c r="C19" t="s">
        <v>31</v>
      </c>
      <c r="D19" s="1" t="s">
        <v>30</v>
      </c>
      <c r="E19">
        <v>17.73</v>
      </c>
      <c r="G19">
        <v>0</v>
      </c>
    </row>
    <row r="20" spans="1:7" x14ac:dyDescent="0.2">
      <c r="A20" t="b">
        <v>1</v>
      </c>
      <c r="B20">
        <v>255</v>
      </c>
      <c r="C20" t="s">
        <v>32</v>
      </c>
      <c r="D20" s="1" t="s">
        <v>30</v>
      </c>
      <c r="E20">
        <v>17.84</v>
      </c>
      <c r="G20">
        <v>0</v>
      </c>
    </row>
    <row r="21" spans="1:7" x14ac:dyDescent="0.2">
      <c r="A21" t="b">
        <v>1</v>
      </c>
      <c r="B21">
        <v>255</v>
      </c>
      <c r="C21" t="s">
        <v>33</v>
      </c>
      <c r="D21" s="1" t="s">
        <v>16</v>
      </c>
      <c r="E21">
        <v>14.49</v>
      </c>
      <c r="G21">
        <v>0</v>
      </c>
    </row>
    <row r="22" spans="1:7" x14ac:dyDescent="0.2">
      <c r="A22" t="b">
        <v>1</v>
      </c>
      <c r="B22">
        <v>255</v>
      </c>
      <c r="C22" t="s">
        <v>34</v>
      </c>
      <c r="D22" s="1" t="s">
        <v>16</v>
      </c>
      <c r="E22">
        <v>14.93</v>
      </c>
      <c r="G22">
        <v>0</v>
      </c>
    </row>
    <row r="23" spans="1:7" x14ac:dyDescent="0.2">
      <c r="A23" t="b">
        <v>1</v>
      </c>
      <c r="B23">
        <v>255</v>
      </c>
      <c r="C23" t="s">
        <v>35</v>
      </c>
      <c r="D23" s="1" t="s">
        <v>16</v>
      </c>
      <c r="E23">
        <v>14.64</v>
      </c>
      <c r="G23">
        <v>0</v>
      </c>
    </row>
    <row r="24" spans="1:7" x14ac:dyDescent="0.2">
      <c r="A24" t="b">
        <v>1</v>
      </c>
      <c r="B24">
        <v>255</v>
      </c>
      <c r="C24" t="s">
        <v>36</v>
      </c>
      <c r="D24" s="1" t="s">
        <v>37</v>
      </c>
      <c r="E24">
        <v>15.08</v>
      </c>
      <c r="G24">
        <v>0</v>
      </c>
    </row>
    <row r="25" spans="1:7" x14ac:dyDescent="0.2">
      <c r="A25" t="b">
        <v>1</v>
      </c>
      <c r="B25">
        <v>255</v>
      </c>
      <c r="C25" t="s">
        <v>38</v>
      </c>
      <c r="D25" s="1" t="s">
        <v>37</v>
      </c>
      <c r="E25">
        <v>16.87</v>
      </c>
      <c r="G25">
        <v>0</v>
      </c>
    </row>
    <row r="26" spans="1:7" x14ac:dyDescent="0.2">
      <c r="A26" t="b">
        <v>1</v>
      </c>
      <c r="B26">
        <v>255</v>
      </c>
      <c r="C26" t="s">
        <v>39</v>
      </c>
      <c r="D26" s="1" t="s">
        <v>37</v>
      </c>
      <c r="E26">
        <v>15.89</v>
      </c>
      <c r="G26">
        <v>0</v>
      </c>
    </row>
    <row r="27" spans="1:7" x14ac:dyDescent="0.2">
      <c r="A27" t="b">
        <v>1</v>
      </c>
      <c r="B27">
        <v>255</v>
      </c>
      <c r="C27" t="s">
        <v>40</v>
      </c>
      <c r="D27" s="1" t="s">
        <v>41</v>
      </c>
      <c r="E27">
        <v>23.98</v>
      </c>
      <c r="G27">
        <v>0</v>
      </c>
    </row>
    <row r="28" spans="1:7" x14ac:dyDescent="0.2">
      <c r="A28" t="b">
        <v>1</v>
      </c>
      <c r="B28">
        <v>255</v>
      </c>
      <c r="C28" t="s">
        <v>42</v>
      </c>
      <c r="D28" s="1" t="s">
        <v>41</v>
      </c>
      <c r="E28">
        <v>23.97</v>
      </c>
      <c r="G28">
        <v>0</v>
      </c>
    </row>
    <row r="29" spans="1:7" x14ac:dyDescent="0.2">
      <c r="A29" t="b">
        <v>1</v>
      </c>
      <c r="B29">
        <v>255</v>
      </c>
      <c r="C29" t="s">
        <v>43</v>
      </c>
      <c r="D29" s="1" t="s">
        <v>41</v>
      </c>
      <c r="E29">
        <v>24.02</v>
      </c>
      <c r="G29">
        <v>0</v>
      </c>
    </row>
    <row r="30" spans="1:7" x14ac:dyDescent="0.2">
      <c r="A30" t="b">
        <v>1</v>
      </c>
      <c r="B30">
        <v>255</v>
      </c>
      <c r="C30" t="s">
        <v>44</v>
      </c>
      <c r="D30" s="1" t="str">
        <f>VLOOKUP(C30, '[1]Sample ID plate '!$A:$B, 2, FALSE)</f>
        <v>16/08/18Swab5</v>
      </c>
      <c r="E30">
        <v>24.13</v>
      </c>
      <c r="G30">
        <v>0</v>
      </c>
    </row>
    <row r="31" spans="1:7" x14ac:dyDescent="0.2">
      <c r="A31" t="b">
        <v>1</v>
      </c>
      <c r="B31">
        <v>255</v>
      </c>
      <c r="C31" t="s">
        <v>45</v>
      </c>
      <c r="D31" s="1" t="str">
        <f>VLOOKUP(C31, '[1]Sample ID plate '!$A:$B, 2, FALSE)</f>
        <v>16/08/18Swab5</v>
      </c>
      <c r="E31">
        <v>24.35</v>
      </c>
      <c r="G31">
        <v>0</v>
      </c>
    </row>
    <row r="32" spans="1:7" x14ac:dyDescent="0.2">
      <c r="A32" t="b">
        <v>1</v>
      </c>
      <c r="B32">
        <v>255</v>
      </c>
      <c r="C32" t="s">
        <v>46</v>
      </c>
      <c r="D32" s="1" t="str">
        <f>VLOOKUP(C32, '[1]Sample ID plate '!$A:$B, 2, FALSE)</f>
        <v>16/08/18Swab5</v>
      </c>
      <c r="E32">
        <v>24.21</v>
      </c>
      <c r="G32">
        <v>0</v>
      </c>
    </row>
    <row r="33" spans="1:7" x14ac:dyDescent="0.2">
      <c r="A33" t="b">
        <v>1</v>
      </c>
      <c r="B33">
        <v>255</v>
      </c>
      <c r="C33" t="s">
        <v>47</v>
      </c>
      <c r="D33" s="1" t="str">
        <f>VLOOKUP(C33, '[1]Sample ID plate '!$A:$B, 2, FALSE)</f>
        <v>16/08/18NCDNA ext</v>
      </c>
      <c r="E33">
        <v>24.24</v>
      </c>
      <c r="G33">
        <v>0</v>
      </c>
    </row>
    <row r="34" spans="1:7" x14ac:dyDescent="0.2">
      <c r="A34" t="b">
        <v>1</v>
      </c>
      <c r="B34">
        <v>255</v>
      </c>
      <c r="C34" t="s">
        <v>48</v>
      </c>
      <c r="D34" s="1" t="str">
        <f>VLOOKUP(C34, '[1]Sample ID plate '!$A:$B, 2, FALSE)</f>
        <v>16/08/18NCDNA ext</v>
      </c>
      <c r="E34">
        <v>24.37</v>
      </c>
      <c r="G34">
        <v>0</v>
      </c>
    </row>
    <row r="35" spans="1:7" x14ac:dyDescent="0.2">
      <c r="A35" t="b">
        <v>1</v>
      </c>
      <c r="B35">
        <v>255</v>
      </c>
      <c r="C35" t="s">
        <v>49</v>
      </c>
      <c r="D35" s="1" t="str">
        <f>VLOOKUP(C35, '[1]Sample ID plate '!$A:$B, 2, FALSE)</f>
        <v>16/08/18NCDNA ext</v>
      </c>
      <c r="E35">
        <v>24.32</v>
      </c>
      <c r="G35">
        <v>0</v>
      </c>
    </row>
    <row r="36" spans="1:7" x14ac:dyDescent="0.2">
      <c r="A36" t="b">
        <v>1</v>
      </c>
      <c r="B36">
        <v>255</v>
      </c>
      <c r="C36" t="s">
        <v>50</v>
      </c>
      <c r="D36" s="1" t="str">
        <f>VLOOKUP(C36, '[1]Sample ID plate '!$A:$B, 2, FALSE)</f>
        <v>21/08/2018NCSwab 16</v>
      </c>
      <c r="E36">
        <v>18.16</v>
      </c>
      <c r="G36">
        <v>0</v>
      </c>
    </row>
    <row r="37" spans="1:7" x14ac:dyDescent="0.2">
      <c r="A37" t="b">
        <v>1</v>
      </c>
      <c r="B37">
        <v>255</v>
      </c>
      <c r="C37" t="s">
        <v>51</v>
      </c>
      <c r="D37" s="1" t="str">
        <f>VLOOKUP(C37, '[1]Sample ID plate '!$A:$B, 2, FALSE)</f>
        <v>21/08/2018NCSwab 16</v>
      </c>
      <c r="E37">
        <v>18.52</v>
      </c>
      <c r="G37">
        <v>0</v>
      </c>
    </row>
    <row r="38" spans="1:7" x14ac:dyDescent="0.2">
      <c r="A38" t="b">
        <v>1</v>
      </c>
      <c r="B38">
        <v>255</v>
      </c>
      <c r="C38" t="s">
        <v>52</v>
      </c>
      <c r="D38" s="1" t="str">
        <f>VLOOKUP(C38, '[1]Sample ID plate '!$A:$B, 2, FALSE)</f>
        <v>21/08/2018NCSwab 16</v>
      </c>
      <c r="E38">
        <v>18.05</v>
      </c>
      <c r="G38">
        <v>0</v>
      </c>
    </row>
    <row r="39" spans="1:7" x14ac:dyDescent="0.2">
      <c r="A39" t="b">
        <v>1</v>
      </c>
      <c r="B39">
        <v>255</v>
      </c>
      <c r="C39" t="s">
        <v>53</v>
      </c>
      <c r="D39" s="1" t="str">
        <f>VLOOKUP(C39, '[1]Sample ID plate '!$A:$B, 2, FALSE)</f>
        <v>23/08/2018NCSwab 32</v>
      </c>
      <c r="E39">
        <v>23.01</v>
      </c>
      <c r="G39">
        <v>0</v>
      </c>
    </row>
    <row r="40" spans="1:7" x14ac:dyDescent="0.2">
      <c r="A40" t="b">
        <v>1</v>
      </c>
      <c r="B40">
        <v>255</v>
      </c>
      <c r="C40" t="s">
        <v>54</v>
      </c>
      <c r="D40" s="1" t="str">
        <f>VLOOKUP(C40, '[1]Sample ID plate '!$A:$B, 2, FALSE)</f>
        <v>23/08/2018NCSwab 32</v>
      </c>
      <c r="E40">
        <v>22.89</v>
      </c>
      <c r="G40">
        <v>0</v>
      </c>
    </row>
    <row r="41" spans="1:7" x14ac:dyDescent="0.2">
      <c r="A41" t="b">
        <v>1</v>
      </c>
      <c r="B41">
        <v>255</v>
      </c>
      <c r="C41" t="s">
        <v>55</v>
      </c>
      <c r="D41" s="1" t="str">
        <f>VLOOKUP(C41, '[1]Sample ID plate '!$A:$B, 2, FALSE)</f>
        <v>23/08/2018NCSwab 32</v>
      </c>
      <c r="E41">
        <v>22.53</v>
      </c>
      <c r="G41">
        <v>0</v>
      </c>
    </row>
    <row r="42" spans="1:7" x14ac:dyDescent="0.2">
      <c r="A42" t="b">
        <v>1</v>
      </c>
      <c r="B42">
        <v>255</v>
      </c>
      <c r="C42" t="s">
        <v>56</v>
      </c>
      <c r="D42" s="1" t="str">
        <f>VLOOKUP(C42, '[1]Sample ID plate '!$A:$B, 2, FALSE)</f>
        <v>21/08/2018Swab 8</v>
      </c>
      <c r="E42">
        <v>14.83</v>
      </c>
      <c r="G42">
        <v>0</v>
      </c>
    </row>
    <row r="43" spans="1:7" x14ac:dyDescent="0.2">
      <c r="A43" t="b">
        <v>1</v>
      </c>
      <c r="B43">
        <v>255</v>
      </c>
      <c r="C43" t="s">
        <v>57</v>
      </c>
      <c r="D43" s="1" t="str">
        <f>VLOOKUP(C43, '[1]Sample ID plate '!$A:$B, 2, FALSE)</f>
        <v>21/08/2018Swab 8</v>
      </c>
      <c r="E43">
        <v>15.32</v>
      </c>
      <c r="G43">
        <v>0</v>
      </c>
    </row>
    <row r="44" spans="1:7" x14ac:dyDescent="0.2">
      <c r="A44" t="b">
        <v>1</v>
      </c>
      <c r="B44">
        <v>255</v>
      </c>
      <c r="C44" t="s">
        <v>58</v>
      </c>
      <c r="D44" s="1" t="str">
        <f>VLOOKUP(C44, '[1]Sample ID plate '!$A:$B, 2, FALSE)</f>
        <v>21/08/2018Swab 8</v>
      </c>
      <c r="E44">
        <v>15.42</v>
      </c>
      <c r="G44">
        <v>0</v>
      </c>
    </row>
    <row r="45" spans="1:7" x14ac:dyDescent="0.2">
      <c r="A45" t="b">
        <v>1</v>
      </c>
      <c r="B45">
        <v>255</v>
      </c>
      <c r="C45" t="s">
        <v>59</v>
      </c>
      <c r="D45" s="1" t="str">
        <f>VLOOKUP(C45, '[1]Sample ID plate '!$A:$B, 2, FALSE)</f>
        <v>23/08/2018Swab 24</v>
      </c>
      <c r="E45">
        <v>22.53</v>
      </c>
      <c r="G45">
        <v>0</v>
      </c>
    </row>
    <row r="46" spans="1:7" x14ac:dyDescent="0.2">
      <c r="A46" t="b">
        <v>1</v>
      </c>
      <c r="B46">
        <v>255</v>
      </c>
      <c r="C46" t="s">
        <v>60</v>
      </c>
      <c r="D46" s="1" t="str">
        <f>VLOOKUP(C46, '[1]Sample ID plate '!$A:$B, 2, FALSE)</f>
        <v>23/08/2018Swab 24</v>
      </c>
      <c r="E46">
        <v>22.62</v>
      </c>
      <c r="G46">
        <v>0</v>
      </c>
    </row>
    <row r="47" spans="1:7" x14ac:dyDescent="0.2">
      <c r="A47" t="b">
        <v>1</v>
      </c>
      <c r="B47">
        <v>255</v>
      </c>
      <c r="C47" t="s">
        <v>61</v>
      </c>
      <c r="D47" s="1" t="str">
        <f>VLOOKUP(C47, '[1]Sample ID plate '!$A:$B, 2, FALSE)</f>
        <v>23/08/2018Swab 24</v>
      </c>
      <c r="E47">
        <v>23.02</v>
      </c>
      <c r="G47">
        <v>0</v>
      </c>
    </row>
    <row r="48" spans="1:7" x14ac:dyDescent="0.2">
      <c r="A48" t="b">
        <v>1</v>
      </c>
      <c r="B48">
        <v>255</v>
      </c>
      <c r="C48" t="s">
        <v>62</v>
      </c>
      <c r="D48" s="1" t="str">
        <f>VLOOKUP(C48, '[1]Sample ID plate '!$A:$B, 2, FALSE)</f>
        <v>23/08/2018Swab 40</v>
      </c>
      <c r="E48">
        <v>14.83</v>
      </c>
      <c r="G48">
        <v>0</v>
      </c>
    </row>
    <row r="49" spans="1:7" x14ac:dyDescent="0.2">
      <c r="A49" t="b">
        <v>1</v>
      </c>
      <c r="B49">
        <v>255</v>
      </c>
      <c r="C49" t="s">
        <v>63</v>
      </c>
      <c r="D49" s="1" t="str">
        <f>VLOOKUP(C49, '[1]Sample ID plate '!$A:$B, 2, FALSE)</f>
        <v>23/08/2018Swab 40</v>
      </c>
      <c r="E49">
        <v>15.35</v>
      </c>
      <c r="G49">
        <v>0</v>
      </c>
    </row>
    <row r="50" spans="1:7" x14ac:dyDescent="0.2">
      <c r="A50" t="b">
        <v>1</v>
      </c>
      <c r="B50">
        <v>255</v>
      </c>
      <c r="C50" t="s">
        <v>64</v>
      </c>
      <c r="D50" s="1" t="str">
        <f>VLOOKUP(C50, '[1]Sample ID plate '!$A:$B, 2, FALSE)</f>
        <v>23/08/2018Swab 40</v>
      </c>
      <c r="E50">
        <v>15.23</v>
      </c>
      <c r="G50">
        <v>0</v>
      </c>
    </row>
    <row r="51" spans="1:7" x14ac:dyDescent="0.2">
      <c r="A51" t="b">
        <v>1</v>
      </c>
      <c r="B51">
        <v>255</v>
      </c>
      <c r="C51" t="s">
        <v>65</v>
      </c>
      <c r="D51" s="1" t="str">
        <f>VLOOKUP(C51, '[1]Sample ID plate '!$A:$B, 2, FALSE)</f>
        <v>16/08/18NCSwab2</v>
      </c>
      <c r="E51">
        <v>23.76</v>
      </c>
      <c r="G51">
        <v>0</v>
      </c>
    </row>
    <row r="52" spans="1:7" x14ac:dyDescent="0.2">
      <c r="A52" t="b">
        <v>1</v>
      </c>
      <c r="B52">
        <v>255</v>
      </c>
      <c r="C52" t="s">
        <v>66</v>
      </c>
      <c r="D52" s="1" t="str">
        <f>VLOOKUP(C52, '[1]Sample ID plate '!$A:$B, 2, FALSE)</f>
        <v>16/08/18NCSwab2</v>
      </c>
      <c r="E52">
        <v>23.62</v>
      </c>
      <c r="G52">
        <v>0</v>
      </c>
    </row>
    <row r="53" spans="1:7" x14ac:dyDescent="0.2">
      <c r="A53" t="b">
        <v>1</v>
      </c>
      <c r="B53">
        <v>255</v>
      </c>
      <c r="C53" t="s">
        <v>67</v>
      </c>
      <c r="D53" s="1" t="str">
        <f>VLOOKUP(C53, '[1]Sample ID plate '!$A:$B, 2, FALSE)</f>
        <v>16/08/18NCSwab2</v>
      </c>
      <c r="E53">
        <v>24.46</v>
      </c>
      <c r="G53">
        <v>0</v>
      </c>
    </row>
    <row r="54" spans="1:7" x14ac:dyDescent="0.2">
      <c r="A54" t="b">
        <v>1</v>
      </c>
      <c r="B54">
        <v>255</v>
      </c>
      <c r="C54" t="s">
        <v>68</v>
      </c>
      <c r="D54" s="1" t="str">
        <f>VLOOKUP(C54, '[1]Sample ID plate '!$A:$B, 2, FALSE)</f>
        <v>16/08/18NCSwab18</v>
      </c>
      <c r="E54">
        <v>23.96</v>
      </c>
      <c r="G54">
        <v>0</v>
      </c>
    </row>
    <row r="55" spans="1:7" x14ac:dyDescent="0.2">
      <c r="A55" t="b">
        <v>1</v>
      </c>
      <c r="B55">
        <v>255</v>
      </c>
      <c r="C55" t="s">
        <v>69</v>
      </c>
      <c r="D55" s="1" t="str">
        <f>VLOOKUP(C55, '[1]Sample ID plate '!$A:$B, 2, FALSE)</f>
        <v>16/08/18NCSwab18</v>
      </c>
      <c r="E55">
        <v>24.02</v>
      </c>
      <c r="G55">
        <v>0</v>
      </c>
    </row>
    <row r="56" spans="1:7" x14ac:dyDescent="0.2">
      <c r="A56" t="b">
        <v>1</v>
      </c>
      <c r="B56">
        <v>255</v>
      </c>
      <c r="C56" t="s">
        <v>70</v>
      </c>
      <c r="D56" s="1" t="str">
        <f>VLOOKUP(C56, '[1]Sample ID plate '!$A:$B, 2, FALSE)</f>
        <v>16/08/18NCSwab18</v>
      </c>
      <c r="E56">
        <v>24.12</v>
      </c>
      <c r="G56">
        <v>0</v>
      </c>
    </row>
    <row r="57" spans="1:7" x14ac:dyDescent="0.2">
      <c r="A57" t="b">
        <v>1</v>
      </c>
      <c r="B57">
        <v>255</v>
      </c>
      <c r="C57" t="s">
        <v>71</v>
      </c>
      <c r="D57" s="1" t="str">
        <f>VLOOKUP(C57, '[1]Sample ID plate '!$A:$B, 2, FALSE)</f>
        <v>16/08/18Swab14</v>
      </c>
      <c r="E57">
        <v>21.22</v>
      </c>
      <c r="G57">
        <v>0</v>
      </c>
    </row>
    <row r="58" spans="1:7" x14ac:dyDescent="0.2">
      <c r="A58" t="b">
        <v>1</v>
      </c>
      <c r="B58">
        <v>255</v>
      </c>
      <c r="C58" t="s">
        <v>72</v>
      </c>
      <c r="D58" s="1" t="str">
        <f>VLOOKUP(C58, '[1]Sample ID plate '!$A:$B, 2, FALSE)</f>
        <v>16/08/18Swab14</v>
      </c>
      <c r="E58">
        <v>21.36</v>
      </c>
      <c r="G58">
        <v>0</v>
      </c>
    </row>
    <row r="59" spans="1:7" x14ac:dyDescent="0.2">
      <c r="A59" t="b">
        <v>1</v>
      </c>
      <c r="B59">
        <v>255</v>
      </c>
      <c r="C59" t="s">
        <v>73</v>
      </c>
      <c r="D59" s="1" t="str">
        <f>VLOOKUP(C59, '[1]Sample ID plate '!$A:$B, 2, FALSE)</f>
        <v>16/08/18Swab14</v>
      </c>
      <c r="E59">
        <v>22.32</v>
      </c>
      <c r="G59">
        <v>0</v>
      </c>
    </row>
    <row r="60" spans="1:7" x14ac:dyDescent="0.2">
      <c r="A60" t="b">
        <v>1</v>
      </c>
      <c r="B60">
        <v>255</v>
      </c>
      <c r="C60" t="s">
        <v>74</v>
      </c>
      <c r="D60" s="1" t="str">
        <f>VLOOKUP(C60, '[1]Sample ID plate '!$A:$B, 2, FALSE)</f>
        <v>21/08/2018NCSwab 9</v>
      </c>
      <c r="E60">
        <v>18.059999999999999</v>
      </c>
      <c r="G60">
        <v>0</v>
      </c>
    </row>
    <row r="61" spans="1:7" x14ac:dyDescent="0.2">
      <c r="A61" t="b">
        <v>1</v>
      </c>
      <c r="B61">
        <v>255</v>
      </c>
      <c r="C61" t="s">
        <v>75</v>
      </c>
      <c r="D61" s="1" t="str">
        <f>VLOOKUP(C61, '[1]Sample ID plate '!$A:$B, 2, FALSE)</f>
        <v>21/08/2018NCSwab 9</v>
      </c>
      <c r="E61">
        <v>17.73</v>
      </c>
      <c r="G61">
        <v>0</v>
      </c>
    </row>
    <row r="62" spans="1:7" x14ac:dyDescent="0.2">
      <c r="A62" t="b">
        <v>1</v>
      </c>
      <c r="B62">
        <v>255</v>
      </c>
      <c r="C62" t="s">
        <v>76</v>
      </c>
      <c r="D62" s="1" t="str">
        <f>VLOOKUP(C62, '[1]Sample ID plate '!$A:$B, 2, FALSE)</f>
        <v>21/08/2018NCSwab 9</v>
      </c>
      <c r="E62">
        <v>17.84</v>
      </c>
      <c r="G62">
        <v>0</v>
      </c>
    </row>
    <row r="63" spans="1:7" x14ac:dyDescent="0.2">
      <c r="A63" t="b">
        <v>1</v>
      </c>
      <c r="B63">
        <v>255</v>
      </c>
      <c r="C63" t="s">
        <v>77</v>
      </c>
      <c r="D63" s="1" t="str">
        <f>VLOOKUP(C63, '[1]Sample ID plate '!$A:$B, 2, FALSE)</f>
        <v>23/08/2018NCSwab 25</v>
      </c>
      <c r="E63">
        <v>17.21</v>
      </c>
      <c r="G63">
        <v>0</v>
      </c>
    </row>
    <row r="64" spans="1:7" x14ac:dyDescent="0.2">
      <c r="A64" t="b">
        <v>1</v>
      </c>
      <c r="B64">
        <v>255</v>
      </c>
      <c r="C64" t="s">
        <v>78</v>
      </c>
      <c r="D64" s="1" t="str">
        <f>VLOOKUP(C64, '[1]Sample ID plate '!$A:$B, 2, FALSE)</f>
        <v>23/08/2018NCSwab 25</v>
      </c>
      <c r="E64">
        <v>17.600000000000001</v>
      </c>
      <c r="G64">
        <v>0</v>
      </c>
    </row>
    <row r="65" spans="1:7" x14ac:dyDescent="0.2">
      <c r="A65" t="b">
        <v>1</v>
      </c>
      <c r="B65">
        <v>255</v>
      </c>
      <c r="C65" t="s">
        <v>79</v>
      </c>
      <c r="D65" s="1" t="str">
        <f>VLOOKUP(C65, '[1]Sample ID plate '!$A:$B, 2, FALSE)</f>
        <v>23/08/2018NCSwab 25</v>
      </c>
      <c r="E65">
        <v>18.329999999999998</v>
      </c>
      <c r="G65">
        <v>0</v>
      </c>
    </row>
    <row r="66" spans="1:7" x14ac:dyDescent="0.2">
      <c r="A66" t="b">
        <v>1</v>
      </c>
      <c r="B66">
        <v>255</v>
      </c>
      <c r="C66" t="s">
        <v>80</v>
      </c>
      <c r="D66" s="1" t="str">
        <f>VLOOKUP(C66, '[1]Sample ID plate '!$A:$B, 2, FALSE)</f>
        <v>21/08/2018Swab 1</v>
      </c>
      <c r="E66">
        <v>19.920000000000002</v>
      </c>
      <c r="G66">
        <v>0</v>
      </c>
    </row>
    <row r="67" spans="1:7" x14ac:dyDescent="0.2">
      <c r="A67" t="b">
        <v>1</v>
      </c>
      <c r="B67">
        <v>255</v>
      </c>
      <c r="C67" t="s">
        <v>81</v>
      </c>
      <c r="D67" s="1" t="str">
        <f>VLOOKUP(C67, '[1]Sample ID plate '!$A:$B, 2, FALSE)</f>
        <v>21/08/2018Swab 1</v>
      </c>
      <c r="E67">
        <v>20.05</v>
      </c>
      <c r="G67">
        <v>0</v>
      </c>
    </row>
    <row r="68" spans="1:7" x14ac:dyDescent="0.2">
      <c r="A68" t="b">
        <v>1</v>
      </c>
      <c r="B68">
        <v>255</v>
      </c>
      <c r="C68" t="s">
        <v>82</v>
      </c>
      <c r="D68" s="1" t="str">
        <f>VLOOKUP(C68, '[1]Sample ID plate '!$A:$B, 2, FALSE)</f>
        <v>21/08/2018Swab 1</v>
      </c>
      <c r="E68">
        <v>20.260000000000002</v>
      </c>
      <c r="G68">
        <v>0</v>
      </c>
    </row>
    <row r="69" spans="1:7" x14ac:dyDescent="0.2">
      <c r="A69" t="b">
        <v>1</v>
      </c>
      <c r="B69">
        <v>255</v>
      </c>
      <c r="C69" t="s">
        <v>83</v>
      </c>
      <c r="D69" s="1" t="str">
        <f>VLOOKUP(C69, '[1]Sample ID plate '!$A:$B, 2, FALSE)</f>
        <v>21/08/2018Swab 17</v>
      </c>
      <c r="E69">
        <v>12.97</v>
      </c>
      <c r="G69">
        <v>0</v>
      </c>
    </row>
    <row r="70" spans="1:7" x14ac:dyDescent="0.2">
      <c r="A70" t="b">
        <v>1</v>
      </c>
      <c r="B70">
        <v>255</v>
      </c>
      <c r="C70" t="s">
        <v>84</v>
      </c>
      <c r="D70" s="1" t="str">
        <f>VLOOKUP(C70, '[1]Sample ID plate '!$A:$B, 2, FALSE)</f>
        <v>21/08/2018Swab 17</v>
      </c>
      <c r="E70">
        <v>13.1</v>
      </c>
      <c r="G70">
        <v>0</v>
      </c>
    </row>
    <row r="71" spans="1:7" x14ac:dyDescent="0.2">
      <c r="A71" t="b">
        <v>1</v>
      </c>
      <c r="B71">
        <v>255</v>
      </c>
      <c r="C71" t="s">
        <v>85</v>
      </c>
      <c r="D71" s="1" t="str">
        <f>VLOOKUP(C71, '[1]Sample ID plate '!$A:$B, 2, FALSE)</f>
        <v>21/08/2018Swab 17</v>
      </c>
      <c r="E71">
        <v>12.99</v>
      </c>
      <c r="G71">
        <v>0</v>
      </c>
    </row>
    <row r="72" spans="1:7" x14ac:dyDescent="0.2">
      <c r="A72" t="b">
        <v>1</v>
      </c>
      <c r="B72">
        <v>255</v>
      </c>
      <c r="C72" t="s">
        <v>86</v>
      </c>
      <c r="D72" s="1" t="str">
        <f>VLOOKUP(C72, '[1]Sample ID plate '!$A:$B, 2, FALSE)</f>
        <v>23/08/2018Swab 33</v>
      </c>
      <c r="E72">
        <v>14.51</v>
      </c>
      <c r="G72">
        <v>0</v>
      </c>
    </row>
    <row r="73" spans="1:7" x14ac:dyDescent="0.2">
      <c r="A73" t="b">
        <v>1</v>
      </c>
      <c r="B73">
        <v>255</v>
      </c>
      <c r="C73" t="s">
        <v>87</v>
      </c>
      <c r="D73" s="1" t="str">
        <f>VLOOKUP(C73, '[1]Sample ID plate '!$A:$B, 2, FALSE)</f>
        <v>23/08/2018Swab 33</v>
      </c>
      <c r="E73">
        <v>15.83</v>
      </c>
      <c r="G73">
        <v>0</v>
      </c>
    </row>
    <row r="74" spans="1:7" x14ac:dyDescent="0.2">
      <c r="A74" t="b">
        <v>1</v>
      </c>
      <c r="B74">
        <v>255</v>
      </c>
      <c r="C74" t="s">
        <v>88</v>
      </c>
      <c r="D74" s="1" t="str">
        <f>VLOOKUP(C74, '[1]Sample ID plate '!$A:$B, 2, FALSE)</f>
        <v>23/08/2018Swab 33</v>
      </c>
      <c r="E74">
        <v>15.56</v>
      </c>
      <c r="G74">
        <v>0</v>
      </c>
    </row>
    <row r="75" spans="1:7" x14ac:dyDescent="0.2">
      <c r="A75" t="b">
        <v>1</v>
      </c>
      <c r="B75">
        <v>255</v>
      </c>
      <c r="C75" t="s">
        <v>89</v>
      </c>
      <c r="D75" s="1" t="str">
        <f>VLOOKUP(C75, '[1]Sample ID plate '!$A:$B, 2, FALSE)</f>
        <v>16/08/18NCSwab10</v>
      </c>
      <c r="E75">
        <v>24.48</v>
      </c>
      <c r="G75">
        <v>0</v>
      </c>
    </row>
    <row r="76" spans="1:7" x14ac:dyDescent="0.2">
      <c r="A76" t="b">
        <v>1</v>
      </c>
      <c r="B76">
        <v>255</v>
      </c>
      <c r="C76" t="s">
        <v>90</v>
      </c>
      <c r="D76" s="1" t="str">
        <f>VLOOKUP(C76, '[1]Sample ID plate '!$A:$B, 2, FALSE)</f>
        <v>16/08/18NCSwab10</v>
      </c>
      <c r="E76">
        <v>24.15</v>
      </c>
      <c r="G76">
        <v>0</v>
      </c>
    </row>
    <row r="77" spans="1:7" x14ac:dyDescent="0.2">
      <c r="A77" t="b">
        <v>1</v>
      </c>
      <c r="B77">
        <v>255</v>
      </c>
      <c r="C77" t="s">
        <v>91</v>
      </c>
      <c r="D77" s="1" t="str">
        <f>VLOOKUP(C77, '[1]Sample ID plate '!$A:$B, 2, FALSE)</f>
        <v>16/08/18NCSwab10</v>
      </c>
      <c r="E77">
        <v>23.89</v>
      </c>
      <c r="G77">
        <v>0</v>
      </c>
    </row>
    <row r="78" spans="1:7" x14ac:dyDescent="0.2">
      <c r="A78" t="b">
        <v>1</v>
      </c>
      <c r="B78">
        <v>255</v>
      </c>
      <c r="C78" t="s">
        <v>92</v>
      </c>
      <c r="D78" s="1" t="str">
        <f>VLOOKUP(C78, '[1]Sample ID plate '!$A:$B, 2, FALSE)</f>
        <v>16/08/18Swab6</v>
      </c>
      <c r="E78">
        <v>20.350000000000001</v>
      </c>
      <c r="G78">
        <v>0</v>
      </c>
    </row>
    <row r="79" spans="1:7" x14ac:dyDescent="0.2">
      <c r="A79" t="b">
        <v>1</v>
      </c>
      <c r="B79">
        <v>255</v>
      </c>
      <c r="C79" t="s">
        <v>93</v>
      </c>
      <c r="D79" s="1" t="str">
        <f>VLOOKUP(C79, '[1]Sample ID plate '!$A:$B, 2, FALSE)</f>
        <v>16/08/18Swab6</v>
      </c>
      <c r="E79">
        <v>20.56</v>
      </c>
      <c r="G79">
        <v>0</v>
      </c>
    </row>
    <row r="80" spans="1:7" x14ac:dyDescent="0.2">
      <c r="A80" t="b">
        <v>1</v>
      </c>
      <c r="B80">
        <v>255</v>
      </c>
      <c r="C80" t="s">
        <v>94</v>
      </c>
      <c r="D80" s="1" t="str">
        <f>VLOOKUP(C80, '[1]Sample ID plate '!$A:$B, 2, FALSE)</f>
        <v>16/08/18Swab6</v>
      </c>
      <c r="E80">
        <v>20.52</v>
      </c>
      <c r="G80">
        <v>0</v>
      </c>
    </row>
    <row r="81" spans="1:7" x14ac:dyDescent="0.2">
      <c r="A81" t="b">
        <v>1</v>
      </c>
      <c r="B81">
        <v>255</v>
      </c>
      <c r="C81" t="s">
        <v>95</v>
      </c>
      <c r="D81" s="1" t="str">
        <f>VLOOKUP(C81, '[1]Sample ID plate '!$A:$B, 2, FALSE)</f>
        <v>21/08/2018NCSwab 1</v>
      </c>
      <c r="E81">
        <v>20.99</v>
      </c>
      <c r="G81">
        <v>0</v>
      </c>
    </row>
    <row r="82" spans="1:7" x14ac:dyDescent="0.2">
      <c r="A82" t="b">
        <v>1</v>
      </c>
      <c r="B82">
        <v>255</v>
      </c>
      <c r="C82" t="s">
        <v>96</v>
      </c>
      <c r="D82" s="1" t="str">
        <f>VLOOKUP(C82, '[1]Sample ID plate '!$A:$B, 2, FALSE)</f>
        <v>21/08/2018NCSwab 1</v>
      </c>
      <c r="E82">
        <v>21.23</v>
      </c>
      <c r="G82">
        <v>0</v>
      </c>
    </row>
    <row r="83" spans="1:7" x14ac:dyDescent="0.2">
      <c r="A83" t="b">
        <v>1</v>
      </c>
      <c r="B83">
        <v>255</v>
      </c>
      <c r="C83" t="s">
        <v>97</v>
      </c>
      <c r="D83" s="1" t="str">
        <f>VLOOKUP(C83, '[1]Sample ID plate '!$A:$B, 2, FALSE)</f>
        <v>21/08/2018NCSwab 1</v>
      </c>
      <c r="E83">
        <v>21.34</v>
      </c>
      <c r="G83">
        <v>0</v>
      </c>
    </row>
    <row r="84" spans="1:7" x14ac:dyDescent="0.2">
      <c r="A84" t="b">
        <v>1</v>
      </c>
      <c r="B84">
        <v>255</v>
      </c>
      <c r="C84" t="s">
        <v>98</v>
      </c>
      <c r="D84" s="1" t="str">
        <f>VLOOKUP(C84, '[1]Sample ID plate '!$A:$B, 2, FALSE)</f>
        <v>21/08/2018NCSwab 17</v>
      </c>
      <c r="E84">
        <v>16.84</v>
      </c>
      <c r="G84">
        <v>0</v>
      </c>
    </row>
    <row r="85" spans="1:7" x14ac:dyDescent="0.2">
      <c r="A85" t="b">
        <v>1</v>
      </c>
      <c r="B85">
        <v>255</v>
      </c>
      <c r="C85" t="s">
        <v>99</v>
      </c>
      <c r="D85" s="1" t="str">
        <f>VLOOKUP(C85, '[1]Sample ID plate '!$A:$B, 2, FALSE)</f>
        <v>21/08/2018NCSwab 17</v>
      </c>
      <c r="E85">
        <v>16.920000000000002</v>
      </c>
      <c r="G85">
        <v>0</v>
      </c>
    </row>
    <row r="86" spans="1:7" x14ac:dyDescent="0.2">
      <c r="A86" t="b">
        <v>1</v>
      </c>
      <c r="B86">
        <v>255</v>
      </c>
      <c r="C86" t="s">
        <v>100</v>
      </c>
      <c r="D86" s="1" t="str">
        <f>VLOOKUP(C86, '[1]Sample ID plate '!$A:$B, 2, FALSE)</f>
        <v>21/08/2018NCSwab 17</v>
      </c>
      <c r="E86">
        <v>17.16</v>
      </c>
      <c r="G86">
        <v>0</v>
      </c>
    </row>
    <row r="87" spans="1:7" x14ac:dyDescent="0.2">
      <c r="A87" t="b">
        <v>1</v>
      </c>
      <c r="B87">
        <v>255</v>
      </c>
      <c r="C87" t="s">
        <v>101</v>
      </c>
      <c r="D87" s="1" t="str">
        <f>VLOOKUP(C87, '[1]Sample ID plate '!$A:$B, 2, FALSE)</f>
        <v>23/08/2018NCSwab 33</v>
      </c>
      <c r="E87">
        <v>20.53</v>
      </c>
      <c r="G87">
        <v>0</v>
      </c>
    </row>
    <row r="88" spans="1:7" x14ac:dyDescent="0.2">
      <c r="A88" t="b">
        <v>1</v>
      </c>
      <c r="B88">
        <v>255</v>
      </c>
      <c r="C88" t="s">
        <v>102</v>
      </c>
      <c r="D88" s="1" t="str">
        <f>VLOOKUP(C88, '[1]Sample ID plate '!$A:$B, 2, FALSE)</f>
        <v>23/08/2018NCSwab 33</v>
      </c>
      <c r="E88">
        <v>20.37</v>
      </c>
      <c r="G88">
        <v>0</v>
      </c>
    </row>
    <row r="89" spans="1:7" x14ac:dyDescent="0.2">
      <c r="A89" t="b">
        <v>1</v>
      </c>
      <c r="B89">
        <v>255</v>
      </c>
      <c r="C89" t="s">
        <v>103</v>
      </c>
      <c r="D89" s="1" t="str">
        <f>VLOOKUP(C89, '[1]Sample ID plate '!$A:$B, 2, FALSE)</f>
        <v>23/08/2018NCSwab 33</v>
      </c>
      <c r="E89">
        <v>19.77</v>
      </c>
      <c r="G89">
        <v>0</v>
      </c>
    </row>
    <row r="90" spans="1:7" x14ac:dyDescent="0.2">
      <c r="A90" t="b">
        <v>1</v>
      </c>
      <c r="B90">
        <v>255</v>
      </c>
      <c r="C90" t="s">
        <v>104</v>
      </c>
      <c r="D90" s="1" t="str">
        <f>VLOOKUP(C90, '[1]Sample ID plate '!$A:$B, 2, FALSE)</f>
        <v>21/08/2018Swab 9</v>
      </c>
      <c r="E90">
        <v>11.83</v>
      </c>
      <c r="G90">
        <v>0</v>
      </c>
    </row>
    <row r="91" spans="1:7" x14ac:dyDescent="0.2">
      <c r="A91" t="b">
        <v>1</v>
      </c>
      <c r="B91">
        <v>255</v>
      </c>
      <c r="C91" t="s">
        <v>105</v>
      </c>
      <c r="D91" s="1" t="str">
        <f>VLOOKUP(C91, '[1]Sample ID plate '!$A:$B, 2, FALSE)</f>
        <v>21/08/2018Swab 9</v>
      </c>
      <c r="E91">
        <v>11.99</v>
      </c>
      <c r="G91">
        <v>0</v>
      </c>
    </row>
    <row r="92" spans="1:7" x14ac:dyDescent="0.2">
      <c r="A92" t="b">
        <v>1</v>
      </c>
      <c r="B92">
        <v>255</v>
      </c>
      <c r="C92" t="s">
        <v>106</v>
      </c>
      <c r="D92" s="1" t="str">
        <f>VLOOKUP(C92, '[1]Sample ID plate '!$A:$B, 2, FALSE)</f>
        <v>21/08/2018Swab 9</v>
      </c>
      <c r="E92">
        <v>11.98</v>
      </c>
      <c r="G92">
        <v>0</v>
      </c>
    </row>
    <row r="93" spans="1:7" x14ac:dyDescent="0.2">
      <c r="A93" t="b">
        <v>1</v>
      </c>
      <c r="B93">
        <v>255</v>
      </c>
      <c r="C93" t="s">
        <v>107</v>
      </c>
      <c r="D93" s="1" t="str">
        <f>VLOOKUP(C93, '[1]Sample ID plate '!$A:$B, 2, FALSE)</f>
        <v>23/08/2018Swab 25</v>
      </c>
      <c r="E93">
        <v>17.809999999999999</v>
      </c>
      <c r="G93">
        <v>0</v>
      </c>
    </row>
    <row r="94" spans="1:7" x14ac:dyDescent="0.2">
      <c r="A94" t="b">
        <v>1</v>
      </c>
      <c r="B94">
        <v>255</v>
      </c>
      <c r="C94" t="s">
        <v>108</v>
      </c>
      <c r="D94" s="1" t="str">
        <f>VLOOKUP(C94, '[1]Sample ID plate '!$A:$B, 2, FALSE)</f>
        <v>23/08/2018Swab 25</v>
      </c>
      <c r="E94">
        <v>18.059999999999999</v>
      </c>
      <c r="G94">
        <v>0</v>
      </c>
    </row>
    <row r="95" spans="1:7" x14ac:dyDescent="0.2">
      <c r="A95" t="b">
        <v>1</v>
      </c>
      <c r="B95">
        <v>255</v>
      </c>
      <c r="C95" t="s">
        <v>109</v>
      </c>
      <c r="D95" s="1" t="str">
        <f>VLOOKUP(C95, '[1]Sample ID plate '!$A:$B, 2, FALSE)</f>
        <v>23/08/2018Swab 25</v>
      </c>
      <c r="E95">
        <v>17.96</v>
      </c>
      <c r="G95">
        <v>0</v>
      </c>
    </row>
    <row r="96" spans="1:7" x14ac:dyDescent="0.2">
      <c r="A96" t="b">
        <v>1</v>
      </c>
      <c r="B96">
        <v>255</v>
      </c>
      <c r="C96" t="s">
        <v>110</v>
      </c>
      <c r="D96" s="1" t="str">
        <f>VLOOKUP(C96, '[1]Sample ID plate '!$A:$B, 2, FALSE)</f>
        <v>31/08/2018NCDNA ext</v>
      </c>
      <c r="E96">
        <v>22.68</v>
      </c>
      <c r="G96">
        <v>0</v>
      </c>
    </row>
    <row r="97" spans="1:7" x14ac:dyDescent="0.2">
      <c r="A97" t="b">
        <v>1</v>
      </c>
      <c r="B97">
        <v>255</v>
      </c>
      <c r="C97" t="s">
        <v>111</v>
      </c>
      <c r="D97" s="1" t="str">
        <f>VLOOKUP(C97, '[1]Sample ID plate '!$A:$B, 2, FALSE)</f>
        <v>31/08/2018NCDNA ext</v>
      </c>
      <c r="E97">
        <v>23.36</v>
      </c>
      <c r="G97">
        <v>0</v>
      </c>
    </row>
    <row r="98" spans="1:7" x14ac:dyDescent="0.2">
      <c r="A98" t="b">
        <v>1</v>
      </c>
      <c r="B98">
        <v>255</v>
      </c>
      <c r="C98" t="s">
        <v>112</v>
      </c>
      <c r="D98" s="1" t="str">
        <f>VLOOKUP(C98, '[1]Sample ID plate '!$A:$B, 2, FALSE)</f>
        <v>31/08/2018NCDNA ext</v>
      </c>
      <c r="E98">
        <v>23.53</v>
      </c>
      <c r="G98">
        <v>0</v>
      </c>
    </row>
    <row r="99" spans="1:7" x14ac:dyDescent="0.2">
      <c r="A99" t="b">
        <v>1</v>
      </c>
      <c r="B99">
        <v>255</v>
      </c>
      <c r="C99" t="s">
        <v>113</v>
      </c>
      <c r="D99" s="1" t="str">
        <f>VLOOKUP(C99, '[1]Sample ID plate '!$A:$B, 2, FALSE)</f>
        <v>16/08/18NCSwab3</v>
      </c>
      <c r="E99">
        <v>23.55</v>
      </c>
      <c r="G99">
        <v>0</v>
      </c>
    </row>
    <row r="100" spans="1:7" x14ac:dyDescent="0.2">
      <c r="A100" t="b">
        <v>1</v>
      </c>
      <c r="B100">
        <v>255</v>
      </c>
      <c r="C100" t="s">
        <v>114</v>
      </c>
      <c r="D100" s="1" t="str">
        <f>VLOOKUP(C100, '[1]Sample ID plate '!$A:$B, 2, FALSE)</f>
        <v>16/08/18NCSwab3</v>
      </c>
      <c r="E100">
        <v>23.33</v>
      </c>
      <c r="G100">
        <v>0</v>
      </c>
    </row>
    <row r="101" spans="1:7" x14ac:dyDescent="0.2">
      <c r="A101" t="b">
        <v>1</v>
      </c>
      <c r="B101">
        <v>255</v>
      </c>
      <c r="C101" t="s">
        <v>115</v>
      </c>
      <c r="D101" s="1" t="str">
        <f>VLOOKUP(C101, '[1]Sample ID plate '!$A:$B, 2, FALSE)</f>
        <v>16/08/18NCSwab3</v>
      </c>
      <c r="E101">
        <v>24.16</v>
      </c>
      <c r="G101">
        <v>0</v>
      </c>
    </row>
    <row r="102" spans="1:7" x14ac:dyDescent="0.2">
      <c r="A102" t="b">
        <v>1</v>
      </c>
      <c r="B102">
        <v>255</v>
      </c>
      <c r="C102" t="s">
        <v>116</v>
      </c>
      <c r="D102" s="1" t="str">
        <f>VLOOKUP(C102, '[1]Sample ID plate '!$A:$B, 2, FALSE)</f>
        <v>16/08/18NCSwab19</v>
      </c>
      <c r="E102">
        <v>23.49</v>
      </c>
      <c r="G102">
        <v>0</v>
      </c>
    </row>
    <row r="103" spans="1:7" x14ac:dyDescent="0.2">
      <c r="A103" t="b">
        <v>1</v>
      </c>
      <c r="B103">
        <v>255</v>
      </c>
      <c r="C103" t="s">
        <v>117</v>
      </c>
      <c r="D103" s="1" t="str">
        <f>VLOOKUP(C103, '[1]Sample ID plate '!$A:$B, 2, FALSE)</f>
        <v>16/08/18NCSwab19</v>
      </c>
      <c r="E103">
        <v>23.6</v>
      </c>
      <c r="G103">
        <v>0</v>
      </c>
    </row>
    <row r="104" spans="1:7" x14ac:dyDescent="0.2">
      <c r="A104" t="b">
        <v>1</v>
      </c>
      <c r="B104">
        <v>255</v>
      </c>
      <c r="C104" t="s">
        <v>118</v>
      </c>
      <c r="D104" s="1" t="str">
        <f>VLOOKUP(C104, '[1]Sample ID plate '!$A:$B, 2, FALSE)</f>
        <v>16/08/18NCSwab19</v>
      </c>
      <c r="E104">
        <v>23.87</v>
      </c>
      <c r="G104">
        <v>0</v>
      </c>
    </row>
    <row r="105" spans="1:7" x14ac:dyDescent="0.2">
      <c r="A105" t="b">
        <v>1</v>
      </c>
      <c r="B105">
        <v>255</v>
      </c>
      <c r="C105" t="s">
        <v>119</v>
      </c>
      <c r="D105" s="1" t="str">
        <f>VLOOKUP(C105, '[1]Sample ID plate '!$A:$B, 2, FALSE)</f>
        <v>16/08/18Swab15</v>
      </c>
      <c r="E105">
        <v>22.4</v>
      </c>
      <c r="G105">
        <v>0</v>
      </c>
    </row>
    <row r="106" spans="1:7" x14ac:dyDescent="0.2">
      <c r="A106" t="b">
        <v>1</v>
      </c>
      <c r="B106">
        <v>255</v>
      </c>
      <c r="C106" t="s">
        <v>120</v>
      </c>
      <c r="D106" s="1" t="str">
        <f>VLOOKUP(C106, '[1]Sample ID plate '!$A:$B, 2, FALSE)</f>
        <v>16/08/18Swab15</v>
      </c>
      <c r="E106">
        <v>22.29</v>
      </c>
      <c r="G106">
        <v>0</v>
      </c>
    </row>
    <row r="107" spans="1:7" x14ac:dyDescent="0.2">
      <c r="A107" t="b">
        <v>1</v>
      </c>
      <c r="B107">
        <v>255</v>
      </c>
      <c r="C107" t="s">
        <v>121</v>
      </c>
      <c r="D107" s="1" t="str">
        <f>VLOOKUP(C107, '[1]Sample ID plate '!$A:$B, 2, FALSE)</f>
        <v>16/08/18Swab15</v>
      </c>
      <c r="E107">
        <v>22.48</v>
      </c>
      <c r="G107">
        <v>0</v>
      </c>
    </row>
    <row r="108" spans="1:7" x14ac:dyDescent="0.2">
      <c r="A108" t="b">
        <v>1</v>
      </c>
      <c r="B108">
        <v>255</v>
      </c>
      <c r="C108" t="s">
        <v>122</v>
      </c>
      <c r="D108" s="1" t="str">
        <f>VLOOKUP(C108, '[1]Sample ID plate '!$A:$B, 2, FALSE)</f>
        <v>21/08/2018NCSwab 10</v>
      </c>
      <c r="E108">
        <v>19.28</v>
      </c>
      <c r="G108">
        <v>0</v>
      </c>
    </row>
    <row r="109" spans="1:7" x14ac:dyDescent="0.2">
      <c r="A109" t="b">
        <v>1</v>
      </c>
      <c r="B109">
        <v>255</v>
      </c>
      <c r="C109" t="s">
        <v>123</v>
      </c>
      <c r="D109" s="1" t="str">
        <f>VLOOKUP(C109, '[1]Sample ID plate '!$A:$B, 2, FALSE)</f>
        <v>21/08/2018NCSwab 10</v>
      </c>
      <c r="E109">
        <v>18.87</v>
      </c>
      <c r="G109">
        <v>0</v>
      </c>
    </row>
    <row r="110" spans="1:7" x14ac:dyDescent="0.2">
      <c r="A110" t="b">
        <v>1</v>
      </c>
      <c r="B110">
        <v>255</v>
      </c>
      <c r="C110" t="s">
        <v>124</v>
      </c>
      <c r="D110" s="1" t="str">
        <f>VLOOKUP(C110, '[1]Sample ID plate '!$A:$B, 2, FALSE)</f>
        <v>21/08/2018NCSwab 10</v>
      </c>
      <c r="E110">
        <v>19.32</v>
      </c>
      <c r="G110">
        <v>0</v>
      </c>
    </row>
    <row r="111" spans="1:7" x14ac:dyDescent="0.2">
      <c r="A111" t="b">
        <v>1</v>
      </c>
      <c r="B111">
        <v>255</v>
      </c>
      <c r="C111" t="s">
        <v>125</v>
      </c>
      <c r="D111" s="1" t="str">
        <f>VLOOKUP(C111, '[1]Sample ID plate '!$A:$B, 2, FALSE)</f>
        <v>23/08/2018NCSwab 26</v>
      </c>
      <c r="E111">
        <v>20.260000000000002</v>
      </c>
      <c r="G111">
        <v>0</v>
      </c>
    </row>
    <row r="112" spans="1:7" x14ac:dyDescent="0.2">
      <c r="A112" t="b">
        <v>1</v>
      </c>
      <c r="B112">
        <v>255</v>
      </c>
      <c r="C112" t="s">
        <v>126</v>
      </c>
      <c r="D112" s="1" t="str">
        <f>VLOOKUP(C112, '[1]Sample ID plate '!$A:$B, 2, FALSE)</f>
        <v>23/08/2018NCSwab 26</v>
      </c>
      <c r="E112">
        <v>20.67</v>
      </c>
      <c r="G112">
        <v>0</v>
      </c>
    </row>
    <row r="113" spans="1:7" x14ac:dyDescent="0.2">
      <c r="A113" t="b">
        <v>1</v>
      </c>
      <c r="B113">
        <v>255</v>
      </c>
      <c r="C113" t="s">
        <v>127</v>
      </c>
      <c r="D113" s="1" t="str">
        <f>VLOOKUP(C113, '[1]Sample ID plate '!$A:$B, 2, FALSE)</f>
        <v>23/08/2018NCSwab 26</v>
      </c>
      <c r="E113">
        <v>20.74</v>
      </c>
      <c r="G113">
        <v>0</v>
      </c>
    </row>
    <row r="114" spans="1:7" x14ac:dyDescent="0.2">
      <c r="A114" t="b">
        <v>1</v>
      </c>
      <c r="B114">
        <v>255</v>
      </c>
      <c r="C114" t="s">
        <v>128</v>
      </c>
      <c r="D114" s="1" t="str">
        <f>VLOOKUP(C114, '[1]Sample ID plate '!$A:$B, 2, FALSE)</f>
        <v>21/08/2018Swab 2</v>
      </c>
      <c r="E114">
        <v>18.48</v>
      </c>
      <c r="G114">
        <v>0</v>
      </c>
    </row>
    <row r="115" spans="1:7" x14ac:dyDescent="0.2">
      <c r="A115" t="b">
        <v>1</v>
      </c>
      <c r="B115">
        <v>255</v>
      </c>
      <c r="C115" t="s">
        <v>129</v>
      </c>
      <c r="D115" s="1" t="str">
        <f>VLOOKUP(C115, '[1]Sample ID plate '!$A:$B, 2, FALSE)</f>
        <v>21/08/2018Swab 2</v>
      </c>
      <c r="E115">
        <v>18.61</v>
      </c>
      <c r="G115">
        <v>0</v>
      </c>
    </row>
    <row r="116" spans="1:7" x14ac:dyDescent="0.2">
      <c r="A116" t="b">
        <v>1</v>
      </c>
      <c r="B116">
        <v>255</v>
      </c>
      <c r="C116" t="s">
        <v>130</v>
      </c>
      <c r="D116" s="1" t="str">
        <f>VLOOKUP(C116, '[1]Sample ID plate '!$A:$B, 2, FALSE)</f>
        <v>21/08/2018Swab 2</v>
      </c>
      <c r="E116">
        <v>18.8</v>
      </c>
      <c r="G116">
        <v>0</v>
      </c>
    </row>
    <row r="117" spans="1:7" x14ac:dyDescent="0.2">
      <c r="A117" t="b">
        <v>1</v>
      </c>
      <c r="B117">
        <v>255</v>
      </c>
      <c r="C117" t="s">
        <v>131</v>
      </c>
      <c r="D117" s="1" t="str">
        <f>VLOOKUP(C117, '[1]Sample ID plate '!$A:$B, 2, FALSE)</f>
        <v>21/08/2018Swab 18</v>
      </c>
      <c r="E117">
        <v>13.25</v>
      </c>
      <c r="G117">
        <v>0</v>
      </c>
    </row>
    <row r="118" spans="1:7" x14ac:dyDescent="0.2">
      <c r="A118" t="b">
        <v>1</v>
      </c>
      <c r="B118">
        <v>255</v>
      </c>
      <c r="C118" t="s">
        <v>132</v>
      </c>
      <c r="D118" s="1" t="str">
        <f>VLOOKUP(C118, '[1]Sample ID plate '!$A:$B, 2, FALSE)</f>
        <v>21/08/2018Swab 18</v>
      </c>
      <c r="E118">
        <v>13.27</v>
      </c>
      <c r="G118">
        <v>0</v>
      </c>
    </row>
    <row r="119" spans="1:7" x14ac:dyDescent="0.2">
      <c r="A119" t="b">
        <v>1</v>
      </c>
      <c r="B119">
        <v>255</v>
      </c>
      <c r="C119" t="s">
        <v>133</v>
      </c>
      <c r="D119" s="1" t="str">
        <f>VLOOKUP(C119, '[1]Sample ID plate '!$A:$B, 2, FALSE)</f>
        <v>21/08/2018Swab 18</v>
      </c>
      <c r="E119">
        <v>13.27</v>
      </c>
      <c r="G119">
        <v>0</v>
      </c>
    </row>
    <row r="120" spans="1:7" x14ac:dyDescent="0.2">
      <c r="A120" t="b">
        <v>1</v>
      </c>
      <c r="B120">
        <v>255</v>
      </c>
      <c r="C120" t="s">
        <v>134</v>
      </c>
      <c r="D120" s="1" t="str">
        <f>VLOOKUP(C120, '[1]Sample ID plate '!$A:$B, 2, FALSE)</f>
        <v>23/08/2018Swab 34</v>
      </c>
      <c r="E120">
        <v>16.13</v>
      </c>
      <c r="G120">
        <v>0</v>
      </c>
    </row>
    <row r="121" spans="1:7" x14ac:dyDescent="0.2">
      <c r="A121" t="b">
        <v>1</v>
      </c>
      <c r="B121">
        <v>255</v>
      </c>
      <c r="C121" t="s">
        <v>135</v>
      </c>
      <c r="D121" s="1" t="str">
        <f>VLOOKUP(C121, '[1]Sample ID plate '!$A:$B, 2, FALSE)</f>
        <v>23/08/2018Swab 34</v>
      </c>
      <c r="E121">
        <v>17.61</v>
      </c>
      <c r="G121">
        <v>0</v>
      </c>
    </row>
    <row r="122" spans="1:7" x14ac:dyDescent="0.2">
      <c r="A122" t="b">
        <v>1</v>
      </c>
      <c r="B122">
        <v>255</v>
      </c>
      <c r="C122" t="s">
        <v>136</v>
      </c>
      <c r="D122" s="1" t="str">
        <f>VLOOKUP(C122, '[1]Sample ID plate '!$A:$B, 2, FALSE)</f>
        <v>23/08/2018Swab 34</v>
      </c>
      <c r="E122">
        <v>17.170000000000002</v>
      </c>
      <c r="G122">
        <v>0</v>
      </c>
    </row>
    <row r="123" spans="1:7" x14ac:dyDescent="0.2">
      <c r="A123" t="b">
        <v>1</v>
      </c>
      <c r="B123">
        <v>255</v>
      </c>
      <c r="C123" t="s">
        <v>137</v>
      </c>
      <c r="D123" s="1" t="str">
        <f>VLOOKUP(C123, '[1]Sample ID plate '!$A:$B, 2, FALSE)</f>
        <v>16/08/18NCSwab11</v>
      </c>
      <c r="E123">
        <v>24.07</v>
      </c>
      <c r="G123">
        <v>0</v>
      </c>
    </row>
    <row r="124" spans="1:7" x14ac:dyDescent="0.2">
      <c r="A124" t="b">
        <v>1</v>
      </c>
      <c r="B124">
        <v>255</v>
      </c>
      <c r="C124" t="s">
        <v>138</v>
      </c>
      <c r="D124" s="1" t="str">
        <f>VLOOKUP(C124, '[1]Sample ID plate '!$A:$B, 2, FALSE)</f>
        <v>16/08/18NCSwab11</v>
      </c>
      <c r="E124">
        <v>24.18</v>
      </c>
      <c r="G124">
        <v>0</v>
      </c>
    </row>
    <row r="125" spans="1:7" x14ac:dyDescent="0.2">
      <c r="A125" t="b">
        <v>1</v>
      </c>
      <c r="B125">
        <v>255</v>
      </c>
      <c r="C125" t="s">
        <v>139</v>
      </c>
      <c r="D125" s="1" t="str">
        <f>VLOOKUP(C125, '[1]Sample ID plate '!$A:$B, 2, FALSE)</f>
        <v>16/08/18NCSwab11</v>
      </c>
      <c r="E125">
        <v>24.35</v>
      </c>
      <c r="G125">
        <v>0</v>
      </c>
    </row>
    <row r="126" spans="1:7" x14ac:dyDescent="0.2">
      <c r="A126" t="b">
        <v>1</v>
      </c>
      <c r="B126">
        <v>255</v>
      </c>
      <c r="C126" t="s">
        <v>140</v>
      </c>
      <c r="D126" s="1" t="str">
        <f>VLOOKUP(C126, '[1]Sample ID plate '!$A:$B, 2, FALSE)</f>
        <v>16/08/18Swab7</v>
      </c>
      <c r="E126">
        <v>20.55</v>
      </c>
      <c r="G126">
        <v>0</v>
      </c>
    </row>
    <row r="127" spans="1:7" x14ac:dyDescent="0.2">
      <c r="A127" t="b">
        <v>1</v>
      </c>
      <c r="B127">
        <v>255</v>
      </c>
      <c r="C127" t="s">
        <v>141</v>
      </c>
      <c r="D127" s="1" t="str">
        <f>VLOOKUP(C127, '[1]Sample ID plate '!$A:$B, 2, FALSE)</f>
        <v>16/08/18Swab7</v>
      </c>
      <c r="E127">
        <v>20.94</v>
      </c>
      <c r="G127">
        <v>0</v>
      </c>
    </row>
    <row r="128" spans="1:7" x14ac:dyDescent="0.2">
      <c r="A128" t="b">
        <v>1</v>
      </c>
      <c r="B128">
        <v>255</v>
      </c>
      <c r="C128" t="s">
        <v>142</v>
      </c>
      <c r="D128" s="1" t="str">
        <f>VLOOKUP(C128, '[1]Sample ID plate '!$A:$B, 2, FALSE)</f>
        <v>16/08/18Swab7</v>
      </c>
      <c r="E128">
        <v>20.79</v>
      </c>
      <c r="G128">
        <v>0</v>
      </c>
    </row>
    <row r="129" spans="1:7" x14ac:dyDescent="0.2">
      <c r="A129" t="b">
        <v>1</v>
      </c>
      <c r="B129">
        <v>255</v>
      </c>
      <c r="C129" t="s">
        <v>143</v>
      </c>
      <c r="D129" s="1" t="str">
        <f>VLOOKUP(C129, '[1]Sample ID plate '!$A:$B, 2, FALSE)</f>
        <v>21/08/2018NCSwab 2</v>
      </c>
      <c r="E129">
        <v>22.14</v>
      </c>
      <c r="G129">
        <v>0</v>
      </c>
    </row>
    <row r="130" spans="1:7" x14ac:dyDescent="0.2">
      <c r="A130" t="b">
        <v>1</v>
      </c>
      <c r="B130">
        <v>255</v>
      </c>
      <c r="C130" t="s">
        <v>144</v>
      </c>
      <c r="D130" s="1" t="str">
        <f>VLOOKUP(C130, '[1]Sample ID plate '!$A:$B, 2, FALSE)</f>
        <v>21/08/2018NCSwab 2</v>
      </c>
      <c r="E130">
        <v>22.28</v>
      </c>
      <c r="G130">
        <v>0</v>
      </c>
    </row>
    <row r="131" spans="1:7" x14ac:dyDescent="0.2">
      <c r="A131" t="b">
        <v>1</v>
      </c>
      <c r="B131">
        <v>255</v>
      </c>
      <c r="C131" t="s">
        <v>145</v>
      </c>
      <c r="D131" s="1" t="str">
        <f>VLOOKUP(C131, '[1]Sample ID plate '!$A:$B, 2, FALSE)</f>
        <v>21/08/2018NCSwab 2</v>
      </c>
      <c r="E131">
        <v>22.56</v>
      </c>
      <c r="G131">
        <v>0</v>
      </c>
    </row>
    <row r="132" spans="1:7" x14ac:dyDescent="0.2">
      <c r="A132" t="b">
        <v>1</v>
      </c>
      <c r="B132">
        <v>255</v>
      </c>
      <c r="C132" t="s">
        <v>146</v>
      </c>
      <c r="D132" s="1" t="str">
        <f>VLOOKUP(C132, '[1]Sample ID plate '!$A:$B, 2, FALSE)</f>
        <v>21/08/2018NCSwab 18</v>
      </c>
      <c r="E132">
        <v>15.91</v>
      </c>
      <c r="G132">
        <v>0</v>
      </c>
    </row>
    <row r="133" spans="1:7" x14ac:dyDescent="0.2">
      <c r="A133" t="b">
        <v>1</v>
      </c>
      <c r="B133">
        <v>255</v>
      </c>
      <c r="C133" t="s">
        <v>147</v>
      </c>
      <c r="D133" s="1" t="str">
        <f>VLOOKUP(C133, '[1]Sample ID plate '!$A:$B, 2, FALSE)</f>
        <v>21/08/2018NCSwab 18</v>
      </c>
      <c r="E133">
        <v>16.059999999999999</v>
      </c>
      <c r="G133">
        <v>0</v>
      </c>
    </row>
    <row r="134" spans="1:7" x14ac:dyDescent="0.2">
      <c r="A134" t="b">
        <v>1</v>
      </c>
      <c r="B134">
        <v>255</v>
      </c>
      <c r="C134" t="s">
        <v>148</v>
      </c>
      <c r="D134" s="1" t="str">
        <f>VLOOKUP(C134, '[1]Sample ID plate '!$A:$B, 2, FALSE)</f>
        <v>21/08/2018NCSwab 18</v>
      </c>
      <c r="E134">
        <v>16.170000000000002</v>
      </c>
      <c r="G134">
        <v>0</v>
      </c>
    </row>
    <row r="135" spans="1:7" x14ac:dyDescent="0.2">
      <c r="A135" t="b">
        <v>1</v>
      </c>
      <c r="B135">
        <v>255</v>
      </c>
      <c r="C135" t="s">
        <v>149</v>
      </c>
      <c r="D135" s="1" t="str">
        <f>VLOOKUP(C135, '[1]Sample ID plate '!$A:$B, 2, FALSE)</f>
        <v>23/08/2018NCSwab 34</v>
      </c>
      <c r="E135">
        <v>21.07</v>
      </c>
      <c r="G135">
        <v>0</v>
      </c>
    </row>
    <row r="136" spans="1:7" x14ac:dyDescent="0.2">
      <c r="A136" t="b">
        <v>1</v>
      </c>
      <c r="B136">
        <v>255</v>
      </c>
      <c r="C136" t="s">
        <v>150</v>
      </c>
      <c r="D136" s="1" t="str">
        <f>VLOOKUP(C136, '[1]Sample ID plate '!$A:$B, 2, FALSE)</f>
        <v>23/08/2018NCSwab 34</v>
      </c>
      <c r="E136">
        <v>21.09</v>
      </c>
      <c r="G136">
        <v>0</v>
      </c>
    </row>
    <row r="137" spans="1:7" x14ac:dyDescent="0.2">
      <c r="A137" t="b">
        <v>1</v>
      </c>
      <c r="B137">
        <v>255</v>
      </c>
      <c r="C137" t="s">
        <v>151</v>
      </c>
      <c r="D137" s="1" t="str">
        <f>VLOOKUP(C137, '[1]Sample ID plate '!$A:$B, 2, FALSE)</f>
        <v>23/08/2018NCSwab 34</v>
      </c>
      <c r="E137">
        <v>20.82</v>
      </c>
      <c r="G137">
        <v>0</v>
      </c>
    </row>
    <row r="138" spans="1:7" x14ac:dyDescent="0.2">
      <c r="A138" t="b">
        <v>1</v>
      </c>
      <c r="B138">
        <v>255</v>
      </c>
      <c r="C138" t="s">
        <v>152</v>
      </c>
      <c r="D138" s="1" t="str">
        <f>VLOOKUP(C138, '[1]Sample ID plate '!$A:$B, 2, FALSE)</f>
        <v>21/08/2018Swab 10</v>
      </c>
      <c r="E138">
        <v>15.34</v>
      </c>
      <c r="G138">
        <v>0</v>
      </c>
    </row>
    <row r="139" spans="1:7" x14ac:dyDescent="0.2">
      <c r="A139" t="b">
        <v>1</v>
      </c>
      <c r="B139">
        <v>255</v>
      </c>
      <c r="C139" t="s">
        <v>153</v>
      </c>
      <c r="D139" s="1" t="str">
        <f>VLOOKUP(C139, '[1]Sample ID plate '!$A:$B, 2, FALSE)</f>
        <v>21/08/2018Swab 10</v>
      </c>
      <c r="E139">
        <v>15.51</v>
      </c>
      <c r="G139">
        <v>0</v>
      </c>
    </row>
    <row r="140" spans="1:7" x14ac:dyDescent="0.2">
      <c r="A140" t="b">
        <v>1</v>
      </c>
      <c r="B140">
        <v>255</v>
      </c>
      <c r="C140" t="s">
        <v>154</v>
      </c>
      <c r="D140" s="1" t="str">
        <f>VLOOKUP(C140, '[1]Sample ID plate '!$A:$B, 2, FALSE)</f>
        <v>21/08/2018Swab 10</v>
      </c>
      <c r="E140">
        <v>15.45</v>
      </c>
      <c r="G140">
        <v>0</v>
      </c>
    </row>
    <row r="141" spans="1:7" x14ac:dyDescent="0.2">
      <c r="A141" t="b">
        <v>1</v>
      </c>
      <c r="B141">
        <v>255</v>
      </c>
      <c r="C141" t="s">
        <v>155</v>
      </c>
      <c r="D141" s="1" t="str">
        <f>VLOOKUP(C141, '[1]Sample ID plate '!$A:$B, 2, FALSE)</f>
        <v>23/08/2018Swab 26</v>
      </c>
      <c r="E141">
        <v>16.72</v>
      </c>
      <c r="G141">
        <v>0</v>
      </c>
    </row>
    <row r="142" spans="1:7" x14ac:dyDescent="0.2">
      <c r="A142" t="b">
        <v>1</v>
      </c>
      <c r="B142">
        <v>255</v>
      </c>
      <c r="C142" t="s">
        <v>156</v>
      </c>
      <c r="D142" s="1" t="str">
        <f>VLOOKUP(C142, '[1]Sample ID plate '!$A:$B, 2, FALSE)</f>
        <v>23/08/2018Swab 26</v>
      </c>
      <c r="E142">
        <v>17</v>
      </c>
      <c r="G142">
        <v>0</v>
      </c>
    </row>
    <row r="143" spans="1:7" x14ac:dyDescent="0.2">
      <c r="A143" t="b">
        <v>1</v>
      </c>
      <c r="B143">
        <v>255</v>
      </c>
      <c r="C143" t="s">
        <v>157</v>
      </c>
      <c r="D143" s="1" t="str">
        <f>VLOOKUP(C143, '[1]Sample ID plate '!$A:$B, 2, FALSE)</f>
        <v>23/08/2018Swab 26</v>
      </c>
      <c r="E143">
        <v>16.97</v>
      </c>
      <c r="G143">
        <v>0</v>
      </c>
    </row>
    <row r="144" spans="1:7" x14ac:dyDescent="0.2">
      <c r="A144" t="b">
        <v>1</v>
      </c>
      <c r="B144">
        <v>255</v>
      </c>
      <c r="C144" t="s">
        <v>158</v>
      </c>
      <c r="D144" s="1" t="str">
        <f>VLOOKUP(C144, '[1]Sample ID plate '!$A:$B, 2, FALSE)</f>
        <v>31/08/2018PCDNA ext</v>
      </c>
      <c r="E144">
        <v>19.829999999999998</v>
      </c>
      <c r="G144">
        <v>0</v>
      </c>
    </row>
    <row r="145" spans="1:7" x14ac:dyDescent="0.2">
      <c r="A145" t="b">
        <v>1</v>
      </c>
      <c r="B145">
        <v>255</v>
      </c>
      <c r="C145" t="s">
        <v>159</v>
      </c>
      <c r="D145" s="1" t="str">
        <f>VLOOKUP(C145, '[1]Sample ID plate '!$A:$B, 2, FALSE)</f>
        <v>31/08/2018PCDNA ext</v>
      </c>
      <c r="E145">
        <v>19.91</v>
      </c>
      <c r="G145">
        <v>0</v>
      </c>
    </row>
    <row r="146" spans="1:7" x14ac:dyDescent="0.2">
      <c r="A146" t="b">
        <v>1</v>
      </c>
      <c r="B146">
        <v>255</v>
      </c>
      <c r="C146" t="s">
        <v>160</v>
      </c>
      <c r="D146" s="1" t="str">
        <f>VLOOKUP(C146, '[1]Sample ID plate '!$A:$B, 2, FALSE)</f>
        <v>31/08/2018PCDNA ext</v>
      </c>
      <c r="E146">
        <v>19.649999999999999</v>
      </c>
      <c r="G146">
        <v>0</v>
      </c>
    </row>
    <row r="147" spans="1:7" x14ac:dyDescent="0.2">
      <c r="A147" t="b">
        <v>1</v>
      </c>
      <c r="B147">
        <v>255</v>
      </c>
      <c r="C147" t="s">
        <v>161</v>
      </c>
      <c r="D147" s="1" t="str">
        <f>VLOOKUP(C147, '[1]Sample ID plate '!$A:$B, 2, FALSE)</f>
        <v>16/08/18NCSwab4</v>
      </c>
      <c r="E147">
        <v>23.68</v>
      </c>
      <c r="G147">
        <v>0</v>
      </c>
    </row>
    <row r="148" spans="1:7" x14ac:dyDescent="0.2">
      <c r="A148" t="b">
        <v>1</v>
      </c>
      <c r="B148">
        <v>255</v>
      </c>
      <c r="C148" t="s">
        <v>162</v>
      </c>
      <c r="D148" s="1" t="str">
        <f>VLOOKUP(C148, '[1]Sample ID plate '!$A:$B, 2, FALSE)</f>
        <v>16/08/18NCSwab4</v>
      </c>
      <c r="E148">
        <v>23.5</v>
      </c>
      <c r="G148">
        <v>0</v>
      </c>
    </row>
    <row r="149" spans="1:7" x14ac:dyDescent="0.2">
      <c r="A149" t="b">
        <v>1</v>
      </c>
      <c r="B149">
        <v>255</v>
      </c>
      <c r="C149" t="s">
        <v>163</v>
      </c>
      <c r="D149" s="1" t="str">
        <f>VLOOKUP(C149, '[1]Sample ID plate '!$A:$B, 2, FALSE)</f>
        <v>16/08/18NCSwab4</v>
      </c>
      <c r="E149">
        <v>23.96</v>
      </c>
      <c r="G149">
        <v>0</v>
      </c>
    </row>
    <row r="150" spans="1:7" x14ac:dyDescent="0.2">
      <c r="A150" t="b">
        <v>1</v>
      </c>
      <c r="B150">
        <v>255</v>
      </c>
      <c r="C150" t="s">
        <v>164</v>
      </c>
      <c r="D150" s="1" t="str">
        <f>VLOOKUP(C150, '[1]Sample ID plate '!$A:$B, 2, FALSE)</f>
        <v>16/08/18NCSwab20</v>
      </c>
      <c r="E150">
        <v>24.07</v>
      </c>
      <c r="G150">
        <v>0</v>
      </c>
    </row>
    <row r="151" spans="1:7" x14ac:dyDescent="0.2">
      <c r="A151" t="b">
        <v>1</v>
      </c>
      <c r="B151">
        <v>255</v>
      </c>
      <c r="C151" t="s">
        <v>165</v>
      </c>
      <c r="D151" s="1" t="str">
        <f>VLOOKUP(C151, '[1]Sample ID plate '!$A:$B, 2, FALSE)</f>
        <v>16/08/18NCSwab20</v>
      </c>
      <c r="E151">
        <v>24.12</v>
      </c>
      <c r="G151">
        <v>0</v>
      </c>
    </row>
    <row r="152" spans="1:7" x14ac:dyDescent="0.2">
      <c r="A152" t="b">
        <v>1</v>
      </c>
      <c r="B152">
        <v>255</v>
      </c>
      <c r="C152" t="s">
        <v>166</v>
      </c>
      <c r="D152" s="1" t="str">
        <f>VLOOKUP(C152, '[1]Sample ID plate '!$A:$B, 2, FALSE)</f>
        <v>16/08/18NCSwab20</v>
      </c>
      <c r="E152">
        <v>24.26</v>
      </c>
      <c r="G152">
        <v>0</v>
      </c>
    </row>
    <row r="153" spans="1:7" x14ac:dyDescent="0.2">
      <c r="A153" t="b">
        <v>1</v>
      </c>
      <c r="B153">
        <v>255</v>
      </c>
      <c r="C153" t="s">
        <v>167</v>
      </c>
      <c r="D153" s="1" t="str">
        <f>VLOOKUP(C153, '[1]Sample ID plate '!$A:$B, 2, FALSE)</f>
        <v>16/08/18Swab16</v>
      </c>
      <c r="E153">
        <v>20.82</v>
      </c>
      <c r="G153">
        <v>0</v>
      </c>
    </row>
    <row r="154" spans="1:7" x14ac:dyDescent="0.2">
      <c r="A154" t="b">
        <v>1</v>
      </c>
      <c r="B154">
        <v>255</v>
      </c>
      <c r="C154" t="s">
        <v>168</v>
      </c>
      <c r="D154" s="1" t="str">
        <f>VLOOKUP(C154, '[1]Sample ID plate '!$A:$B, 2, FALSE)</f>
        <v>16/08/18Swab16</v>
      </c>
      <c r="E154">
        <v>20.53</v>
      </c>
      <c r="G154">
        <v>0</v>
      </c>
    </row>
    <row r="155" spans="1:7" x14ac:dyDescent="0.2">
      <c r="A155" t="b">
        <v>1</v>
      </c>
      <c r="B155">
        <v>255</v>
      </c>
      <c r="C155" t="s">
        <v>169</v>
      </c>
      <c r="D155" s="1" t="str">
        <f>VLOOKUP(C155, '[1]Sample ID plate '!$A:$B, 2, FALSE)</f>
        <v>16/08/18Swab16</v>
      </c>
      <c r="E155">
        <v>20.86</v>
      </c>
      <c r="G155">
        <v>0</v>
      </c>
    </row>
    <row r="156" spans="1:7" x14ac:dyDescent="0.2">
      <c r="A156" t="b">
        <v>1</v>
      </c>
      <c r="B156">
        <v>255</v>
      </c>
      <c r="C156" t="s">
        <v>170</v>
      </c>
      <c r="D156" s="1" t="str">
        <f>VLOOKUP(C156, '[1]Sample ID plate '!$A:$B, 2, FALSE)</f>
        <v>21/08/2018NCSwab 11</v>
      </c>
      <c r="E156">
        <v>19.28</v>
      </c>
      <c r="G156">
        <v>0</v>
      </c>
    </row>
    <row r="157" spans="1:7" x14ac:dyDescent="0.2">
      <c r="A157" t="b">
        <v>1</v>
      </c>
      <c r="B157">
        <v>255</v>
      </c>
      <c r="C157" t="s">
        <v>171</v>
      </c>
      <c r="D157" s="1" t="str">
        <f>VLOOKUP(C157, '[1]Sample ID plate '!$A:$B, 2, FALSE)</f>
        <v>21/08/2018NCSwab 11</v>
      </c>
      <c r="E157">
        <v>19.239999999999998</v>
      </c>
      <c r="G157">
        <v>0</v>
      </c>
    </row>
    <row r="158" spans="1:7" x14ac:dyDescent="0.2">
      <c r="A158" t="b">
        <v>1</v>
      </c>
      <c r="B158">
        <v>255</v>
      </c>
      <c r="C158" t="s">
        <v>172</v>
      </c>
      <c r="D158" s="1" t="str">
        <f>VLOOKUP(C158, '[1]Sample ID plate '!$A:$B, 2, FALSE)</f>
        <v>21/08/2018NCSwab 11</v>
      </c>
      <c r="E158">
        <v>19.28</v>
      </c>
      <c r="G158">
        <v>0</v>
      </c>
    </row>
    <row r="159" spans="1:7" x14ac:dyDescent="0.2">
      <c r="A159" t="b">
        <v>1</v>
      </c>
      <c r="B159">
        <v>255</v>
      </c>
      <c r="C159" t="s">
        <v>173</v>
      </c>
      <c r="D159" s="1" t="str">
        <f>VLOOKUP(C159, '[1]Sample ID plate '!$A:$B, 2, FALSE)</f>
        <v>23/08/2018NCSwab 27</v>
      </c>
      <c r="E159">
        <v>22.99</v>
      </c>
      <c r="G159">
        <v>0</v>
      </c>
    </row>
    <row r="160" spans="1:7" x14ac:dyDescent="0.2">
      <c r="A160" t="b">
        <v>1</v>
      </c>
      <c r="B160">
        <v>255</v>
      </c>
      <c r="C160" t="s">
        <v>174</v>
      </c>
      <c r="D160" s="1" t="str">
        <f>VLOOKUP(C160, '[1]Sample ID plate '!$A:$B, 2, FALSE)</f>
        <v>23/08/2018NCSwab 27</v>
      </c>
      <c r="E160">
        <v>23.14</v>
      </c>
      <c r="G160">
        <v>0</v>
      </c>
    </row>
    <row r="161" spans="1:7" x14ac:dyDescent="0.2">
      <c r="A161" t="b">
        <v>1</v>
      </c>
      <c r="B161">
        <v>255</v>
      </c>
      <c r="C161" t="s">
        <v>175</v>
      </c>
      <c r="D161" s="1" t="str">
        <f>VLOOKUP(C161, '[1]Sample ID plate '!$A:$B, 2, FALSE)</f>
        <v>23/08/2018NCSwab 27</v>
      </c>
      <c r="E161">
        <v>23.25</v>
      </c>
      <c r="G161">
        <v>0</v>
      </c>
    </row>
    <row r="162" spans="1:7" x14ac:dyDescent="0.2">
      <c r="A162" t="b">
        <v>1</v>
      </c>
      <c r="B162">
        <v>255</v>
      </c>
      <c r="C162" t="s">
        <v>176</v>
      </c>
      <c r="D162" s="1" t="str">
        <f>VLOOKUP(C162, '[1]Sample ID plate '!$A:$B, 2, FALSE)</f>
        <v>21/08/2018Swab 3</v>
      </c>
      <c r="E162">
        <v>23.7</v>
      </c>
      <c r="G162">
        <v>0</v>
      </c>
    </row>
    <row r="163" spans="1:7" x14ac:dyDescent="0.2">
      <c r="A163" t="b">
        <v>1</v>
      </c>
      <c r="B163">
        <v>255</v>
      </c>
      <c r="C163" t="s">
        <v>177</v>
      </c>
      <c r="D163" s="1" t="str">
        <f>VLOOKUP(C163, '[1]Sample ID plate '!$A:$B, 2, FALSE)</f>
        <v>21/08/2018Swab 3</v>
      </c>
      <c r="E163">
        <v>23.78</v>
      </c>
      <c r="G163">
        <v>0</v>
      </c>
    </row>
    <row r="164" spans="1:7" x14ac:dyDescent="0.2">
      <c r="A164" t="b">
        <v>1</v>
      </c>
      <c r="B164">
        <v>255</v>
      </c>
      <c r="C164" t="s">
        <v>178</v>
      </c>
      <c r="D164" s="1" t="str">
        <f>VLOOKUP(C164, '[1]Sample ID plate '!$A:$B, 2, FALSE)</f>
        <v>21/08/2018Swab 3</v>
      </c>
      <c r="E164">
        <v>23.71</v>
      </c>
      <c r="G164">
        <v>0</v>
      </c>
    </row>
    <row r="165" spans="1:7" x14ac:dyDescent="0.2">
      <c r="A165" t="b">
        <v>1</v>
      </c>
      <c r="B165">
        <v>255</v>
      </c>
      <c r="C165" t="s">
        <v>179</v>
      </c>
      <c r="D165" s="1" t="str">
        <f>VLOOKUP(C165, '[1]Sample ID plate '!$A:$B, 2, FALSE)</f>
        <v>21/08/2018Swab 19</v>
      </c>
      <c r="E165">
        <v>12.26</v>
      </c>
      <c r="G165">
        <v>0</v>
      </c>
    </row>
    <row r="166" spans="1:7" x14ac:dyDescent="0.2">
      <c r="A166" t="b">
        <v>1</v>
      </c>
      <c r="B166">
        <v>255</v>
      </c>
      <c r="C166" t="s">
        <v>180</v>
      </c>
      <c r="D166" s="1" t="str">
        <f>VLOOKUP(C166, '[1]Sample ID plate '!$A:$B, 2, FALSE)</f>
        <v>21/08/2018Swab 19</v>
      </c>
      <c r="E166">
        <v>12.05</v>
      </c>
      <c r="G166">
        <v>0</v>
      </c>
    </row>
    <row r="167" spans="1:7" x14ac:dyDescent="0.2">
      <c r="A167" t="b">
        <v>1</v>
      </c>
      <c r="B167">
        <v>255</v>
      </c>
      <c r="C167" t="s">
        <v>181</v>
      </c>
      <c r="D167" s="1" t="str">
        <f>VLOOKUP(C167, '[1]Sample ID plate '!$A:$B, 2, FALSE)</f>
        <v>21/08/2018Swab 19</v>
      </c>
      <c r="E167">
        <v>12.22</v>
      </c>
      <c r="G167">
        <v>0</v>
      </c>
    </row>
    <row r="168" spans="1:7" x14ac:dyDescent="0.2">
      <c r="A168" t="b">
        <v>1</v>
      </c>
      <c r="B168">
        <v>255</v>
      </c>
      <c r="C168" t="s">
        <v>182</v>
      </c>
      <c r="D168" s="1" t="str">
        <f>VLOOKUP(C168, '[1]Sample ID plate '!$A:$B, 2, FALSE)</f>
        <v>23/08/2018Swab 35</v>
      </c>
      <c r="E168">
        <v>15.82</v>
      </c>
      <c r="G168">
        <v>0</v>
      </c>
    </row>
    <row r="169" spans="1:7" x14ac:dyDescent="0.2">
      <c r="A169" t="b">
        <v>1</v>
      </c>
      <c r="B169">
        <v>255</v>
      </c>
      <c r="C169" t="s">
        <v>183</v>
      </c>
      <c r="D169" s="1" t="str">
        <f>VLOOKUP(C169, '[1]Sample ID plate '!$A:$B, 2, FALSE)</f>
        <v>23/08/2018Swab 35</v>
      </c>
      <c r="E169">
        <v>17.579999999999998</v>
      </c>
      <c r="G169">
        <v>0</v>
      </c>
    </row>
    <row r="170" spans="1:7" x14ac:dyDescent="0.2">
      <c r="A170" t="b">
        <v>1</v>
      </c>
      <c r="B170">
        <v>255</v>
      </c>
      <c r="C170" t="s">
        <v>184</v>
      </c>
      <c r="D170" s="1" t="str">
        <f>VLOOKUP(C170, '[1]Sample ID plate '!$A:$B, 2, FALSE)</f>
        <v>23/08/2018Swab 35</v>
      </c>
      <c r="E170">
        <v>16.86</v>
      </c>
      <c r="G170">
        <v>0</v>
      </c>
    </row>
    <row r="171" spans="1:7" x14ac:dyDescent="0.2">
      <c r="A171" t="b">
        <v>1</v>
      </c>
      <c r="B171">
        <v>255</v>
      </c>
      <c r="C171" t="s">
        <v>185</v>
      </c>
      <c r="D171" s="1" t="str">
        <f>VLOOKUP(C171, '[1]Sample ID plate '!$A:$B, 2, FALSE)</f>
        <v>16/08/18NCSwab12</v>
      </c>
      <c r="E171">
        <v>23.74</v>
      </c>
      <c r="G171">
        <v>0</v>
      </c>
    </row>
    <row r="172" spans="1:7" x14ac:dyDescent="0.2">
      <c r="A172" t="b">
        <v>1</v>
      </c>
      <c r="B172">
        <v>255</v>
      </c>
      <c r="C172" t="s">
        <v>186</v>
      </c>
      <c r="D172" s="1" t="str">
        <f>VLOOKUP(C172, '[1]Sample ID plate '!$A:$B, 2, FALSE)</f>
        <v>16/08/18NCSwab12</v>
      </c>
      <c r="E172">
        <v>23.75</v>
      </c>
      <c r="G172">
        <v>0</v>
      </c>
    </row>
    <row r="173" spans="1:7" x14ac:dyDescent="0.2">
      <c r="A173" t="b">
        <v>1</v>
      </c>
      <c r="B173">
        <v>255</v>
      </c>
      <c r="C173" t="s">
        <v>187</v>
      </c>
      <c r="D173" s="1" t="str">
        <f>VLOOKUP(C173, '[1]Sample ID plate '!$A:$B, 2, FALSE)</f>
        <v>16/08/18NCSwab12</v>
      </c>
      <c r="E173">
        <v>23.9</v>
      </c>
      <c r="G173">
        <v>0</v>
      </c>
    </row>
    <row r="174" spans="1:7" x14ac:dyDescent="0.2">
      <c r="A174" t="b">
        <v>1</v>
      </c>
      <c r="B174">
        <v>255</v>
      </c>
      <c r="C174" t="s">
        <v>188</v>
      </c>
      <c r="D174" s="1" t="str">
        <f>VLOOKUP(C174, '[1]Sample ID plate '!$A:$B, 2, FALSE)</f>
        <v>16/08/18Swab8</v>
      </c>
      <c r="E174">
        <v>21.58</v>
      </c>
      <c r="G174">
        <v>0</v>
      </c>
    </row>
    <row r="175" spans="1:7" x14ac:dyDescent="0.2">
      <c r="A175" t="b">
        <v>1</v>
      </c>
      <c r="B175">
        <v>255</v>
      </c>
      <c r="C175" t="s">
        <v>189</v>
      </c>
      <c r="D175" s="1" t="str">
        <f>VLOOKUP(C175, '[1]Sample ID plate '!$A:$B, 2, FALSE)</f>
        <v>16/08/18Swab8</v>
      </c>
      <c r="E175">
        <v>21.25</v>
      </c>
      <c r="G175">
        <v>0</v>
      </c>
    </row>
    <row r="176" spans="1:7" x14ac:dyDescent="0.2">
      <c r="A176" t="b">
        <v>1</v>
      </c>
      <c r="B176">
        <v>255</v>
      </c>
      <c r="C176" t="s">
        <v>190</v>
      </c>
      <c r="D176" s="1" t="str">
        <f>VLOOKUP(C176, '[1]Sample ID plate '!$A:$B, 2, FALSE)</f>
        <v>16/08/18Swab8</v>
      </c>
      <c r="E176">
        <v>21.15</v>
      </c>
      <c r="G176">
        <v>0</v>
      </c>
    </row>
    <row r="177" spans="1:7" x14ac:dyDescent="0.2">
      <c r="A177" t="b">
        <v>1</v>
      </c>
      <c r="B177">
        <v>255</v>
      </c>
      <c r="C177" t="s">
        <v>191</v>
      </c>
      <c r="D177" s="1" t="str">
        <f>VLOOKUP(C177, '[1]Sample ID plate '!$A:$B, 2, FALSE)</f>
        <v>21/08/2018NCSwab 3</v>
      </c>
      <c r="E177">
        <v>18.53</v>
      </c>
      <c r="G177">
        <v>0</v>
      </c>
    </row>
    <row r="178" spans="1:7" x14ac:dyDescent="0.2">
      <c r="A178" t="b">
        <v>1</v>
      </c>
      <c r="B178">
        <v>255</v>
      </c>
      <c r="C178" t="s">
        <v>192</v>
      </c>
      <c r="D178" s="1" t="str">
        <f>VLOOKUP(C178, '[1]Sample ID plate '!$A:$B, 2, FALSE)</f>
        <v>21/08/2018NCSwab 3</v>
      </c>
      <c r="E178">
        <v>18.62</v>
      </c>
      <c r="G178">
        <v>0</v>
      </c>
    </row>
    <row r="179" spans="1:7" x14ac:dyDescent="0.2">
      <c r="A179" t="b">
        <v>1</v>
      </c>
      <c r="B179">
        <v>255</v>
      </c>
      <c r="C179" t="s">
        <v>193</v>
      </c>
      <c r="D179" s="1" t="str">
        <f>VLOOKUP(C179, '[1]Sample ID plate '!$A:$B, 2, FALSE)</f>
        <v>21/08/2018NCSwab 3</v>
      </c>
      <c r="E179">
        <v>18.760000000000002</v>
      </c>
      <c r="G179">
        <v>0</v>
      </c>
    </row>
    <row r="180" spans="1:7" x14ac:dyDescent="0.2">
      <c r="A180" t="b">
        <v>1</v>
      </c>
      <c r="B180">
        <v>255</v>
      </c>
      <c r="C180" t="s">
        <v>194</v>
      </c>
      <c r="D180" s="1" t="str">
        <f>VLOOKUP(C180, '[1]Sample ID plate '!$A:$B, 2, FALSE)</f>
        <v>21/08/2018NCSwab 19</v>
      </c>
      <c r="E180">
        <v>17.7</v>
      </c>
      <c r="G180">
        <v>0</v>
      </c>
    </row>
    <row r="181" spans="1:7" x14ac:dyDescent="0.2">
      <c r="A181" t="b">
        <v>1</v>
      </c>
      <c r="B181">
        <v>255</v>
      </c>
      <c r="C181" t="s">
        <v>195</v>
      </c>
      <c r="D181" s="1" t="str">
        <f>VLOOKUP(C181, '[1]Sample ID plate '!$A:$B, 2, FALSE)</f>
        <v>21/08/2018NCSwab 19</v>
      </c>
      <c r="E181">
        <v>17.649999999999999</v>
      </c>
      <c r="G181">
        <v>0</v>
      </c>
    </row>
    <row r="182" spans="1:7" x14ac:dyDescent="0.2">
      <c r="A182" t="b">
        <v>1</v>
      </c>
      <c r="B182">
        <v>255</v>
      </c>
      <c r="C182" t="s">
        <v>196</v>
      </c>
      <c r="D182" s="1" t="str">
        <f>VLOOKUP(C182, '[1]Sample ID plate '!$A:$B, 2, FALSE)</f>
        <v>21/08/2018NCSwab 19</v>
      </c>
      <c r="E182">
        <v>17.690000000000001</v>
      </c>
      <c r="G182">
        <v>0</v>
      </c>
    </row>
    <row r="183" spans="1:7" x14ac:dyDescent="0.2">
      <c r="A183" t="b">
        <v>1</v>
      </c>
      <c r="B183">
        <v>255</v>
      </c>
      <c r="C183" t="s">
        <v>197</v>
      </c>
      <c r="D183" s="1" t="str">
        <f>VLOOKUP(C183, '[1]Sample ID plate '!$A:$B, 2, FALSE)</f>
        <v>23/08/2018NCSwab 35</v>
      </c>
      <c r="E183">
        <v>21.58</v>
      </c>
      <c r="G183">
        <v>0</v>
      </c>
    </row>
    <row r="184" spans="1:7" x14ac:dyDescent="0.2">
      <c r="A184" t="b">
        <v>1</v>
      </c>
      <c r="B184">
        <v>255</v>
      </c>
      <c r="C184" t="s">
        <v>198</v>
      </c>
      <c r="D184" s="1" t="str">
        <f>VLOOKUP(C184, '[1]Sample ID plate '!$A:$B, 2, FALSE)</f>
        <v>23/08/2018NCSwab 35</v>
      </c>
      <c r="E184">
        <v>21.55</v>
      </c>
      <c r="G184">
        <v>0</v>
      </c>
    </row>
    <row r="185" spans="1:7" x14ac:dyDescent="0.2">
      <c r="A185" t="b">
        <v>1</v>
      </c>
      <c r="B185">
        <v>255</v>
      </c>
      <c r="C185" t="s">
        <v>199</v>
      </c>
      <c r="D185" s="1" t="str">
        <f>VLOOKUP(C185, '[1]Sample ID plate '!$A:$B, 2, FALSE)</f>
        <v>23/08/2018NCSwab 35</v>
      </c>
      <c r="E185">
        <v>20.98</v>
      </c>
      <c r="G185">
        <v>0</v>
      </c>
    </row>
    <row r="186" spans="1:7" x14ac:dyDescent="0.2">
      <c r="A186" t="b">
        <v>1</v>
      </c>
      <c r="B186">
        <v>255</v>
      </c>
      <c r="C186" t="s">
        <v>200</v>
      </c>
      <c r="D186" s="1" t="str">
        <f>VLOOKUP(C186, '[1]Sample ID plate '!$A:$B, 2, FALSE)</f>
        <v>21/08/2018Swab 11</v>
      </c>
      <c r="E186">
        <v>13.44</v>
      </c>
      <c r="G186">
        <v>0</v>
      </c>
    </row>
    <row r="187" spans="1:7" x14ac:dyDescent="0.2">
      <c r="A187" t="b">
        <v>1</v>
      </c>
      <c r="B187">
        <v>255</v>
      </c>
      <c r="C187" t="s">
        <v>201</v>
      </c>
      <c r="D187" s="1" t="str">
        <f>VLOOKUP(C187, '[1]Sample ID plate '!$A:$B, 2, FALSE)</f>
        <v>21/08/2018Swab 11</v>
      </c>
      <c r="E187">
        <v>13.78</v>
      </c>
      <c r="G187">
        <v>0</v>
      </c>
    </row>
    <row r="188" spans="1:7" x14ac:dyDescent="0.2">
      <c r="A188" t="b">
        <v>1</v>
      </c>
      <c r="B188">
        <v>255</v>
      </c>
      <c r="C188" t="s">
        <v>202</v>
      </c>
      <c r="D188" s="1" t="str">
        <f>VLOOKUP(C188, '[1]Sample ID plate '!$A:$B, 2, FALSE)</f>
        <v>21/08/2018Swab 11</v>
      </c>
      <c r="E188">
        <v>13.67</v>
      </c>
      <c r="G188">
        <v>0</v>
      </c>
    </row>
    <row r="189" spans="1:7" x14ac:dyDescent="0.2">
      <c r="A189" t="b">
        <v>1</v>
      </c>
      <c r="B189">
        <v>255</v>
      </c>
      <c r="C189" t="s">
        <v>203</v>
      </c>
      <c r="D189" s="1" t="str">
        <f>VLOOKUP(C189, '[1]Sample ID plate '!$A:$B, 2, FALSE)</f>
        <v>23/08/2018Swab 27</v>
      </c>
      <c r="E189">
        <v>16.059999999999999</v>
      </c>
      <c r="G189">
        <v>0</v>
      </c>
    </row>
    <row r="190" spans="1:7" x14ac:dyDescent="0.2">
      <c r="A190" t="b">
        <v>1</v>
      </c>
      <c r="B190">
        <v>255</v>
      </c>
      <c r="C190" t="s">
        <v>204</v>
      </c>
      <c r="D190" s="1" t="str">
        <f>VLOOKUP(C190, '[1]Sample ID plate '!$A:$B, 2, FALSE)</f>
        <v>23/08/2018Swab 27</v>
      </c>
      <c r="E190">
        <v>15.92</v>
      </c>
      <c r="G190">
        <v>0</v>
      </c>
    </row>
    <row r="191" spans="1:7" x14ac:dyDescent="0.2">
      <c r="A191" t="b">
        <v>1</v>
      </c>
      <c r="B191">
        <v>255</v>
      </c>
      <c r="C191" t="s">
        <v>205</v>
      </c>
      <c r="D191" s="1" t="str">
        <f>VLOOKUP(C191, '[1]Sample ID plate '!$A:$B, 2, FALSE)</f>
        <v>23/08/2018Swab 27</v>
      </c>
      <c r="E191">
        <v>16.5</v>
      </c>
      <c r="G191">
        <v>0</v>
      </c>
    </row>
    <row r="192" spans="1:7" x14ac:dyDescent="0.2">
      <c r="A192" t="b">
        <v>1</v>
      </c>
      <c r="B192">
        <v>255</v>
      </c>
      <c r="C192" t="s">
        <v>206</v>
      </c>
      <c r="D192" s="1">
        <f>VLOOKUP(C192, '[1]Sample ID plate '!$A:$B, 2, FALSE)</f>
        <v>0</v>
      </c>
      <c r="E192">
        <v>23.62</v>
      </c>
      <c r="G192">
        <v>0</v>
      </c>
    </row>
    <row r="193" spans="1:7" x14ac:dyDescent="0.2">
      <c r="A193" t="b">
        <v>1</v>
      </c>
      <c r="B193">
        <v>255</v>
      </c>
      <c r="C193" t="s">
        <v>207</v>
      </c>
      <c r="D193" s="1">
        <f>VLOOKUP(C193, '[1]Sample ID plate '!$A:$B, 2, FALSE)</f>
        <v>0</v>
      </c>
      <c r="E193">
        <v>23.6</v>
      </c>
      <c r="G193">
        <v>0</v>
      </c>
    </row>
    <row r="194" spans="1:7" x14ac:dyDescent="0.2">
      <c r="A194" t="b">
        <v>1</v>
      </c>
      <c r="B194">
        <v>255</v>
      </c>
      <c r="C194" t="s">
        <v>208</v>
      </c>
      <c r="D194" s="1">
        <f>VLOOKUP(C194, '[1]Sample ID plate '!$A:$B, 2, FALSE)</f>
        <v>0</v>
      </c>
      <c r="E194">
        <v>23.61</v>
      </c>
      <c r="G194">
        <v>0</v>
      </c>
    </row>
    <row r="195" spans="1:7" x14ac:dyDescent="0.2">
      <c r="A195" t="b">
        <v>1</v>
      </c>
      <c r="B195">
        <v>255</v>
      </c>
      <c r="C195" t="s">
        <v>209</v>
      </c>
      <c r="D195" s="1" t="str">
        <f>VLOOKUP(C195, '[1]Sample ID plate '!$A:$B, 2, FALSE)</f>
        <v>16/08/18NCSwab5</v>
      </c>
      <c r="E195">
        <v>23.54</v>
      </c>
      <c r="G195">
        <v>0</v>
      </c>
    </row>
    <row r="196" spans="1:7" x14ac:dyDescent="0.2">
      <c r="A196" t="b">
        <v>1</v>
      </c>
      <c r="B196">
        <v>255</v>
      </c>
      <c r="C196" t="s">
        <v>210</v>
      </c>
      <c r="D196" s="1" t="str">
        <f>VLOOKUP(C196, '[1]Sample ID plate '!$A:$B, 2, FALSE)</f>
        <v>16/08/18NCSwab5</v>
      </c>
      <c r="E196">
        <v>23.31</v>
      </c>
      <c r="G196">
        <v>0</v>
      </c>
    </row>
    <row r="197" spans="1:7" x14ac:dyDescent="0.2">
      <c r="A197" t="b">
        <v>1</v>
      </c>
      <c r="B197">
        <v>255</v>
      </c>
      <c r="C197" t="s">
        <v>211</v>
      </c>
      <c r="D197" s="1" t="str">
        <f>VLOOKUP(C197, '[1]Sample ID plate '!$A:$B, 2, FALSE)</f>
        <v>16/08/18NCSwab5</v>
      </c>
      <c r="E197">
        <v>24.04</v>
      </c>
      <c r="G197">
        <v>0</v>
      </c>
    </row>
    <row r="198" spans="1:7" x14ac:dyDescent="0.2">
      <c r="A198" t="b">
        <v>1</v>
      </c>
      <c r="B198">
        <v>255</v>
      </c>
      <c r="C198" t="s">
        <v>212</v>
      </c>
      <c r="D198" s="1" t="str">
        <f>VLOOKUP(C198, '[1]Sample ID plate '!$A:$B, 2, FALSE)</f>
        <v>16/08/18Swab1</v>
      </c>
      <c r="E198">
        <v>23.07</v>
      </c>
      <c r="G198">
        <v>0</v>
      </c>
    </row>
    <row r="199" spans="1:7" x14ac:dyDescent="0.2">
      <c r="A199" t="b">
        <v>1</v>
      </c>
      <c r="B199">
        <v>255</v>
      </c>
      <c r="C199" t="s">
        <v>213</v>
      </c>
      <c r="D199" s="1" t="str">
        <f>VLOOKUP(C199, '[1]Sample ID plate '!$A:$B, 2, FALSE)</f>
        <v>16/08/18Swab1</v>
      </c>
      <c r="E199">
        <v>23.05</v>
      </c>
      <c r="G199">
        <v>0</v>
      </c>
    </row>
    <row r="200" spans="1:7" x14ac:dyDescent="0.2">
      <c r="A200" t="b">
        <v>1</v>
      </c>
      <c r="B200">
        <v>255</v>
      </c>
      <c r="C200" t="s">
        <v>214</v>
      </c>
      <c r="D200" s="1" t="str">
        <f>VLOOKUP(C200, '[1]Sample ID plate '!$A:$B, 2, FALSE)</f>
        <v>16/08/18Swab1</v>
      </c>
      <c r="E200">
        <v>23.29</v>
      </c>
      <c r="G200">
        <v>0</v>
      </c>
    </row>
    <row r="201" spans="1:7" x14ac:dyDescent="0.2">
      <c r="A201" t="b">
        <v>1</v>
      </c>
      <c r="B201">
        <v>255</v>
      </c>
      <c r="C201" t="s">
        <v>215</v>
      </c>
      <c r="D201" s="1" t="str">
        <f>VLOOKUP(C201, '[1]Sample ID plate '!$A:$B, 2, FALSE)</f>
        <v>16/08/18Swab17</v>
      </c>
      <c r="E201">
        <v>21.8</v>
      </c>
      <c r="G201">
        <v>0</v>
      </c>
    </row>
    <row r="202" spans="1:7" x14ac:dyDescent="0.2">
      <c r="A202" t="b">
        <v>1</v>
      </c>
      <c r="B202">
        <v>255</v>
      </c>
      <c r="C202" t="s">
        <v>216</v>
      </c>
      <c r="D202" s="1" t="str">
        <f>VLOOKUP(C202, '[1]Sample ID plate '!$A:$B, 2, FALSE)</f>
        <v>16/08/18Swab17</v>
      </c>
      <c r="E202">
        <v>22.02</v>
      </c>
      <c r="G202">
        <v>0</v>
      </c>
    </row>
    <row r="203" spans="1:7" x14ac:dyDescent="0.2">
      <c r="A203" t="b">
        <v>1</v>
      </c>
      <c r="B203">
        <v>255</v>
      </c>
      <c r="C203" t="s">
        <v>217</v>
      </c>
      <c r="D203" s="1" t="str">
        <f>VLOOKUP(C203, '[1]Sample ID plate '!$A:$B, 2, FALSE)</f>
        <v>16/08/18Swab17</v>
      </c>
      <c r="E203">
        <v>22.65</v>
      </c>
      <c r="G203">
        <v>0</v>
      </c>
    </row>
    <row r="204" spans="1:7" x14ac:dyDescent="0.2">
      <c r="A204" t="b">
        <v>1</v>
      </c>
      <c r="B204">
        <v>255</v>
      </c>
      <c r="C204" t="s">
        <v>218</v>
      </c>
      <c r="D204" s="1" t="str">
        <f>VLOOKUP(C204, '[1]Sample ID plate '!$A:$B, 2, FALSE)</f>
        <v>21/08/2018NCSwab 12</v>
      </c>
      <c r="E204">
        <v>19.96</v>
      </c>
      <c r="G204">
        <v>0</v>
      </c>
    </row>
    <row r="205" spans="1:7" x14ac:dyDescent="0.2">
      <c r="A205" t="b">
        <v>1</v>
      </c>
      <c r="B205">
        <v>255</v>
      </c>
      <c r="C205" t="s">
        <v>219</v>
      </c>
      <c r="D205" s="1" t="str">
        <f>VLOOKUP(C205, '[1]Sample ID plate '!$A:$B, 2, FALSE)</f>
        <v>21/08/2018NCSwab 12</v>
      </c>
      <c r="E205">
        <v>19.920000000000002</v>
      </c>
      <c r="G205">
        <v>0</v>
      </c>
    </row>
    <row r="206" spans="1:7" x14ac:dyDescent="0.2">
      <c r="A206" t="b">
        <v>1</v>
      </c>
      <c r="B206">
        <v>255</v>
      </c>
      <c r="C206" t="s">
        <v>220</v>
      </c>
      <c r="D206" s="1" t="str">
        <f>VLOOKUP(C206, '[1]Sample ID plate '!$A:$B, 2, FALSE)</f>
        <v>21/08/2018NCSwab 12</v>
      </c>
      <c r="E206">
        <v>20.05</v>
      </c>
      <c r="G206">
        <v>0</v>
      </c>
    </row>
    <row r="207" spans="1:7" x14ac:dyDescent="0.2">
      <c r="A207" t="b">
        <v>1</v>
      </c>
      <c r="B207">
        <v>255</v>
      </c>
      <c r="C207" t="s">
        <v>221</v>
      </c>
      <c r="D207" s="1" t="str">
        <f>VLOOKUP(C207, '[1]Sample ID plate '!$A:$B, 2, FALSE)</f>
        <v>23/08/2018NCSwab 28</v>
      </c>
      <c r="E207">
        <v>16.45</v>
      </c>
      <c r="G207">
        <v>0</v>
      </c>
    </row>
    <row r="208" spans="1:7" x14ac:dyDescent="0.2">
      <c r="A208" t="b">
        <v>1</v>
      </c>
      <c r="B208">
        <v>255</v>
      </c>
      <c r="C208" t="s">
        <v>222</v>
      </c>
      <c r="D208" s="1" t="str">
        <f>VLOOKUP(C208, '[1]Sample ID plate '!$A:$B, 2, FALSE)</f>
        <v>23/08/2018NCSwab 28</v>
      </c>
      <c r="E208">
        <v>16.55</v>
      </c>
      <c r="G208">
        <v>0</v>
      </c>
    </row>
    <row r="209" spans="1:7" x14ac:dyDescent="0.2">
      <c r="A209" t="b">
        <v>1</v>
      </c>
      <c r="B209">
        <v>255</v>
      </c>
      <c r="C209" t="s">
        <v>223</v>
      </c>
      <c r="D209" s="1" t="str">
        <f>VLOOKUP(C209, '[1]Sample ID plate '!$A:$B, 2, FALSE)</f>
        <v>23/08/2018NCSwab 28</v>
      </c>
      <c r="E209">
        <v>16.829999999999998</v>
      </c>
      <c r="G209">
        <v>0</v>
      </c>
    </row>
    <row r="210" spans="1:7" x14ac:dyDescent="0.2">
      <c r="A210" t="b">
        <v>1</v>
      </c>
      <c r="B210">
        <v>255</v>
      </c>
      <c r="C210" t="s">
        <v>224</v>
      </c>
      <c r="D210" s="1" t="str">
        <f>VLOOKUP(C210, '[1]Sample ID plate '!$A:$B, 2, FALSE)</f>
        <v>21/08/2018Swab 4</v>
      </c>
      <c r="E210">
        <v>20.5</v>
      </c>
      <c r="G210">
        <v>0</v>
      </c>
    </row>
    <row r="211" spans="1:7" x14ac:dyDescent="0.2">
      <c r="A211" t="b">
        <v>1</v>
      </c>
      <c r="B211">
        <v>255</v>
      </c>
      <c r="C211" t="s">
        <v>225</v>
      </c>
      <c r="D211" s="1" t="str">
        <f>VLOOKUP(C211, '[1]Sample ID plate '!$A:$B, 2, FALSE)</f>
        <v>21/08/2018Swab 4</v>
      </c>
      <c r="E211">
        <v>20.64</v>
      </c>
      <c r="G211">
        <v>0</v>
      </c>
    </row>
    <row r="212" spans="1:7" x14ac:dyDescent="0.2">
      <c r="A212" t="b">
        <v>1</v>
      </c>
      <c r="B212">
        <v>255</v>
      </c>
      <c r="C212" t="s">
        <v>226</v>
      </c>
      <c r="D212" s="1" t="str">
        <f>VLOOKUP(C212, '[1]Sample ID plate '!$A:$B, 2, FALSE)</f>
        <v>21/08/2018Swab 4</v>
      </c>
      <c r="E212">
        <v>20.57</v>
      </c>
      <c r="G212">
        <v>0</v>
      </c>
    </row>
    <row r="213" spans="1:7" x14ac:dyDescent="0.2">
      <c r="A213" t="b">
        <v>1</v>
      </c>
      <c r="B213">
        <v>255</v>
      </c>
      <c r="C213" t="s">
        <v>227</v>
      </c>
      <c r="D213" s="1" t="str">
        <f>VLOOKUP(C213, '[1]Sample ID plate '!$A:$B, 2, FALSE)</f>
        <v>21/08/2018Swab 20</v>
      </c>
      <c r="E213">
        <v>12.33</v>
      </c>
      <c r="G213">
        <v>0</v>
      </c>
    </row>
    <row r="214" spans="1:7" x14ac:dyDescent="0.2">
      <c r="A214" t="b">
        <v>1</v>
      </c>
      <c r="B214">
        <v>255</v>
      </c>
      <c r="C214" t="s">
        <v>228</v>
      </c>
      <c r="D214" s="1" t="str">
        <f>VLOOKUP(C214, '[1]Sample ID plate '!$A:$B, 2, FALSE)</f>
        <v>21/08/2018Swab 20</v>
      </c>
      <c r="E214">
        <v>12.12</v>
      </c>
      <c r="G214">
        <v>0</v>
      </c>
    </row>
    <row r="215" spans="1:7" x14ac:dyDescent="0.2">
      <c r="A215" t="b">
        <v>1</v>
      </c>
      <c r="B215">
        <v>255</v>
      </c>
      <c r="C215" t="s">
        <v>229</v>
      </c>
      <c r="D215" s="1" t="str">
        <f>VLOOKUP(C215, '[1]Sample ID plate '!$A:$B, 2, FALSE)</f>
        <v>21/08/2018Swab 20</v>
      </c>
      <c r="E215">
        <v>12.47</v>
      </c>
      <c r="G215">
        <v>0</v>
      </c>
    </row>
    <row r="216" spans="1:7" x14ac:dyDescent="0.2">
      <c r="A216" t="b">
        <v>1</v>
      </c>
      <c r="B216">
        <v>255</v>
      </c>
      <c r="C216" t="s">
        <v>230</v>
      </c>
      <c r="D216" s="1" t="str">
        <f>VLOOKUP(C216, '[1]Sample ID plate '!$A:$B, 2, FALSE)</f>
        <v>23/08/2018Swab 36</v>
      </c>
      <c r="E216">
        <v>13.61</v>
      </c>
      <c r="G216">
        <v>0</v>
      </c>
    </row>
    <row r="217" spans="1:7" x14ac:dyDescent="0.2">
      <c r="A217" t="b">
        <v>1</v>
      </c>
      <c r="B217">
        <v>255</v>
      </c>
      <c r="C217" t="s">
        <v>231</v>
      </c>
      <c r="D217" s="1" t="str">
        <f>VLOOKUP(C217, '[1]Sample ID plate '!$A:$B, 2, FALSE)</f>
        <v>23/08/2018Swab 36</v>
      </c>
      <c r="E217">
        <v>15.03</v>
      </c>
      <c r="G217">
        <v>0</v>
      </c>
    </row>
    <row r="218" spans="1:7" x14ac:dyDescent="0.2">
      <c r="A218" t="b">
        <v>1</v>
      </c>
      <c r="B218">
        <v>255</v>
      </c>
      <c r="C218" t="s">
        <v>232</v>
      </c>
      <c r="D218" s="1" t="str">
        <f>VLOOKUP(C218, '[1]Sample ID plate '!$A:$B, 2, FALSE)</f>
        <v>23/08/2018Swab 36</v>
      </c>
      <c r="E218">
        <v>14.48</v>
      </c>
      <c r="G218">
        <v>0</v>
      </c>
    </row>
    <row r="219" spans="1:7" x14ac:dyDescent="0.2">
      <c r="A219" t="b">
        <v>1</v>
      </c>
      <c r="B219">
        <v>255</v>
      </c>
      <c r="C219" t="s">
        <v>233</v>
      </c>
      <c r="D219" s="1" t="str">
        <f>VLOOKUP(C219, '[1]Sample ID plate '!$A:$B, 2, FALSE)</f>
        <v>16/08/18NCSwab13</v>
      </c>
      <c r="E219">
        <v>23.99</v>
      </c>
      <c r="G219">
        <v>0</v>
      </c>
    </row>
    <row r="220" spans="1:7" x14ac:dyDescent="0.2">
      <c r="A220" t="b">
        <v>1</v>
      </c>
      <c r="B220">
        <v>255</v>
      </c>
      <c r="C220" t="s">
        <v>234</v>
      </c>
      <c r="D220" s="1" t="str">
        <f>VLOOKUP(C220, '[1]Sample ID plate '!$A:$B, 2, FALSE)</f>
        <v>16/08/18NCSwab13</v>
      </c>
      <c r="E220">
        <v>23.94</v>
      </c>
      <c r="G220">
        <v>0</v>
      </c>
    </row>
    <row r="221" spans="1:7" x14ac:dyDescent="0.2">
      <c r="A221" t="b">
        <v>1</v>
      </c>
      <c r="B221">
        <v>255</v>
      </c>
      <c r="C221" t="s">
        <v>235</v>
      </c>
      <c r="D221" s="1" t="str">
        <f>VLOOKUP(C221, '[1]Sample ID plate '!$A:$B, 2, FALSE)</f>
        <v>16/08/18NCSwab13</v>
      </c>
      <c r="E221">
        <v>24.24</v>
      </c>
      <c r="G221">
        <v>0</v>
      </c>
    </row>
    <row r="222" spans="1:7" x14ac:dyDescent="0.2">
      <c r="A222" t="b">
        <v>1</v>
      </c>
      <c r="B222">
        <v>255</v>
      </c>
      <c r="C222" t="s">
        <v>236</v>
      </c>
      <c r="D222" s="1" t="str">
        <f>VLOOKUP(C222, '[1]Sample ID plate '!$A:$B, 2, FALSE)</f>
        <v>16/08/18Swab9</v>
      </c>
      <c r="E222">
        <v>21.91</v>
      </c>
      <c r="G222">
        <v>0</v>
      </c>
    </row>
    <row r="223" spans="1:7" x14ac:dyDescent="0.2">
      <c r="A223" t="b">
        <v>1</v>
      </c>
      <c r="B223">
        <v>255</v>
      </c>
      <c r="C223" t="s">
        <v>237</v>
      </c>
      <c r="D223" s="1" t="str">
        <f>VLOOKUP(C223, '[1]Sample ID plate '!$A:$B, 2, FALSE)</f>
        <v>16/08/18Swab9</v>
      </c>
      <c r="E223">
        <v>22.48</v>
      </c>
      <c r="G223">
        <v>0</v>
      </c>
    </row>
    <row r="224" spans="1:7" x14ac:dyDescent="0.2">
      <c r="A224" t="b">
        <v>1</v>
      </c>
      <c r="B224">
        <v>255</v>
      </c>
      <c r="C224" t="s">
        <v>238</v>
      </c>
      <c r="D224" s="1" t="str">
        <f>VLOOKUP(C224, '[1]Sample ID plate '!$A:$B, 2, FALSE)</f>
        <v>16/08/18Swab9</v>
      </c>
      <c r="E224">
        <v>22.05</v>
      </c>
      <c r="G224">
        <v>0</v>
      </c>
    </row>
    <row r="225" spans="1:7" x14ac:dyDescent="0.2">
      <c r="A225" t="b">
        <v>1</v>
      </c>
      <c r="B225">
        <v>255</v>
      </c>
      <c r="C225" t="s">
        <v>239</v>
      </c>
      <c r="D225" s="1" t="str">
        <f>VLOOKUP(C225, '[1]Sample ID plate '!$A:$B, 2, FALSE)</f>
        <v>21/08/2018NCSwab 4</v>
      </c>
      <c r="E225">
        <v>21.15</v>
      </c>
      <c r="G225">
        <v>0</v>
      </c>
    </row>
    <row r="226" spans="1:7" x14ac:dyDescent="0.2">
      <c r="A226" t="b">
        <v>1</v>
      </c>
      <c r="B226">
        <v>255</v>
      </c>
      <c r="C226" t="s">
        <v>240</v>
      </c>
      <c r="D226" s="1" t="str">
        <f>VLOOKUP(C226, '[1]Sample ID plate '!$A:$B, 2, FALSE)</f>
        <v>21/08/2018NCSwab 4</v>
      </c>
      <c r="E226">
        <v>21.24</v>
      </c>
      <c r="G226">
        <v>0</v>
      </c>
    </row>
    <row r="227" spans="1:7" x14ac:dyDescent="0.2">
      <c r="A227" t="b">
        <v>1</v>
      </c>
      <c r="B227">
        <v>255</v>
      </c>
      <c r="C227" t="s">
        <v>241</v>
      </c>
      <c r="D227" s="1" t="str">
        <f>VLOOKUP(C227, '[1]Sample ID plate '!$A:$B, 2, FALSE)</f>
        <v>21/08/2018NCSwab 4</v>
      </c>
      <c r="E227">
        <v>21.58</v>
      </c>
      <c r="G227">
        <v>0</v>
      </c>
    </row>
    <row r="228" spans="1:7" x14ac:dyDescent="0.2">
      <c r="A228" t="b">
        <v>1</v>
      </c>
      <c r="B228">
        <v>255</v>
      </c>
      <c r="C228" t="s">
        <v>242</v>
      </c>
      <c r="D228" s="1" t="str">
        <f>VLOOKUP(C228, '[1]Sample ID plate '!$A:$B, 2, FALSE)</f>
        <v>21/08/2018NCSwab 20</v>
      </c>
      <c r="E228">
        <v>17.88</v>
      </c>
      <c r="G228">
        <v>0</v>
      </c>
    </row>
    <row r="229" spans="1:7" x14ac:dyDescent="0.2">
      <c r="A229" t="b">
        <v>1</v>
      </c>
      <c r="B229">
        <v>255</v>
      </c>
      <c r="C229" t="s">
        <v>243</v>
      </c>
      <c r="D229" s="1" t="str">
        <f>VLOOKUP(C229, '[1]Sample ID plate '!$A:$B, 2, FALSE)</f>
        <v>21/08/2018NCSwab 20</v>
      </c>
      <c r="E229">
        <v>17.98</v>
      </c>
      <c r="G229">
        <v>0</v>
      </c>
    </row>
    <row r="230" spans="1:7" x14ac:dyDescent="0.2">
      <c r="A230" t="b">
        <v>1</v>
      </c>
      <c r="B230">
        <v>255</v>
      </c>
      <c r="C230" t="s">
        <v>244</v>
      </c>
      <c r="D230" s="1" t="str">
        <f>VLOOKUP(C230, '[1]Sample ID plate '!$A:$B, 2, FALSE)</f>
        <v>21/08/2018NCSwab 20</v>
      </c>
      <c r="E230">
        <v>18.100000000000001</v>
      </c>
      <c r="G230">
        <v>0</v>
      </c>
    </row>
    <row r="231" spans="1:7" x14ac:dyDescent="0.2">
      <c r="A231" t="b">
        <v>1</v>
      </c>
      <c r="B231">
        <v>255</v>
      </c>
      <c r="C231" t="s">
        <v>245</v>
      </c>
      <c r="D231" s="1" t="str">
        <f>VLOOKUP(C231, '[1]Sample ID plate '!$A:$B, 2, FALSE)</f>
        <v>23/08/2018NCSwab 36</v>
      </c>
      <c r="E231">
        <v>19.010000000000002</v>
      </c>
      <c r="G231">
        <v>0</v>
      </c>
    </row>
    <row r="232" spans="1:7" x14ac:dyDescent="0.2">
      <c r="A232" t="b">
        <v>1</v>
      </c>
      <c r="B232">
        <v>255</v>
      </c>
      <c r="C232" t="s">
        <v>246</v>
      </c>
      <c r="D232" s="1" t="str">
        <f>VLOOKUP(C232, '[1]Sample ID plate '!$A:$B, 2, FALSE)</f>
        <v>23/08/2018NCSwab 36</v>
      </c>
      <c r="E232">
        <v>19.18</v>
      </c>
      <c r="G232">
        <v>0</v>
      </c>
    </row>
    <row r="233" spans="1:7" x14ac:dyDescent="0.2">
      <c r="A233" t="b">
        <v>1</v>
      </c>
      <c r="B233">
        <v>255</v>
      </c>
      <c r="C233" t="s">
        <v>247</v>
      </c>
      <c r="D233" s="1" t="str">
        <f>VLOOKUP(C233, '[1]Sample ID plate '!$A:$B, 2, FALSE)</f>
        <v>23/08/2018NCSwab 36</v>
      </c>
      <c r="E233">
        <v>18.95</v>
      </c>
      <c r="G233">
        <v>0</v>
      </c>
    </row>
    <row r="234" spans="1:7" x14ac:dyDescent="0.2">
      <c r="A234" t="b">
        <v>1</v>
      </c>
      <c r="B234">
        <v>255</v>
      </c>
      <c r="C234" t="s">
        <v>248</v>
      </c>
      <c r="D234" s="1" t="str">
        <f>VLOOKUP(C234, '[1]Sample ID plate '!$A:$B, 2, FALSE)</f>
        <v>21/08/2018Swab 12</v>
      </c>
      <c r="E234">
        <v>10.210000000000001</v>
      </c>
      <c r="G234">
        <v>0</v>
      </c>
    </row>
    <row r="235" spans="1:7" x14ac:dyDescent="0.2">
      <c r="A235" t="b">
        <v>1</v>
      </c>
      <c r="B235">
        <v>255</v>
      </c>
      <c r="C235" t="s">
        <v>249</v>
      </c>
      <c r="D235" s="1" t="str">
        <f>VLOOKUP(C235, '[1]Sample ID plate '!$A:$B, 2, FALSE)</f>
        <v>21/08/2018Swab 12</v>
      </c>
      <c r="E235">
        <v>10.61</v>
      </c>
      <c r="G235">
        <v>0</v>
      </c>
    </row>
    <row r="236" spans="1:7" x14ac:dyDescent="0.2">
      <c r="A236" t="b">
        <v>1</v>
      </c>
      <c r="B236">
        <v>255</v>
      </c>
      <c r="C236" t="s">
        <v>250</v>
      </c>
      <c r="D236" s="1" t="str">
        <f>VLOOKUP(C236, '[1]Sample ID plate '!$A:$B, 2, FALSE)</f>
        <v>21/08/2018Swab 12</v>
      </c>
      <c r="E236">
        <v>10.51</v>
      </c>
      <c r="G236">
        <v>0</v>
      </c>
    </row>
    <row r="237" spans="1:7" x14ac:dyDescent="0.2">
      <c r="A237" t="b">
        <v>1</v>
      </c>
      <c r="B237">
        <v>255</v>
      </c>
      <c r="C237" t="s">
        <v>251</v>
      </c>
      <c r="D237" s="1" t="str">
        <f>VLOOKUP(C237, '[1]Sample ID plate '!$A:$B, 2, FALSE)</f>
        <v>23/08/2018Swab 28</v>
      </c>
      <c r="E237">
        <v>16.68</v>
      </c>
      <c r="G237">
        <v>0</v>
      </c>
    </row>
    <row r="238" spans="1:7" x14ac:dyDescent="0.2">
      <c r="A238" t="b">
        <v>1</v>
      </c>
      <c r="B238">
        <v>255</v>
      </c>
      <c r="C238" t="s">
        <v>252</v>
      </c>
      <c r="D238" s="1" t="str">
        <f>VLOOKUP(C238, '[1]Sample ID plate '!$A:$B, 2, FALSE)</f>
        <v>23/08/2018Swab 28</v>
      </c>
      <c r="E238">
        <v>16.7</v>
      </c>
      <c r="G238">
        <v>0</v>
      </c>
    </row>
    <row r="239" spans="1:7" x14ac:dyDescent="0.2">
      <c r="A239" t="b">
        <v>1</v>
      </c>
      <c r="B239">
        <v>255</v>
      </c>
      <c r="C239" t="s">
        <v>253</v>
      </c>
      <c r="D239" s="1" t="str">
        <f>VLOOKUP(C239, '[1]Sample ID plate '!$A:$B, 2, FALSE)</f>
        <v>23/08/2018Swab 28</v>
      </c>
      <c r="E239">
        <v>17.010000000000002</v>
      </c>
      <c r="G239">
        <v>0</v>
      </c>
    </row>
    <row r="240" spans="1:7" x14ac:dyDescent="0.2">
      <c r="A240" t="b">
        <v>1</v>
      </c>
      <c r="B240">
        <v>255</v>
      </c>
      <c r="C240" t="s">
        <v>254</v>
      </c>
      <c r="D240" s="1">
        <f>VLOOKUP(C240, '[1]Sample ID plate '!$A:$B, 2, FALSE)</f>
        <v>0</v>
      </c>
      <c r="E240">
        <v>19.61</v>
      </c>
      <c r="G240">
        <v>0</v>
      </c>
    </row>
    <row r="241" spans="1:7" x14ac:dyDescent="0.2">
      <c r="A241" t="b">
        <v>1</v>
      </c>
      <c r="B241">
        <v>255</v>
      </c>
      <c r="C241" t="s">
        <v>255</v>
      </c>
      <c r="D241" s="1">
        <f>VLOOKUP(C241, '[1]Sample ID plate '!$A:$B, 2, FALSE)</f>
        <v>0</v>
      </c>
      <c r="E241">
        <v>19.23</v>
      </c>
      <c r="G241">
        <v>0</v>
      </c>
    </row>
    <row r="242" spans="1:7" x14ac:dyDescent="0.2">
      <c r="A242" t="b">
        <v>1</v>
      </c>
      <c r="B242">
        <v>255</v>
      </c>
      <c r="C242" t="s">
        <v>256</v>
      </c>
      <c r="D242" s="1">
        <f>VLOOKUP(C242, '[1]Sample ID plate '!$A:$B, 2, FALSE)</f>
        <v>0</v>
      </c>
      <c r="E242">
        <v>19.43</v>
      </c>
      <c r="G242">
        <v>0</v>
      </c>
    </row>
    <row r="243" spans="1:7" x14ac:dyDescent="0.2">
      <c r="A243" t="b">
        <v>1</v>
      </c>
      <c r="B243">
        <v>255</v>
      </c>
      <c r="C243" t="s">
        <v>257</v>
      </c>
      <c r="D243" s="1" t="str">
        <f>VLOOKUP(C243, '[1]Sample ID plate '!$A:$B, 2, FALSE)</f>
        <v>16/08/18NCSwab6</v>
      </c>
      <c r="E243">
        <v>23.57</v>
      </c>
      <c r="G243">
        <v>0</v>
      </c>
    </row>
    <row r="244" spans="1:7" x14ac:dyDescent="0.2">
      <c r="A244" t="b">
        <v>1</v>
      </c>
      <c r="B244">
        <v>255</v>
      </c>
      <c r="C244" t="s">
        <v>258</v>
      </c>
      <c r="D244" s="1" t="str">
        <f>VLOOKUP(C244, '[1]Sample ID plate '!$A:$B, 2, FALSE)</f>
        <v>16/08/18NCSwab6</v>
      </c>
      <c r="E244">
        <v>23.73</v>
      </c>
      <c r="G244">
        <v>0</v>
      </c>
    </row>
    <row r="245" spans="1:7" x14ac:dyDescent="0.2">
      <c r="A245" t="b">
        <v>1</v>
      </c>
      <c r="B245">
        <v>255</v>
      </c>
      <c r="C245" t="s">
        <v>259</v>
      </c>
      <c r="D245" s="1" t="str">
        <f>VLOOKUP(C245, '[1]Sample ID plate '!$A:$B, 2, FALSE)</f>
        <v>16/08/18NCSwab6</v>
      </c>
      <c r="E245">
        <v>24.08</v>
      </c>
      <c r="G245">
        <v>0</v>
      </c>
    </row>
    <row r="246" spans="1:7" x14ac:dyDescent="0.2">
      <c r="A246" t="b">
        <v>1</v>
      </c>
      <c r="B246">
        <v>255</v>
      </c>
      <c r="C246" t="s">
        <v>260</v>
      </c>
      <c r="D246" s="1" t="str">
        <f>VLOOKUP(C246, '[1]Sample ID plate '!$A:$B, 2, FALSE)</f>
        <v>16/08/18Swab2</v>
      </c>
      <c r="E246">
        <v>23.99</v>
      </c>
      <c r="G246">
        <v>0</v>
      </c>
    </row>
    <row r="247" spans="1:7" x14ac:dyDescent="0.2">
      <c r="A247" t="b">
        <v>1</v>
      </c>
      <c r="B247">
        <v>255</v>
      </c>
      <c r="C247" t="s">
        <v>261</v>
      </c>
      <c r="D247" s="1" t="str">
        <f>VLOOKUP(C247, '[1]Sample ID plate '!$A:$B, 2, FALSE)</f>
        <v>16/08/18Swab2</v>
      </c>
      <c r="E247">
        <v>23.88</v>
      </c>
      <c r="G247">
        <v>0</v>
      </c>
    </row>
    <row r="248" spans="1:7" x14ac:dyDescent="0.2">
      <c r="A248" t="b">
        <v>1</v>
      </c>
      <c r="B248">
        <v>255</v>
      </c>
      <c r="C248" t="s">
        <v>262</v>
      </c>
      <c r="D248" s="1" t="str">
        <f>VLOOKUP(C248, '[1]Sample ID plate '!$A:$B, 2, FALSE)</f>
        <v>16/08/18Swab2</v>
      </c>
      <c r="E248">
        <v>24.11</v>
      </c>
      <c r="G248">
        <v>0</v>
      </c>
    </row>
    <row r="249" spans="1:7" x14ac:dyDescent="0.2">
      <c r="A249" t="b">
        <v>1</v>
      </c>
      <c r="B249">
        <v>255</v>
      </c>
      <c r="C249" t="s">
        <v>263</v>
      </c>
      <c r="D249" s="1" t="str">
        <f>VLOOKUP(C249, '[1]Sample ID plate '!$A:$B, 2, FALSE)</f>
        <v>16/08/18Swab18</v>
      </c>
      <c r="E249">
        <v>21.57</v>
      </c>
      <c r="G249">
        <v>0</v>
      </c>
    </row>
    <row r="250" spans="1:7" x14ac:dyDescent="0.2">
      <c r="A250" t="b">
        <v>1</v>
      </c>
      <c r="B250">
        <v>255</v>
      </c>
      <c r="C250" t="s">
        <v>264</v>
      </c>
      <c r="D250" s="1" t="str">
        <f>VLOOKUP(C250, '[1]Sample ID plate '!$A:$B, 2, FALSE)</f>
        <v>16/08/18Swab18</v>
      </c>
      <c r="E250">
        <v>22.28</v>
      </c>
      <c r="G250">
        <v>0</v>
      </c>
    </row>
    <row r="251" spans="1:7" x14ac:dyDescent="0.2">
      <c r="A251" t="b">
        <v>1</v>
      </c>
      <c r="B251">
        <v>255</v>
      </c>
      <c r="C251" t="s">
        <v>265</v>
      </c>
      <c r="D251" s="1" t="str">
        <f>VLOOKUP(C251, '[1]Sample ID plate '!$A:$B, 2, FALSE)</f>
        <v>16/08/18Swab18</v>
      </c>
      <c r="E251">
        <v>22.27</v>
      </c>
      <c r="G251">
        <v>0</v>
      </c>
    </row>
    <row r="252" spans="1:7" x14ac:dyDescent="0.2">
      <c r="A252" t="b">
        <v>1</v>
      </c>
      <c r="B252">
        <v>255</v>
      </c>
      <c r="C252" t="s">
        <v>266</v>
      </c>
      <c r="D252" s="1" t="str">
        <f>VLOOKUP(C252, '[1]Sample ID plate '!$A:$B, 2, FALSE)</f>
        <v>21/08/2018NCSwab 13</v>
      </c>
      <c r="E252">
        <v>15.73</v>
      </c>
      <c r="G252">
        <v>0</v>
      </c>
    </row>
    <row r="253" spans="1:7" x14ac:dyDescent="0.2">
      <c r="A253" t="b">
        <v>1</v>
      </c>
      <c r="B253">
        <v>255</v>
      </c>
      <c r="C253" t="s">
        <v>267</v>
      </c>
      <c r="D253" s="1" t="str">
        <f>VLOOKUP(C253, '[1]Sample ID plate '!$A:$B, 2, FALSE)</f>
        <v>21/08/2018NCSwab 13</v>
      </c>
      <c r="E253">
        <v>15.55</v>
      </c>
      <c r="G253">
        <v>0</v>
      </c>
    </row>
    <row r="254" spans="1:7" x14ac:dyDescent="0.2">
      <c r="A254" t="b">
        <v>1</v>
      </c>
      <c r="B254">
        <v>255</v>
      </c>
      <c r="C254" t="s">
        <v>268</v>
      </c>
      <c r="D254" s="1" t="str">
        <f>VLOOKUP(C254, '[1]Sample ID plate '!$A:$B, 2, FALSE)</f>
        <v>21/08/2018NCSwab 13</v>
      </c>
      <c r="E254">
        <v>15.66</v>
      </c>
      <c r="G254">
        <v>0</v>
      </c>
    </row>
    <row r="255" spans="1:7" x14ac:dyDescent="0.2">
      <c r="A255" t="b">
        <v>1</v>
      </c>
      <c r="B255">
        <v>255</v>
      </c>
      <c r="C255" t="s">
        <v>269</v>
      </c>
      <c r="D255" s="1" t="str">
        <f>VLOOKUP(C255, '[1]Sample ID plate '!$A:$B, 2, FALSE)</f>
        <v>23/08/2018NCSwab 29</v>
      </c>
      <c r="E255">
        <v>19.03</v>
      </c>
      <c r="G255">
        <v>0</v>
      </c>
    </row>
    <row r="256" spans="1:7" x14ac:dyDescent="0.2">
      <c r="A256" t="b">
        <v>1</v>
      </c>
      <c r="B256">
        <v>255</v>
      </c>
      <c r="C256" t="s">
        <v>270</v>
      </c>
      <c r="D256" s="1" t="str">
        <f>VLOOKUP(C256, '[1]Sample ID plate '!$A:$B, 2, FALSE)</f>
        <v>23/08/2018NCSwab 29</v>
      </c>
      <c r="E256">
        <v>19.03</v>
      </c>
      <c r="G256">
        <v>0</v>
      </c>
    </row>
    <row r="257" spans="1:7" x14ac:dyDescent="0.2">
      <c r="A257" t="b">
        <v>1</v>
      </c>
      <c r="B257">
        <v>255</v>
      </c>
      <c r="C257" t="s">
        <v>271</v>
      </c>
      <c r="D257" s="1" t="str">
        <f>VLOOKUP(C257, '[1]Sample ID plate '!$A:$B, 2, FALSE)</f>
        <v>23/08/2018NCSwab 29</v>
      </c>
      <c r="E257">
        <v>19.899999999999999</v>
      </c>
      <c r="G257">
        <v>0</v>
      </c>
    </row>
    <row r="258" spans="1:7" x14ac:dyDescent="0.2">
      <c r="A258" t="b">
        <v>1</v>
      </c>
      <c r="B258">
        <v>255</v>
      </c>
      <c r="C258" t="s">
        <v>272</v>
      </c>
      <c r="D258" s="1" t="str">
        <f>VLOOKUP(C258, '[1]Sample ID plate '!$A:$B, 2, FALSE)</f>
        <v>21/08/2018Swab 5</v>
      </c>
      <c r="E258">
        <v>14.87</v>
      </c>
      <c r="G258">
        <v>0</v>
      </c>
    </row>
    <row r="259" spans="1:7" x14ac:dyDescent="0.2">
      <c r="A259" t="b">
        <v>1</v>
      </c>
      <c r="B259">
        <v>255</v>
      </c>
      <c r="C259" t="s">
        <v>273</v>
      </c>
      <c r="D259" s="1" t="str">
        <f>VLOOKUP(C259, '[1]Sample ID plate '!$A:$B, 2, FALSE)</f>
        <v>21/08/2018Swab 5</v>
      </c>
      <c r="E259">
        <v>15.31</v>
      </c>
      <c r="G259">
        <v>0</v>
      </c>
    </row>
    <row r="260" spans="1:7" x14ac:dyDescent="0.2">
      <c r="A260" t="b">
        <v>1</v>
      </c>
      <c r="B260">
        <v>255</v>
      </c>
      <c r="C260" t="s">
        <v>274</v>
      </c>
      <c r="D260" s="1" t="str">
        <f>VLOOKUP(C260, '[1]Sample ID plate '!$A:$B, 2, FALSE)</f>
        <v>21/08/2018Swab 5</v>
      </c>
      <c r="E260">
        <v>15.44</v>
      </c>
      <c r="G260">
        <v>0</v>
      </c>
    </row>
    <row r="261" spans="1:7" x14ac:dyDescent="0.2">
      <c r="A261" t="b">
        <v>1</v>
      </c>
      <c r="B261">
        <v>255</v>
      </c>
      <c r="C261" t="s">
        <v>275</v>
      </c>
      <c r="D261" s="1" t="str">
        <f>VLOOKUP(C261, '[1]Sample ID plate '!$A:$B, 2, FALSE)</f>
        <v>23/08/2018Swab 21</v>
      </c>
      <c r="E261">
        <v>22.99</v>
      </c>
      <c r="G261">
        <v>0</v>
      </c>
    </row>
    <row r="262" spans="1:7" x14ac:dyDescent="0.2">
      <c r="A262" t="b">
        <v>1</v>
      </c>
      <c r="B262">
        <v>255</v>
      </c>
      <c r="C262" t="s">
        <v>276</v>
      </c>
      <c r="D262" s="1" t="str">
        <f>VLOOKUP(C262, '[1]Sample ID plate '!$A:$B, 2, FALSE)</f>
        <v>23/08/2018Swab 21</v>
      </c>
      <c r="E262">
        <v>22.91</v>
      </c>
      <c r="G262">
        <v>0</v>
      </c>
    </row>
    <row r="263" spans="1:7" x14ac:dyDescent="0.2">
      <c r="A263" t="b">
        <v>1</v>
      </c>
      <c r="B263">
        <v>255</v>
      </c>
      <c r="C263" t="s">
        <v>277</v>
      </c>
      <c r="D263" s="1" t="str">
        <f>VLOOKUP(C263, '[1]Sample ID plate '!$A:$B, 2, FALSE)</f>
        <v>23/08/2018Swab 21</v>
      </c>
      <c r="E263">
        <v>23.15</v>
      </c>
      <c r="G263">
        <v>0</v>
      </c>
    </row>
    <row r="264" spans="1:7" x14ac:dyDescent="0.2">
      <c r="A264" t="b">
        <v>1</v>
      </c>
      <c r="B264">
        <v>255</v>
      </c>
      <c r="C264" t="s">
        <v>278</v>
      </c>
      <c r="D264" s="1" t="str">
        <f>VLOOKUP(C264, '[1]Sample ID plate '!$A:$B, 2, FALSE)</f>
        <v>23/08/2018Swab 37</v>
      </c>
      <c r="E264">
        <v>14.1</v>
      </c>
      <c r="G264">
        <v>0</v>
      </c>
    </row>
    <row r="265" spans="1:7" x14ac:dyDescent="0.2">
      <c r="A265" t="b">
        <v>1</v>
      </c>
      <c r="B265">
        <v>255</v>
      </c>
      <c r="C265" t="s">
        <v>279</v>
      </c>
      <c r="D265" s="1" t="str">
        <f>VLOOKUP(C265, '[1]Sample ID plate '!$A:$B, 2, FALSE)</f>
        <v>23/08/2018Swab 37</v>
      </c>
      <c r="E265">
        <v>15.11</v>
      </c>
      <c r="G265">
        <v>0</v>
      </c>
    </row>
    <row r="266" spans="1:7" x14ac:dyDescent="0.2">
      <c r="A266" t="b">
        <v>1</v>
      </c>
      <c r="B266">
        <v>255</v>
      </c>
      <c r="C266" t="s">
        <v>280</v>
      </c>
      <c r="D266" s="1" t="str">
        <f>VLOOKUP(C266, '[1]Sample ID plate '!$A:$B, 2, FALSE)</f>
        <v>23/08/2018Swab 37</v>
      </c>
      <c r="E266">
        <v>14.62</v>
      </c>
      <c r="G266">
        <v>0</v>
      </c>
    </row>
    <row r="267" spans="1:7" x14ac:dyDescent="0.2">
      <c r="A267" t="b">
        <v>1</v>
      </c>
      <c r="B267">
        <v>255</v>
      </c>
      <c r="C267" t="s">
        <v>281</v>
      </c>
      <c r="D267" s="1" t="str">
        <f>VLOOKUP(C267, '[1]Sample ID plate '!$A:$B, 2, FALSE)</f>
        <v>16/08/18NCSwab14</v>
      </c>
      <c r="E267">
        <v>23.71</v>
      </c>
      <c r="G267">
        <v>0</v>
      </c>
    </row>
    <row r="268" spans="1:7" x14ac:dyDescent="0.2">
      <c r="A268" t="b">
        <v>1</v>
      </c>
      <c r="B268">
        <v>255</v>
      </c>
      <c r="C268" t="s">
        <v>282</v>
      </c>
      <c r="D268" s="1" t="str">
        <f>VLOOKUP(C268, '[1]Sample ID plate '!$A:$B, 2, FALSE)</f>
        <v>16/08/18NCSwab14</v>
      </c>
      <c r="E268">
        <v>23.82</v>
      </c>
      <c r="G268">
        <v>0</v>
      </c>
    </row>
    <row r="269" spans="1:7" x14ac:dyDescent="0.2">
      <c r="A269" t="b">
        <v>1</v>
      </c>
      <c r="B269">
        <v>255</v>
      </c>
      <c r="C269" t="s">
        <v>283</v>
      </c>
      <c r="D269" s="1" t="str">
        <f>VLOOKUP(C269, '[1]Sample ID plate '!$A:$B, 2, FALSE)</f>
        <v>16/08/18NCSwab14</v>
      </c>
      <c r="E269">
        <v>21.82</v>
      </c>
      <c r="G269">
        <v>0</v>
      </c>
    </row>
    <row r="270" spans="1:7" x14ac:dyDescent="0.2">
      <c r="A270" t="b">
        <v>1</v>
      </c>
      <c r="B270">
        <v>255</v>
      </c>
      <c r="C270" t="s">
        <v>284</v>
      </c>
      <c r="D270" s="1" t="str">
        <f>VLOOKUP(C270, '[1]Sample ID plate '!$A:$B, 2, FALSE)</f>
        <v>16/08/18Swab10</v>
      </c>
      <c r="E270">
        <v>21.07</v>
      </c>
      <c r="G270">
        <v>0</v>
      </c>
    </row>
    <row r="271" spans="1:7" x14ac:dyDescent="0.2">
      <c r="A271" t="b">
        <v>1</v>
      </c>
      <c r="B271">
        <v>255</v>
      </c>
      <c r="C271" t="s">
        <v>285</v>
      </c>
      <c r="D271" s="1" t="str">
        <f>VLOOKUP(C271, '[1]Sample ID plate '!$A:$B, 2, FALSE)</f>
        <v>16/08/18Swab10</v>
      </c>
      <c r="E271">
        <v>21.32</v>
      </c>
      <c r="G271">
        <v>0</v>
      </c>
    </row>
    <row r="272" spans="1:7" x14ac:dyDescent="0.2">
      <c r="A272" t="b">
        <v>1</v>
      </c>
      <c r="B272">
        <v>255</v>
      </c>
      <c r="C272" t="s">
        <v>286</v>
      </c>
      <c r="D272" s="1" t="str">
        <f>VLOOKUP(C272, '[1]Sample ID plate '!$A:$B, 2, FALSE)</f>
        <v>16/08/18Swab10</v>
      </c>
      <c r="E272">
        <v>21.32</v>
      </c>
      <c r="G272">
        <v>0</v>
      </c>
    </row>
    <row r="273" spans="1:7" x14ac:dyDescent="0.2">
      <c r="A273" t="b">
        <v>1</v>
      </c>
      <c r="B273">
        <v>255</v>
      </c>
      <c r="C273" t="s">
        <v>287</v>
      </c>
      <c r="D273" s="1" t="str">
        <f>VLOOKUP(C273, '[1]Sample ID plate '!$A:$B, 2, FALSE)</f>
        <v>21/08/2018NCSwab 5</v>
      </c>
      <c r="E273">
        <v>13.79</v>
      </c>
      <c r="G273">
        <v>0</v>
      </c>
    </row>
    <row r="274" spans="1:7" x14ac:dyDescent="0.2">
      <c r="A274" t="b">
        <v>1</v>
      </c>
      <c r="B274">
        <v>255</v>
      </c>
      <c r="C274" t="s">
        <v>288</v>
      </c>
      <c r="D274" s="1" t="str">
        <f>VLOOKUP(C274, '[1]Sample ID plate '!$A:$B, 2, FALSE)</f>
        <v>21/08/2018NCSwab 5</v>
      </c>
      <c r="E274">
        <v>13.91</v>
      </c>
      <c r="G274">
        <v>0</v>
      </c>
    </row>
    <row r="275" spans="1:7" x14ac:dyDescent="0.2">
      <c r="A275" t="b">
        <v>1</v>
      </c>
      <c r="B275">
        <v>255</v>
      </c>
      <c r="C275" t="s">
        <v>289</v>
      </c>
      <c r="D275" s="1" t="str">
        <f>VLOOKUP(C275, '[1]Sample ID plate '!$A:$B, 2, FALSE)</f>
        <v>21/08/2018NCSwab 5</v>
      </c>
      <c r="E275">
        <v>14.01</v>
      </c>
      <c r="G275">
        <v>0</v>
      </c>
    </row>
    <row r="276" spans="1:7" x14ac:dyDescent="0.2">
      <c r="A276" t="b">
        <v>1</v>
      </c>
      <c r="B276">
        <v>255</v>
      </c>
      <c r="C276" t="s">
        <v>290</v>
      </c>
      <c r="D276" s="1" t="str">
        <f>VLOOKUP(C276, '[1]Sample ID plate '!$A:$B, 2, FALSE)</f>
        <v>23/08/2018NCSwab 21</v>
      </c>
      <c r="E276">
        <v>23.9</v>
      </c>
      <c r="G276">
        <v>0</v>
      </c>
    </row>
    <row r="277" spans="1:7" x14ac:dyDescent="0.2">
      <c r="A277" t="b">
        <v>1</v>
      </c>
      <c r="B277">
        <v>255</v>
      </c>
      <c r="C277" t="s">
        <v>291</v>
      </c>
      <c r="D277" s="1" t="str">
        <f>VLOOKUP(C277, '[1]Sample ID plate '!$A:$B, 2, FALSE)</f>
        <v>23/08/2018NCSwab 21</v>
      </c>
      <c r="E277">
        <v>23.85</v>
      </c>
      <c r="G277">
        <v>0</v>
      </c>
    </row>
    <row r="278" spans="1:7" x14ac:dyDescent="0.2">
      <c r="A278" t="b">
        <v>1</v>
      </c>
      <c r="B278">
        <v>255</v>
      </c>
      <c r="C278" t="s">
        <v>292</v>
      </c>
      <c r="D278" s="1" t="str">
        <f>VLOOKUP(C278, '[1]Sample ID plate '!$A:$B, 2, FALSE)</f>
        <v>23/08/2018NCSwab 21</v>
      </c>
      <c r="E278">
        <v>24.02</v>
      </c>
      <c r="G278">
        <v>0</v>
      </c>
    </row>
    <row r="279" spans="1:7" x14ac:dyDescent="0.2">
      <c r="A279" t="b">
        <v>1</v>
      </c>
      <c r="B279">
        <v>255</v>
      </c>
      <c r="C279" t="s">
        <v>293</v>
      </c>
      <c r="D279" s="1" t="str">
        <f>VLOOKUP(C279, '[1]Sample ID plate '!$A:$B, 2, FALSE)</f>
        <v>23/08/2018NCSwab 37</v>
      </c>
      <c r="E279">
        <v>16.690000000000001</v>
      </c>
      <c r="G279">
        <v>0</v>
      </c>
    </row>
    <row r="280" spans="1:7" x14ac:dyDescent="0.2">
      <c r="A280" t="b">
        <v>1</v>
      </c>
      <c r="B280">
        <v>255</v>
      </c>
      <c r="C280" t="s">
        <v>294</v>
      </c>
      <c r="D280" s="1" t="str">
        <f>VLOOKUP(C280, '[1]Sample ID plate '!$A:$B, 2, FALSE)</f>
        <v>23/08/2018NCSwab 37</v>
      </c>
      <c r="E280">
        <v>17.04</v>
      </c>
      <c r="G280">
        <v>0</v>
      </c>
    </row>
    <row r="281" spans="1:7" x14ac:dyDescent="0.2">
      <c r="A281" t="b">
        <v>1</v>
      </c>
      <c r="B281">
        <v>255</v>
      </c>
      <c r="C281" t="s">
        <v>295</v>
      </c>
      <c r="D281" s="1" t="str">
        <f>VLOOKUP(C281, '[1]Sample ID plate '!$A:$B, 2, FALSE)</f>
        <v>23/08/2018NCSwab 37</v>
      </c>
      <c r="E281">
        <v>16.739999999999998</v>
      </c>
      <c r="G281">
        <v>0</v>
      </c>
    </row>
    <row r="282" spans="1:7" x14ac:dyDescent="0.2">
      <c r="A282" t="b">
        <v>1</v>
      </c>
      <c r="B282">
        <v>255</v>
      </c>
      <c r="C282" t="s">
        <v>296</v>
      </c>
      <c r="D282" s="1" t="str">
        <f>VLOOKUP(C282, '[1]Sample ID plate '!$A:$B, 2, FALSE)</f>
        <v>21/08/2018Swab 13</v>
      </c>
      <c r="E282">
        <v>14.35</v>
      </c>
      <c r="G282">
        <v>0</v>
      </c>
    </row>
    <row r="283" spans="1:7" x14ac:dyDescent="0.2">
      <c r="A283" t="b">
        <v>1</v>
      </c>
      <c r="B283">
        <v>255</v>
      </c>
      <c r="C283" t="s">
        <v>297</v>
      </c>
      <c r="D283" s="1" t="str">
        <f>VLOOKUP(C283, '[1]Sample ID plate '!$A:$B, 2, FALSE)</f>
        <v>21/08/2018Swab 13</v>
      </c>
      <c r="E283">
        <v>15.11</v>
      </c>
      <c r="G283">
        <v>0</v>
      </c>
    </row>
    <row r="284" spans="1:7" x14ac:dyDescent="0.2">
      <c r="A284" t="b">
        <v>1</v>
      </c>
      <c r="B284">
        <v>255</v>
      </c>
      <c r="C284" t="s">
        <v>298</v>
      </c>
      <c r="D284" s="1" t="str">
        <f>VLOOKUP(C284, '[1]Sample ID plate '!$A:$B, 2, FALSE)</f>
        <v>21/08/2018Swab 13</v>
      </c>
      <c r="E284">
        <v>14.68</v>
      </c>
      <c r="G284">
        <v>0</v>
      </c>
    </row>
    <row r="285" spans="1:7" x14ac:dyDescent="0.2">
      <c r="A285" t="b">
        <v>1</v>
      </c>
      <c r="B285">
        <v>255</v>
      </c>
      <c r="C285" t="s">
        <v>299</v>
      </c>
      <c r="D285" s="1" t="str">
        <f>VLOOKUP(C285, '[1]Sample ID plate '!$A:$B, 2, FALSE)</f>
        <v>23/08/2018Swab 29</v>
      </c>
      <c r="E285">
        <v>17.309999999999999</v>
      </c>
      <c r="G285">
        <v>0</v>
      </c>
    </row>
    <row r="286" spans="1:7" x14ac:dyDescent="0.2">
      <c r="A286" t="b">
        <v>1</v>
      </c>
      <c r="B286">
        <v>255</v>
      </c>
      <c r="C286" t="s">
        <v>300</v>
      </c>
      <c r="D286" s="1" t="str">
        <f>VLOOKUP(C286, '[1]Sample ID plate '!$A:$B, 2, FALSE)</f>
        <v>23/08/2018Swab 29</v>
      </c>
      <c r="E286">
        <v>17.62</v>
      </c>
      <c r="G286">
        <v>0</v>
      </c>
    </row>
    <row r="287" spans="1:7" x14ac:dyDescent="0.2">
      <c r="A287" t="b">
        <v>1</v>
      </c>
      <c r="B287">
        <v>255</v>
      </c>
      <c r="C287" t="s">
        <v>301</v>
      </c>
      <c r="D287" s="1" t="str">
        <f>VLOOKUP(C287, '[1]Sample ID plate '!$A:$B, 2, FALSE)</f>
        <v>23/08/2018Swab 29</v>
      </c>
      <c r="E287">
        <v>17.29</v>
      </c>
      <c r="G287">
        <v>0</v>
      </c>
    </row>
    <row r="288" spans="1:7" x14ac:dyDescent="0.2">
      <c r="A288" t="b">
        <v>1</v>
      </c>
      <c r="B288">
        <v>255</v>
      </c>
      <c r="C288" t="s">
        <v>302</v>
      </c>
      <c r="D288" s="1">
        <f>VLOOKUP(C288, '[1]Sample ID plate '!$A:$B, 2, FALSE)</f>
        <v>0</v>
      </c>
      <c r="E288">
        <v>23.62</v>
      </c>
      <c r="G288">
        <v>0</v>
      </c>
    </row>
    <row r="289" spans="1:7" x14ac:dyDescent="0.2">
      <c r="A289" t="b">
        <v>1</v>
      </c>
      <c r="B289">
        <v>255</v>
      </c>
      <c r="C289" t="s">
        <v>303</v>
      </c>
      <c r="D289" s="1">
        <f>VLOOKUP(C289, '[1]Sample ID plate '!$A:$B, 2, FALSE)</f>
        <v>0</v>
      </c>
      <c r="E289">
        <v>23.83</v>
      </c>
      <c r="G289">
        <v>0</v>
      </c>
    </row>
    <row r="290" spans="1:7" x14ac:dyDescent="0.2">
      <c r="A290" t="b">
        <v>1</v>
      </c>
      <c r="B290">
        <v>255</v>
      </c>
      <c r="C290" t="s">
        <v>304</v>
      </c>
      <c r="D290" s="1">
        <f>VLOOKUP(C290, '[1]Sample ID plate '!$A:$B, 2, FALSE)</f>
        <v>0</v>
      </c>
      <c r="E290">
        <v>24</v>
      </c>
      <c r="G290">
        <v>0</v>
      </c>
    </row>
    <row r="291" spans="1:7" x14ac:dyDescent="0.2">
      <c r="A291" t="b">
        <v>1</v>
      </c>
      <c r="B291">
        <v>255</v>
      </c>
      <c r="C291" t="s">
        <v>305</v>
      </c>
      <c r="D291" s="1" t="str">
        <f>VLOOKUP(C291, '[1]Sample ID plate '!$A:$B, 2, FALSE)</f>
        <v>16/08/18NCSwab7</v>
      </c>
      <c r="E291">
        <v>23.18</v>
      </c>
      <c r="G291">
        <v>0</v>
      </c>
    </row>
    <row r="292" spans="1:7" x14ac:dyDescent="0.2">
      <c r="A292" t="b">
        <v>1</v>
      </c>
      <c r="B292">
        <v>255</v>
      </c>
      <c r="C292" t="s">
        <v>306</v>
      </c>
      <c r="D292" s="1" t="str">
        <f>VLOOKUP(C292, '[1]Sample ID plate '!$A:$B, 2, FALSE)</f>
        <v>16/08/18NCSwab7</v>
      </c>
      <c r="E292">
        <v>23.07</v>
      </c>
      <c r="G292">
        <v>0</v>
      </c>
    </row>
    <row r="293" spans="1:7" x14ac:dyDescent="0.2">
      <c r="A293" t="b">
        <v>1</v>
      </c>
      <c r="B293">
        <v>255</v>
      </c>
      <c r="C293" t="s">
        <v>307</v>
      </c>
      <c r="D293" s="1" t="str">
        <f>VLOOKUP(C293, '[1]Sample ID plate '!$A:$B, 2, FALSE)</f>
        <v>16/08/18NCSwab7</v>
      </c>
      <c r="E293">
        <v>23.85</v>
      </c>
      <c r="G293">
        <v>0</v>
      </c>
    </row>
    <row r="294" spans="1:7" x14ac:dyDescent="0.2">
      <c r="A294" t="b">
        <v>1</v>
      </c>
      <c r="B294">
        <v>255</v>
      </c>
      <c r="C294" t="s">
        <v>308</v>
      </c>
      <c r="D294" s="1" t="str">
        <f>VLOOKUP(C294, '[1]Sample ID plate '!$A:$B, 2, FALSE)</f>
        <v>16/08/18Swab3</v>
      </c>
      <c r="E294">
        <v>23.69</v>
      </c>
      <c r="G294">
        <v>0</v>
      </c>
    </row>
    <row r="295" spans="1:7" x14ac:dyDescent="0.2">
      <c r="A295" t="b">
        <v>1</v>
      </c>
      <c r="B295">
        <v>255</v>
      </c>
      <c r="C295" t="s">
        <v>309</v>
      </c>
      <c r="D295" s="1" t="str">
        <f>VLOOKUP(C295, '[1]Sample ID plate '!$A:$B, 2, FALSE)</f>
        <v>16/08/18Swab3</v>
      </c>
      <c r="E295">
        <v>23.77</v>
      </c>
      <c r="G295">
        <v>0</v>
      </c>
    </row>
    <row r="296" spans="1:7" x14ac:dyDescent="0.2">
      <c r="A296" t="b">
        <v>1</v>
      </c>
      <c r="B296">
        <v>255</v>
      </c>
      <c r="C296" t="s">
        <v>310</v>
      </c>
      <c r="D296" s="1" t="str">
        <f>VLOOKUP(C296, '[1]Sample ID plate '!$A:$B, 2, FALSE)</f>
        <v>16/08/18Swab3</v>
      </c>
      <c r="E296">
        <v>23.87</v>
      </c>
      <c r="G296">
        <v>0</v>
      </c>
    </row>
    <row r="297" spans="1:7" x14ac:dyDescent="0.2">
      <c r="A297" t="b">
        <v>1</v>
      </c>
      <c r="B297">
        <v>255</v>
      </c>
      <c r="C297" t="s">
        <v>311</v>
      </c>
      <c r="D297" s="1" t="str">
        <f>VLOOKUP(C297, '[1]Sample ID plate '!$A:$B, 2, FALSE)</f>
        <v>16/08/18Swab19</v>
      </c>
      <c r="E297">
        <v>20.37</v>
      </c>
      <c r="G297">
        <v>0</v>
      </c>
    </row>
    <row r="298" spans="1:7" x14ac:dyDescent="0.2">
      <c r="A298" t="b">
        <v>1</v>
      </c>
      <c r="B298">
        <v>255</v>
      </c>
      <c r="C298" t="s">
        <v>312</v>
      </c>
      <c r="D298" s="1" t="str">
        <f>VLOOKUP(C298, '[1]Sample ID plate '!$A:$B, 2, FALSE)</f>
        <v>16/08/18Swab19</v>
      </c>
      <c r="E298">
        <v>20.68</v>
      </c>
      <c r="G298">
        <v>0</v>
      </c>
    </row>
    <row r="299" spans="1:7" x14ac:dyDescent="0.2">
      <c r="A299" t="b">
        <v>1</v>
      </c>
      <c r="B299">
        <v>255</v>
      </c>
      <c r="C299" t="s">
        <v>313</v>
      </c>
      <c r="D299" s="1" t="str">
        <f>VLOOKUP(C299, '[1]Sample ID plate '!$A:$B, 2, FALSE)</f>
        <v>16/08/18Swab19</v>
      </c>
      <c r="E299">
        <v>20.75</v>
      </c>
      <c r="G299">
        <v>0</v>
      </c>
    </row>
    <row r="300" spans="1:7" x14ac:dyDescent="0.2">
      <c r="A300" t="b">
        <v>1</v>
      </c>
      <c r="B300">
        <v>255</v>
      </c>
      <c r="C300" t="s">
        <v>314</v>
      </c>
      <c r="D300" s="1" t="str">
        <f>VLOOKUP(C300, '[1]Sample ID plate '!$A:$B, 2, FALSE)</f>
        <v>21/08/2018NCSwab 14</v>
      </c>
      <c r="E300">
        <v>19.73</v>
      </c>
      <c r="G300">
        <v>0</v>
      </c>
    </row>
    <row r="301" spans="1:7" x14ac:dyDescent="0.2">
      <c r="A301" t="b">
        <v>1</v>
      </c>
      <c r="B301">
        <v>255</v>
      </c>
      <c r="C301" t="s">
        <v>315</v>
      </c>
      <c r="D301" s="1" t="str">
        <f>VLOOKUP(C301, '[1]Sample ID plate '!$A:$B, 2, FALSE)</f>
        <v>21/08/2018NCSwab 14</v>
      </c>
      <c r="E301">
        <v>20.05</v>
      </c>
      <c r="G301">
        <v>0</v>
      </c>
    </row>
    <row r="302" spans="1:7" x14ac:dyDescent="0.2">
      <c r="A302" t="b">
        <v>1</v>
      </c>
      <c r="B302">
        <v>255</v>
      </c>
      <c r="C302" t="s">
        <v>316</v>
      </c>
      <c r="D302" s="1" t="str">
        <f>VLOOKUP(C302, '[1]Sample ID plate '!$A:$B, 2, FALSE)</f>
        <v>21/08/2018NCSwab 14</v>
      </c>
      <c r="E302">
        <v>19.75</v>
      </c>
      <c r="G302">
        <v>0</v>
      </c>
    </row>
    <row r="303" spans="1:7" x14ac:dyDescent="0.2">
      <c r="A303" t="b">
        <v>1</v>
      </c>
      <c r="B303">
        <v>255</v>
      </c>
      <c r="C303" t="s">
        <v>317</v>
      </c>
      <c r="D303" s="1" t="str">
        <f>VLOOKUP(C303, '[1]Sample ID plate '!$A:$B, 2, FALSE)</f>
        <v>23/08/2018NCSwab 30</v>
      </c>
      <c r="E303">
        <v>20.79</v>
      </c>
      <c r="G303">
        <v>0</v>
      </c>
    </row>
    <row r="304" spans="1:7" x14ac:dyDescent="0.2">
      <c r="A304" t="b">
        <v>1</v>
      </c>
      <c r="B304">
        <v>255</v>
      </c>
      <c r="C304" t="s">
        <v>318</v>
      </c>
      <c r="D304" s="1" t="str">
        <f>VLOOKUP(C304, '[1]Sample ID plate '!$A:$B, 2, FALSE)</f>
        <v>23/08/2018NCSwab 30</v>
      </c>
      <c r="E304">
        <v>20.8</v>
      </c>
      <c r="G304">
        <v>0</v>
      </c>
    </row>
    <row r="305" spans="1:7" x14ac:dyDescent="0.2">
      <c r="A305" t="b">
        <v>1</v>
      </c>
      <c r="B305">
        <v>255</v>
      </c>
      <c r="C305" t="s">
        <v>319</v>
      </c>
      <c r="D305" s="1" t="str">
        <f>VLOOKUP(C305, '[1]Sample ID plate '!$A:$B, 2, FALSE)</f>
        <v>23/08/2018NCSwab 30</v>
      </c>
      <c r="E305">
        <v>20.98</v>
      </c>
      <c r="G305">
        <v>0</v>
      </c>
    </row>
    <row r="306" spans="1:7" x14ac:dyDescent="0.2">
      <c r="A306" t="b">
        <v>1</v>
      </c>
      <c r="B306">
        <v>255</v>
      </c>
      <c r="C306" t="s">
        <v>320</v>
      </c>
      <c r="D306" s="1" t="str">
        <f>VLOOKUP(C306, '[1]Sample ID plate '!$A:$B, 2, FALSE)</f>
        <v>21/08/2018Swab 6</v>
      </c>
      <c r="E306">
        <v>15.71</v>
      </c>
      <c r="G306">
        <v>0</v>
      </c>
    </row>
    <row r="307" spans="1:7" x14ac:dyDescent="0.2">
      <c r="A307" t="b">
        <v>1</v>
      </c>
      <c r="B307">
        <v>255</v>
      </c>
      <c r="C307" t="s">
        <v>321</v>
      </c>
      <c r="D307" s="1" t="str">
        <f>VLOOKUP(C307, '[1]Sample ID plate '!$A:$B, 2, FALSE)</f>
        <v>21/08/2018Swab 6</v>
      </c>
      <c r="E307">
        <v>15.96</v>
      </c>
      <c r="G307">
        <v>0</v>
      </c>
    </row>
    <row r="308" spans="1:7" x14ac:dyDescent="0.2">
      <c r="A308" t="b">
        <v>1</v>
      </c>
      <c r="B308">
        <v>255</v>
      </c>
      <c r="C308" t="s">
        <v>322</v>
      </c>
      <c r="D308" s="1" t="str">
        <f>VLOOKUP(C308, '[1]Sample ID plate '!$A:$B, 2, FALSE)</f>
        <v>21/08/2018Swab 6</v>
      </c>
      <c r="E308">
        <v>16.11</v>
      </c>
      <c r="G308">
        <v>0</v>
      </c>
    </row>
    <row r="309" spans="1:7" x14ac:dyDescent="0.2">
      <c r="A309" t="b">
        <v>1</v>
      </c>
      <c r="B309">
        <v>255</v>
      </c>
      <c r="C309" t="s">
        <v>323</v>
      </c>
      <c r="D309" s="1" t="str">
        <f>VLOOKUP(C309, '[1]Sample ID plate '!$A:$B, 2, FALSE)</f>
        <v>23/08/2018Swab 22</v>
      </c>
      <c r="E309">
        <v>22.95</v>
      </c>
      <c r="G309">
        <v>0</v>
      </c>
    </row>
    <row r="310" spans="1:7" x14ac:dyDescent="0.2">
      <c r="A310" t="b">
        <v>1</v>
      </c>
      <c r="B310">
        <v>255</v>
      </c>
      <c r="C310" t="s">
        <v>324</v>
      </c>
      <c r="D310" s="1" t="str">
        <f>VLOOKUP(C310, '[1]Sample ID plate '!$A:$B, 2, FALSE)</f>
        <v>23/08/2018Swab 22</v>
      </c>
      <c r="E310">
        <v>22.68</v>
      </c>
      <c r="G310">
        <v>0</v>
      </c>
    </row>
    <row r="311" spans="1:7" x14ac:dyDescent="0.2">
      <c r="A311" t="b">
        <v>1</v>
      </c>
      <c r="B311">
        <v>255</v>
      </c>
      <c r="C311" t="s">
        <v>325</v>
      </c>
      <c r="D311" s="1" t="str">
        <f>VLOOKUP(C311, '[1]Sample ID plate '!$A:$B, 2, FALSE)</f>
        <v>23/08/2018Swab 22</v>
      </c>
      <c r="E311">
        <v>22.9</v>
      </c>
      <c r="G311">
        <v>0</v>
      </c>
    </row>
    <row r="312" spans="1:7" x14ac:dyDescent="0.2">
      <c r="A312" t="b">
        <v>1</v>
      </c>
      <c r="B312">
        <v>255</v>
      </c>
      <c r="C312" t="s">
        <v>326</v>
      </c>
      <c r="D312" s="1" t="str">
        <f>VLOOKUP(C312, '[1]Sample ID plate '!$A:$B, 2, FALSE)</f>
        <v>23/08/2018Swab 38</v>
      </c>
      <c r="E312">
        <v>14.5</v>
      </c>
      <c r="G312">
        <v>0</v>
      </c>
    </row>
    <row r="313" spans="1:7" x14ac:dyDescent="0.2">
      <c r="A313" t="b">
        <v>1</v>
      </c>
      <c r="B313">
        <v>255</v>
      </c>
      <c r="C313" t="s">
        <v>327</v>
      </c>
      <c r="D313" s="1" t="str">
        <f>VLOOKUP(C313, '[1]Sample ID plate '!$A:$B, 2, FALSE)</f>
        <v>23/08/2018Swab 38</v>
      </c>
      <c r="E313">
        <v>15.16</v>
      </c>
      <c r="G313">
        <v>0</v>
      </c>
    </row>
    <row r="314" spans="1:7" x14ac:dyDescent="0.2">
      <c r="A314" t="b">
        <v>1</v>
      </c>
      <c r="B314">
        <v>255</v>
      </c>
      <c r="C314" t="s">
        <v>328</v>
      </c>
      <c r="D314" s="1" t="str">
        <f>VLOOKUP(C314, '[1]Sample ID plate '!$A:$B, 2, FALSE)</f>
        <v>23/08/2018Swab 38</v>
      </c>
      <c r="E314">
        <v>14.66</v>
      </c>
      <c r="G314">
        <v>0</v>
      </c>
    </row>
    <row r="315" spans="1:7" x14ac:dyDescent="0.2">
      <c r="A315" t="b">
        <v>1</v>
      </c>
      <c r="B315">
        <v>255</v>
      </c>
      <c r="C315" t="s">
        <v>329</v>
      </c>
      <c r="D315" s="1" t="str">
        <f>VLOOKUP(C315, '[1]Sample ID plate '!$A:$B, 2, FALSE)</f>
        <v>16/08/18NCSwab15</v>
      </c>
      <c r="E315">
        <v>23.91</v>
      </c>
      <c r="G315">
        <v>0</v>
      </c>
    </row>
    <row r="316" spans="1:7" x14ac:dyDescent="0.2">
      <c r="A316" t="b">
        <v>1</v>
      </c>
      <c r="B316">
        <v>255</v>
      </c>
      <c r="C316" t="s">
        <v>330</v>
      </c>
      <c r="D316" s="1" t="str">
        <f>VLOOKUP(C316, '[1]Sample ID plate '!$A:$B, 2, FALSE)</f>
        <v>16/08/18NCSwab15</v>
      </c>
      <c r="E316">
        <v>24</v>
      </c>
      <c r="G316">
        <v>0</v>
      </c>
    </row>
    <row r="317" spans="1:7" x14ac:dyDescent="0.2">
      <c r="A317" t="b">
        <v>1</v>
      </c>
      <c r="B317">
        <v>255</v>
      </c>
      <c r="C317" t="s">
        <v>331</v>
      </c>
      <c r="D317" s="1" t="str">
        <f>VLOOKUP(C317, '[1]Sample ID plate '!$A:$B, 2, FALSE)</f>
        <v>16/08/18NCSwab15</v>
      </c>
      <c r="E317">
        <v>24.03</v>
      </c>
      <c r="G317">
        <v>0</v>
      </c>
    </row>
    <row r="318" spans="1:7" x14ac:dyDescent="0.2">
      <c r="A318" t="b">
        <v>1</v>
      </c>
      <c r="B318">
        <v>255</v>
      </c>
      <c r="C318" t="s">
        <v>332</v>
      </c>
      <c r="D318" s="1" t="str">
        <f>VLOOKUP(C318, '[1]Sample ID plate '!$A:$B, 2, FALSE)</f>
        <v>16/08/18Swab11</v>
      </c>
      <c r="E318">
        <v>22.18</v>
      </c>
      <c r="G318">
        <v>0</v>
      </c>
    </row>
    <row r="319" spans="1:7" x14ac:dyDescent="0.2">
      <c r="A319" t="b">
        <v>1</v>
      </c>
      <c r="B319">
        <v>255</v>
      </c>
      <c r="C319" t="s">
        <v>333</v>
      </c>
      <c r="D319" s="1" t="str">
        <f>VLOOKUP(C319, '[1]Sample ID plate '!$A:$B, 2, FALSE)</f>
        <v>16/08/18Swab11</v>
      </c>
      <c r="E319">
        <v>22.92</v>
      </c>
      <c r="G319">
        <v>0</v>
      </c>
    </row>
    <row r="320" spans="1:7" x14ac:dyDescent="0.2">
      <c r="A320" t="b">
        <v>1</v>
      </c>
      <c r="B320">
        <v>255</v>
      </c>
      <c r="C320" t="s">
        <v>334</v>
      </c>
      <c r="D320" s="1" t="str">
        <f>VLOOKUP(C320, '[1]Sample ID plate '!$A:$B, 2, FALSE)</f>
        <v>16/08/18Swab11</v>
      </c>
      <c r="E320">
        <v>22.25</v>
      </c>
      <c r="G320">
        <v>0</v>
      </c>
    </row>
    <row r="321" spans="1:7" x14ac:dyDescent="0.2">
      <c r="A321" t="b">
        <v>1</v>
      </c>
      <c r="B321">
        <v>255</v>
      </c>
      <c r="C321" t="s">
        <v>335</v>
      </c>
      <c r="D321" s="1" t="str">
        <f>VLOOKUP(C321, '[1]Sample ID plate '!$A:$B, 2, FALSE)</f>
        <v>21/08/2018NCSwab 6</v>
      </c>
      <c r="E321">
        <v>17.34</v>
      </c>
      <c r="G321">
        <v>0</v>
      </c>
    </row>
    <row r="322" spans="1:7" x14ac:dyDescent="0.2">
      <c r="A322" t="b">
        <v>1</v>
      </c>
      <c r="B322">
        <v>255</v>
      </c>
      <c r="C322" t="s">
        <v>336</v>
      </c>
      <c r="D322" s="1" t="str">
        <f>VLOOKUP(C322, '[1]Sample ID plate '!$A:$B, 2, FALSE)</f>
        <v>21/08/2018NCSwab 6</v>
      </c>
      <c r="E322">
        <v>16.93</v>
      </c>
      <c r="G322">
        <v>0</v>
      </c>
    </row>
    <row r="323" spans="1:7" x14ac:dyDescent="0.2">
      <c r="A323" t="b">
        <v>1</v>
      </c>
      <c r="B323">
        <v>255</v>
      </c>
      <c r="C323" t="s">
        <v>337</v>
      </c>
      <c r="D323" s="1" t="str">
        <f>VLOOKUP(C323, '[1]Sample ID plate '!$A:$B, 2, FALSE)</f>
        <v>21/08/2018NCSwab 6</v>
      </c>
      <c r="E323">
        <v>17.28</v>
      </c>
      <c r="G323">
        <v>0</v>
      </c>
    </row>
    <row r="324" spans="1:7" x14ac:dyDescent="0.2">
      <c r="A324" t="b">
        <v>1</v>
      </c>
      <c r="B324">
        <v>255</v>
      </c>
      <c r="C324" t="s">
        <v>338</v>
      </c>
      <c r="D324" s="1" t="str">
        <f>VLOOKUP(C324, '[1]Sample ID plate '!$A:$B, 2, FALSE)</f>
        <v>23/08/2018NCSwab 22</v>
      </c>
      <c r="E324">
        <v>24.08</v>
      </c>
      <c r="G324">
        <v>0</v>
      </c>
    </row>
    <row r="325" spans="1:7" x14ac:dyDescent="0.2">
      <c r="A325" t="b">
        <v>1</v>
      </c>
      <c r="B325">
        <v>255</v>
      </c>
      <c r="C325" t="s">
        <v>339</v>
      </c>
      <c r="D325" s="1" t="str">
        <f>VLOOKUP(C325, '[1]Sample ID plate '!$A:$B, 2, FALSE)</f>
        <v>23/08/2018NCSwab 22</v>
      </c>
      <c r="E325">
        <v>24.05</v>
      </c>
      <c r="G325">
        <v>0</v>
      </c>
    </row>
    <row r="326" spans="1:7" x14ac:dyDescent="0.2">
      <c r="A326" t="b">
        <v>1</v>
      </c>
      <c r="B326">
        <v>255</v>
      </c>
      <c r="C326" t="s">
        <v>340</v>
      </c>
      <c r="D326" s="1" t="str">
        <f>VLOOKUP(C326, '[1]Sample ID plate '!$A:$B, 2, FALSE)</f>
        <v>23/08/2018NCSwab 22</v>
      </c>
      <c r="E326">
        <v>24.07</v>
      </c>
      <c r="G326">
        <v>0</v>
      </c>
    </row>
    <row r="327" spans="1:7" x14ac:dyDescent="0.2">
      <c r="A327" t="b">
        <v>1</v>
      </c>
      <c r="B327">
        <v>255</v>
      </c>
      <c r="C327" t="s">
        <v>341</v>
      </c>
      <c r="D327" s="1" t="str">
        <f>VLOOKUP(C327, '[1]Sample ID plate '!$A:$B, 2, FALSE)</f>
        <v>23/08/2018NCSwab 38</v>
      </c>
      <c r="E327">
        <v>16.89</v>
      </c>
      <c r="G327">
        <v>0</v>
      </c>
    </row>
    <row r="328" spans="1:7" x14ac:dyDescent="0.2">
      <c r="A328" t="b">
        <v>1</v>
      </c>
      <c r="B328">
        <v>255</v>
      </c>
      <c r="C328" t="s">
        <v>342</v>
      </c>
      <c r="D328" s="1" t="str">
        <f>VLOOKUP(C328, '[1]Sample ID plate '!$A:$B, 2, FALSE)</f>
        <v>23/08/2018NCSwab 38</v>
      </c>
      <c r="E328">
        <v>16.97</v>
      </c>
      <c r="G328">
        <v>0</v>
      </c>
    </row>
    <row r="329" spans="1:7" x14ac:dyDescent="0.2">
      <c r="A329" t="b">
        <v>1</v>
      </c>
      <c r="B329">
        <v>255</v>
      </c>
      <c r="C329" t="s">
        <v>343</v>
      </c>
      <c r="D329" s="1" t="str">
        <f>VLOOKUP(C329, '[1]Sample ID plate '!$A:$B, 2, FALSE)</f>
        <v>23/08/2018NCSwab 38</v>
      </c>
      <c r="E329">
        <v>16.87</v>
      </c>
      <c r="G329">
        <v>0</v>
      </c>
    </row>
    <row r="330" spans="1:7" x14ac:dyDescent="0.2">
      <c r="A330" t="b">
        <v>1</v>
      </c>
      <c r="B330">
        <v>255</v>
      </c>
      <c r="C330" t="s">
        <v>344</v>
      </c>
      <c r="D330" s="1" t="str">
        <f>VLOOKUP(C330, '[1]Sample ID plate '!$A:$B, 2, FALSE)</f>
        <v>21/08/2018Swab 14</v>
      </c>
      <c r="E330">
        <v>15.48</v>
      </c>
      <c r="G330">
        <v>0</v>
      </c>
    </row>
    <row r="331" spans="1:7" x14ac:dyDescent="0.2">
      <c r="A331" t="b">
        <v>1</v>
      </c>
      <c r="B331">
        <v>255</v>
      </c>
      <c r="C331" t="s">
        <v>345</v>
      </c>
      <c r="D331" s="1" t="str">
        <f>VLOOKUP(C331, '[1]Sample ID plate '!$A:$B, 2, FALSE)</f>
        <v>21/08/2018Swab 14</v>
      </c>
      <c r="E331">
        <v>15.81</v>
      </c>
      <c r="G331">
        <v>0</v>
      </c>
    </row>
    <row r="332" spans="1:7" x14ac:dyDescent="0.2">
      <c r="A332" t="b">
        <v>1</v>
      </c>
      <c r="B332">
        <v>255</v>
      </c>
      <c r="C332" t="s">
        <v>346</v>
      </c>
      <c r="D332" s="1" t="str">
        <f>VLOOKUP(C332, '[1]Sample ID plate '!$A:$B, 2, FALSE)</f>
        <v>21/08/2018Swab 14</v>
      </c>
      <c r="E332">
        <v>15.74</v>
      </c>
      <c r="G332">
        <v>0</v>
      </c>
    </row>
    <row r="333" spans="1:7" x14ac:dyDescent="0.2">
      <c r="A333" t="b">
        <v>1</v>
      </c>
      <c r="B333">
        <v>255</v>
      </c>
      <c r="C333" t="s">
        <v>347</v>
      </c>
      <c r="D333" s="1" t="str">
        <f>VLOOKUP(C333, '[1]Sample ID plate '!$A:$B, 2, FALSE)</f>
        <v>23/08/2018Swab 30</v>
      </c>
      <c r="E333">
        <v>18.16</v>
      </c>
      <c r="G333">
        <v>0</v>
      </c>
    </row>
    <row r="334" spans="1:7" x14ac:dyDescent="0.2">
      <c r="A334" t="b">
        <v>1</v>
      </c>
      <c r="B334">
        <v>255</v>
      </c>
      <c r="C334" t="s">
        <v>348</v>
      </c>
      <c r="D334" s="1" t="str">
        <f>VLOOKUP(C334, '[1]Sample ID plate '!$A:$B, 2, FALSE)</f>
        <v>23/08/2018Swab 30</v>
      </c>
      <c r="E334">
        <v>17.97</v>
      </c>
      <c r="G334">
        <v>0</v>
      </c>
    </row>
    <row r="335" spans="1:7" x14ac:dyDescent="0.2">
      <c r="A335" t="b">
        <v>1</v>
      </c>
      <c r="B335">
        <v>255</v>
      </c>
      <c r="C335" t="s">
        <v>349</v>
      </c>
      <c r="D335" s="1" t="str">
        <f>VLOOKUP(C335, '[1]Sample ID plate '!$A:$B, 2, FALSE)</f>
        <v>23/08/2018Swab 30</v>
      </c>
      <c r="E335">
        <v>17.88</v>
      </c>
      <c r="G335">
        <v>0</v>
      </c>
    </row>
    <row r="336" spans="1:7" x14ac:dyDescent="0.2">
      <c r="A336" t="b">
        <v>1</v>
      </c>
      <c r="B336">
        <v>255</v>
      </c>
      <c r="C336" t="s">
        <v>350</v>
      </c>
      <c r="D336" s="1">
        <f>VLOOKUP(C336, '[1]Sample ID plate '!$A:$B, 2, FALSE)</f>
        <v>0</v>
      </c>
      <c r="E336">
        <v>23.76</v>
      </c>
      <c r="G336">
        <v>0</v>
      </c>
    </row>
    <row r="337" spans="1:7" x14ac:dyDescent="0.2">
      <c r="A337" t="b">
        <v>1</v>
      </c>
      <c r="B337">
        <v>255</v>
      </c>
      <c r="C337" t="s">
        <v>351</v>
      </c>
      <c r="D337" s="1">
        <f>VLOOKUP(C337, '[1]Sample ID plate '!$A:$B, 2, FALSE)</f>
        <v>0</v>
      </c>
      <c r="E337">
        <v>23.9</v>
      </c>
      <c r="G337">
        <v>0</v>
      </c>
    </row>
    <row r="338" spans="1:7" x14ac:dyDescent="0.2">
      <c r="A338" t="b">
        <v>1</v>
      </c>
      <c r="B338">
        <v>255</v>
      </c>
      <c r="C338" t="s">
        <v>352</v>
      </c>
      <c r="D338" s="1">
        <f>VLOOKUP(C338, '[1]Sample ID plate '!$A:$B, 2, FALSE)</f>
        <v>0</v>
      </c>
      <c r="E338">
        <v>23.88</v>
      </c>
      <c r="G338">
        <v>0</v>
      </c>
    </row>
    <row r="339" spans="1:7" x14ac:dyDescent="0.2">
      <c r="A339" t="b">
        <v>1</v>
      </c>
      <c r="B339">
        <v>255</v>
      </c>
      <c r="C339" t="s">
        <v>353</v>
      </c>
      <c r="D339" s="1" t="str">
        <f>VLOOKUP(C339, '[1]Sample ID plate '!$A:$B, 2, FALSE)</f>
        <v>16/08/18NCSwab8</v>
      </c>
      <c r="E339">
        <v>23.25</v>
      </c>
      <c r="G339">
        <v>0</v>
      </c>
    </row>
    <row r="340" spans="1:7" x14ac:dyDescent="0.2">
      <c r="A340" t="b">
        <v>1</v>
      </c>
      <c r="B340">
        <v>255</v>
      </c>
      <c r="C340" t="s">
        <v>354</v>
      </c>
      <c r="D340" s="1" t="str">
        <f>VLOOKUP(C340, '[1]Sample ID plate '!$A:$B, 2, FALSE)</f>
        <v>16/08/18NCSwab8</v>
      </c>
      <c r="E340">
        <v>23.25</v>
      </c>
      <c r="G340">
        <v>0</v>
      </c>
    </row>
    <row r="341" spans="1:7" x14ac:dyDescent="0.2">
      <c r="A341" t="b">
        <v>1</v>
      </c>
      <c r="B341">
        <v>255</v>
      </c>
      <c r="C341" t="s">
        <v>355</v>
      </c>
      <c r="D341" s="1" t="str">
        <f>VLOOKUP(C341, '[1]Sample ID plate '!$A:$B, 2, FALSE)</f>
        <v>16/08/18NCSwab8</v>
      </c>
      <c r="E341">
        <v>23.94</v>
      </c>
      <c r="G341">
        <v>0</v>
      </c>
    </row>
    <row r="342" spans="1:7" x14ac:dyDescent="0.2">
      <c r="A342" t="b">
        <v>1</v>
      </c>
      <c r="B342">
        <v>255</v>
      </c>
      <c r="C342" t="s">
        <v>356</v>
      </c>
      <c r="D342" s="1" t="str">
        <f>VLOOKUP(C342, '[1]Sample ID plate '!$A:$B, 2, FALSE)</f>
        <v>16/08/18Swab4</v>
      </c>
      <c r="E342">
        <v>23.19</v>
      </c>
      <c r="G342">
        <v>0</v>
      </c>
    </row>
    <row r="343" spans="1:7" x14ac:dyDescent="0.2">
      <c r="A343" t="b">
        <v>1</v>
      </c>
      <c r="B343">
        <v>255</v>
      </c>
      <c r="C343" t="s">
        <v>357</v>
      </c>
      <c r="D343" s="1" t="str">
        <f>VLOOKUP(C343, '[1]Sample ID plate '!$A:$B, 2, FALSE)</f>
        <v>16/08/18Swab4</v>
      </c>
      <c r="E343">
        <v>23.2</v>
      </c>
      <c r="G343">
        <v>0</v>
      </c>
    </row>
    <row r="344" spans="1:7" x14ac:dyDescent="0.2">
      <c r="A344" t="b">
        <v>1</v>
      </c>
      <c r="B344">
        <v>255</v>
      </c>
      <c r="C344" t="s">
        <v>358</v>
      </c>
      <c r="D344" s="1" t="str">
        <f>VLOOKUP(C344, '[1]Sample ID plate '!$A:$B, 2, FALSE)</f>
        <v>16/08/18Swab4</v>
      </c>
      <c r="E344">
        <v>23.32</v>
      </c>
      <c r="G344">
        <v>0</v>
      </c>
    </row>
    <row r="345" spans="1:7" x14ac:dyDescent="0.2">
      <c r="A345" t="b">
        <v>1</v>
      </c>
      <c r="B345">
        <v>255</v>
      </c>
      <c r="C345" t="s">
        <v>359</v>
      </c>
      <c r="D345" s="1" t="str">
        <f>VLOOKUP(C345, '[1]Sample ID plate '!$A:$B, 2, FALSE)</f>
        <v>16/08/18Swab20</v>
      </c>
      <c r="E345">
        <v>22.23</v>
      </c>
      <c r="G345">
        <v>0</v>
      </c>
    </row>
    <row r="346" spans="1:7" x14ac:dyDescent="0.2">
      <c r="A346" t="b">
        <v>1</v>
      </c>
      <c r="B346">
        <v>255</v>
      </c>
      <c r="C346" t="s">
        <v>360</v>
      </c>
      <c r="D346" s="1" t="str">
        <f>VLOOKUP(C346, '[1]Sample ID plate '!$A:$B, 2, FALSE)</f>
        <v>16/08/18Swab20</v>
      </c>
      <c r="E346">
        <v>22.71</v>
      </c>
      <c r="G346">
        <v>0</v>
      </c>
    </row>
    <row r="347" spans="1:7" x14ac:dyDescent="0.2">
      <c r="A347" t="b">
        <v>1</v>
      </c>
      <c r="B347">
        <v>255</v>
      </c>
      <c r="C347" t="s">
        <v>361</v>
      </c>
      <c r="D347" s="1" t="str">
        <f>VLOOKUP(C347, '[1]Sample ID plate '!$A:$B, 2, FALSE)</f>
        <v>16/08/18Swab20</v>
      </c>
      <c r="E347">
        <v>23.6</v>
      </c>
      <c r="G347">
        <v>0</v>
      </c>
    </row>
    <row r="348" spans="1:7" x14ac:dyDescent="0.2">
      <c r="A348" t="b">
        <v>1</v>
      </c>
      <c r="B348">
        <v>255</v>
      </c>
      <c r="C348" t="s">
        <v>362</v>
      </c>
      <c r="D348" s="1" t="str">
        <f>VLOOKUP(C348, '[1]Sample ID plate '!$A:$B, 2, FALSE)</f>
        <v>21/08/2018NCSwab 15</v>
      </c>
      <c r="E348">
        <v>17.64</v>
      </c>
      <c r="G348">
        <v>0</v>
      </c>
    </row>
    <row r="349" spans="1:7" x14ac:dyDescent="0.2">
      <c r="A349" t="b">
        <v>1</v>
      </c>
      <c r="B349">
        <v>255</v>
      </c>
      <c r="C349" t="s">
        <v>363</v>
      </c>
      <c r="D349" s="1" t="str">
        <f>VLOOKUP(C349, '[1]Sample ID plate '!$A:$B, 2, FALSE)</f>
        <v>21/08/2018NCSwab 15</v>
      </c>
      <c r="E349">
        <v>17.68</v>
      </c>
      <c r="G349">
        <v>0</v>
      </c>
    </row>
    <row r="350" spans="1:7" x14ac:dyDescent="0.2">
      <c r="A350" t="b">
        <v>1</v>
      </c>
      <c r="B350">
        <v>255</v>
      </c>
      <c r="C350" t="s">
        <v>364</v>
      </c>
      <c r="D350" s="1" t="str">
        <f>VLOOKUP(C350, '[1]Sample ID plate '!$A:$B, 2, FALSE)</f>
        <v>21/08/2018NCSwab 15</v>
      </c>
      <c r="E350">
        <v>17.760000000000002</v>
      </c>
      <c r="G350">
        <v>0</v>
      </c>
    </row>
    <row r="351" spans="1:7" x14ac:dyDescent="0.2">
      <c r="A351" t="b">
        <v>1</v>
      </c>
      <c r="B351">
        <v>255</v>
      </c>
      <c r="C351" t="s">
        <v>365</v>
      </c>
      <c r="D351" s="1" t="str">
        <f>VLOOKUP(C351, '[1]Sample ID plate '!$A:$B, 2, FALSE)</f>
        <v>23/08/2018NCSwab 31</v>
      </c>
      <c r="E351">
        <v>19.34</v>
      </c>
      <c r="G351">
        <v>0</v>
      </c>
    </row>
    <row r="352" spans="1:7" x14ac:dyDescent="0.2">
      <c r="A352" t="b">
        <v>1</v>
      </c>
      <c r="B352">
        <v>255</v>
      </c>
      <c r="C352" t="s">
        <v>366</v>
      </c>
      <c r="D352" s="1" t="str">
        <f>VLOOKUP(C352, '[1]Sample ID plate '!$A:$B, 2, FALSE)</f>
        <v>23/08/2018NCSwab 31</v>
      </c>
      <c r="E352">
        <v>19.02</v>
      </c>
      <c r="G352">
        <v>0</v>
      </c>
    </row>
    <row r="353" spans="1:7" x14ac:dyDescent="0.2">
      <c r="A353" t="b">
        <v>1</v>
      </c>
      <c r="B353">
        <v>255</v>
      </c>
      <c r="C353" t="s">
        <v>367</v>
      </c>
      <c r="D353" s="1" t="str">
        <f>VLOOKUP(C353, '[1]Sample ID plate '!$A:$B, 2, FALSE)</f>
        <v>23/08/2018NCSwab 31</v>
      </c>
      <c r="E353">
        <v>19.559999999999999</v>
      </c>
      <c r="G353">
        <v>0</v>
      </c>
    </row>
    <row r="354" spans="1:7" x14ac:dyDescent="0.2">
      <c r="A354" t="b">
        <v>1</v>
      </c>
      <c r="B354">
        <v>255</v>
      </c>
      <c r="C354" t="s">
        <v>368</v>
      </c>
      <c r="D354" s="1" t="str">
        <f>VLOOKUP(C354, '[1]Sample ID plate '!$A:$B, 2, FALSE)</f>
        <v>21/08/2018Swab 7</v>
      </c>
      <c r="E354">
        <v>11.32</v>
      </c>
      <c r="G354">
        <v>0</v>
      </c>
    </row>
    <row r="355" spans="1:7" x14ac:dyDescent="0.2">
      <c r="A355" t="b">
        <v>1</v>
      </c>
      <c r="B355">
        <v>255</v>
      </c>
      <c r="C355" t="s">
        <v>369</v>
      </c>
      <c r="D355" s="1" t="str">
        <f>VLOOKUP(C355, '[1]Sample ID plate '!$A:$B, 2, FALSE)</f>
        <v>21/08/2018Swab 7</v>
      </c>
      <c r="E355">
        <v>11.29</v>
      </c>
      <c r="G355">
        <v>0</v>
      </c>
    </row>
    <row r="356" spans="1:7" x14ac:dyDescent="0.2">
      <c r="A356" t="b">
        <v>1</v>
      </c>
      <c r="B356">
        <v>255</v>
      </c>
      <c r="C356" t="s">
        <v>370</v>
      </c>
      <c r="D356" s="1" t="str">
        <f>VLOOKUP(C356, '[1]Sample ID plate '!$A:$B, 2, FALSE)</f>
        <v>21/08/2018Swab 7</v>
      </c>
      <c r="E356">
        <v>11.49</v>
      </c>
      <c r="G356">
        <v>0</v>
      </c>
    </row>
    <row r="357" spans="1:7" x14ac:dyDescent="0.2">
      <c r="A357" t="b">
        <v>1</v>
      </c>
      <c r="B357">
        <v>255</v>
      </c>
      <c r="C357" t="s">
        <v>371</v>
      </c>
      <c r="D357" s="1" t="str">
        <f>VLOOKUP(C357, '[1]Sample ID plate '!$A:$B, 2, FALSE)</f>
        <v>23/08/2018Swab 23</v>
      </c>
      <c r="E357">
        <v>21.72</v>
      </c>
      <c r="G357">
        <v>0</v>
      </c>
    </row>
    <row r="358" spans="1:7" x14ac:dyDescent="0.2">
      <c r="A358" t="b">
        <v>1</v>
      </c>
      <c r="B358">
        <v>255</v>
      </c>
      <c r="C358" t="s">
        <v>372</v>
      </c>
      <c r="D358" s="1" t="str">
        <f>VLOOKUP(C358, '[1]Sample ID plate '!$A:$B, 2, FALSE)</f>
        <v>23/08/2018Swab 23</v>
      </c>
      <c r="E358">
        <v>21.78</v>
      </c>
      <c r="G358">
        <v>0</v>
      </c>
    </row>
    <row r="359" spans="1:7" x14ac:dyDescent="0.2">
      <c r="A359" t="b">
        <v>1</v>
      </c>
      <c r="B359">
        <v>255</v>
      </c>
      <c r="C359" t="s">
        <v>373</v>
      </c>
      <c r="D359" s="1" t="str">
        <f>VLOOKUP(C359, '[1]Sample ID plate '!$A:$B, 2, FALSE)</f>
        <v>23/08/2018Swab 23</v>
      </c>
      <c r="E359">
        <v>21.87</v>
      </c>
      <c r="G359">
        <v>0</v>
      </c>
    </row>
    <row r="360" spans="1:7" x14ac:dyDescent="0.2">
      <c r="A360" t="b">
        <v>1</v>
      </c>
      <c r="B360">
        <v>255</v>
      </c>
      <c r="C360" t="s">
        <v>374</v>
      </c>
      <c r="D360" s="1" t="str">
        <f>VLOOKUP(C360, '[1]Sample ID plate '!$A:$B, 2, FALSE)</f>
        <v>23/08/2018Swab 39</v>
      </c>
      <c r="E360">
        <v>13.8</v>
      </c>
      <c r="G360">
        <v>0</v>
      </c>
    </row>
    <row r="361" spans="1:7" x14ac:dyDescent="0.2">
      <c r="A361" t="b">
        <v>1</v>
      </c>
      <c r="B361">
        <v>255</v>
      </c>
      <c r="C361" t="s">
        <v>375</v>
      </c>
      <c r="D361" s="1" t="str">
        <f>VLOOKUP(C361, '[1]Sample ID plate '!$A:$B, 2, FALSE)</f>
        <v>23/08/2018Swab 39</v>
      </c>
      <c r="E361">
        <v>15.29</v>
      </c>
      <c r="G361">
        <v>0</v>
      </c>
    </row>
    <row r="362" spans="1:7" x14ac:dyDescent="0.2">
      <c r="A362" t="b">
        <v>1</v>
      </c>
      <c r="B362">
        <v>255</v>
      </c>
      <c r="C362" t="s">
        <v>376</v>
      </c>
      <c r="D362" s="1" t="str">
        <f>VLOOKUP(C362, '[1]Sample ID plate '!$A:$B, 2, FALSE)</f>
        <v>23/08/2018Swab 39</v>
      </c>
      <c r="E362">
        <v>14.28</v>
      </c>
      <c r="G362">
        <v>0</v>
      </c>
    </row>
    <row r="363" spans="1:7" x14ac:dyDescent="0.2">
      <c r="A363" t="b">
        <v>1</v>
      </c>
      <c r="B363">
        <v>255</v>
      </c>
      <c r="C363" t="s">
        <v>377</v>
      </c>
      <c r="D363" s="1" t="str">
        <f>VLOOKUP(C363, '[1]Sample ID plate '!$A:$B, 2, FALSE)</f>
        <v>16/08/18NCSwab16</v>
      </c>
      <c r="E363">
        <v>23.97</v>
      </c>
      <c r="G363">
        <v>0</v>
      </c>
    </row>
    <row r="364" spans="1:7" x14ac:dyDescent="0.2">
      <c r="A364" t="b">
        <v>1</v>
      </c>
      <c r="B364">
        <v>255</v>
      </c>
      <c r="C364" t="s">
        <v>378</v>
      </c>
      <c r="D364" s="1" t="str">
        <f>VLOOKUP(C364, '[1]Sample ID plate '!$A:$B, 2, FALSE)</f>
        <v>16/08/18NCSwab16</v>
      </c>
      <c r="E364">
        <v>24.57</v>
      </c>
      <c r="G364">
        <v>0</v>
      </c>
    </row>
    <row r="365" spans="1:7" x14ac:dyDescent="0.2">
      <c r="A365" t="b">
        <v>1</v>
      </c>
      <c r="B365">
        <v>255</v>
      </c>
      <c r="C365" t="s">
        <v>379</v>
      </c>
      <c r="D365" s="1" t="str">
        <f>VLOOKUP(C365, '[1]Sample ID plate '!$A:$B, 2, FALSE)</f>
        <v>16/08/18NCSwab16</v>
      </c>
      <c r="E365">
        <v>24.17</v>
      </c>
      <c r="G365">
        <v>0</v>
      </c>
    </row>
    <row r="366" spans="1:7" x14ac:dyDescent="0.2">
      <c r="A366" t="b">
        <v>1</v>
      </c>
      <c r="B366">
        <v>255</v>
      </c>
      <c r="C366" t="s">
        <v>380</v>
      </c>
      <c r="D366" s="1" t="str">
        <f>VLOOKUP(C366, '[1]Sample ID plate '!$A:$B, 2, FALSE)</f>
        <v>16/08/18Swab12</v>
      </c>
      <c r="E366">
        <v>20.89</v>
      </c>
      <c r="G366">
        <v>0</v>
      </c>
    </row>
    <row r="367" spans="1:7" x14ac:dyDescent="0.2">
      <c r="A367" t="b">
        <v>1</v>
      </c>
      <c r="B367">
        <v>255</v>
      </c>
      <c r="C367" t="s">
        <v>381</v>
      </c>
      <c r="D367" s="1" t="str">
        <f>VLOOKUP(C367, '[1]Sample ID plate '!$A:$B, 2, FALSE)</f>
        <v>16/08/18Swab12</v>
      </c>
      <c r="E367">
        <v>21.01</v>
      </c>
      <c r="G367">
        <v>0</v>
      </c>
    </row>
    <row r="368" spans="1:7" x14ac:dyDescent="0.2">
      <c r="A368" t="b">
        <v>1</v>
      </c>
      <c r="B368">
        <v>255</v>
      </c>
      <c r="C368" t="s">
        <v>382</v>
      </c>
      <c r="D368" s="1" t="str">
        <f>VLOOKUP(C368, '[1]Sample ID plate '!$A:$B, 2, FALSE)</f>
        <v>16/08/18Swab12</v>
      </c>
      <c r="E368">
        <v>21.08</v>
      </c>
      <c r="G368">
        <v>0</v>
      </c>
    </row>
    <row r="369" spans="1:7" x14ac:dyDescent="0.2">
      <c r="A369" t="b">
        <v>1</v>
      </c>
      <c r="B369">
        <v>255</v>
      </c>
      <c r="C369" t="s">
        <v>383</v>
      </c>
      <c r="D369" s="1" t="str">
        <f>VLOOKUP(C369, '[1]Sample ID plate '!$A:$B, 2, FALSE)</f>
        <v>21/08/2018NCSwab 7</v>
      </c>
      <c r="E369">
        <v>17.93</v>
      </c>
      <c r="G369">
        <v>0</v>
      </c>
    </row>
    <row r="370" spans="1:7" x14ac:dyDescent="0.2">
      <c r="A370" t="b">
        <v>1</v>
      </c>
      <c r="B370">
        <v>255</v>
      </c>
      <c r="C370" t="s">
        <v>384</v>
      </c>
      <c r="D370" s="1" t="str">
        <f>VLOOKUP(C370, '[1]Sample ID plate '!$A:$B, 2, FALSE)</f>
        <v>21/08/2018NCSwab 7</v>
      </c>
      <c r="E370">
        <v>18.03</v>
      </c>
      <c r="G370">
        <v>0</v>
      </c>
    </row>
    <row r="371" spans="1:7" x14ac:dyDescent="0.2">
      <c r="A371" t="b">
        <v>1</v>
      </c>
      <c r="B371">
        <v>16711680</v>
      </c>
      <c r="C371" t="s">
        <v>385</v>
      </c>
      <c r="D371" s="1" t="str">
        <f>VLOOKUP(C371, '[1]Sample ID plate '!$A:$B, 2, FALSE)</f>
        <v>21/08/2018NCSwab 7</v>
      </c>
      <c r="E371">
        <v>18.21</v>
      </c>
      <c r="G371">
        <v>0</v>
      </c>
    </row>
    <row r="372" spans="1:7" x14ac:dyDescent="0.2">
      <c r="A372" t="b">
        <v>1</v>
      </c>
      <c r="B372">
        <v>255</v>
      </c>
      <c r="C372" t="s">
        <v>386</v>
      </c>
      <c r="D372" s="1" t="str">
        <f>VLOOKUP(C372, '[1]Sample ID plate '!$A:$B, 2, FALSE)</f>
        <v>23/08/2018NCSwab 23</v>
      </c>
      <c r="E372">
        <v>23.33</v>
      </c>
      <c r="G372">
        <v>0</v>
      </c>
    </row>
    <row r="373" spans="1:7" x14ac:dyDescent="0.2">
      <c r="A373" t="b">
        <v>1</v>
      </c>
      <c r="B373">
        <v>255</v>
      </c>
      <c r="C373" t="s">
        <v>387</v>
      </c>
      <c r="D373" s="1" t="str">
        <f>VLOOKUP(C373, '[1]Sample ID plate '!$A:$B, 2, FALSE)</f>
        <v>23/08/2018NCSwab 23</v>
      </c>
      <c r="E373">
        <v>23.16</v>
      </c>
      <c r="G373">
        <v>0</v>
      </c>
    </row>
    <row r="374" spans="1:7" x14ac:dyDescent="0.2">
      <c r="A374" t="b">
        <v>1</v>
      </c>
      <c r="B374">
        <v>255</v>
      </c>
      <c r="C374" t="s">
        <v>388</v>
      </c>
      <c r="D374" s="1" t="str">
        <f>VLOOKUP(C374, '[1]Sample ID plate '!$A:$B, 2, FALSE)</f>
        <v>23/08/2018NCSwab 23</v>
      </c>
      <c r="E374">
        <v>23.2</v>
      </c>
      <c r="G374">
        <v>0</v>
      </c>
    </row>
    <row r="375" spans="1:7" x14ac:dyDescent="0.2">
      <c r="A375" t="b">
        <v>1</v>
      </c>
      <c r="B375">
        <v>255</v>
      </c>
      <c r="C375" t="s">
        <v>389</v>
      </c>
      <c r="D375" s="1" t="str">
        <f>VLOOKUP(C375, '[1]Sample ID plate '!$A:$B, 2, FALSE)</f>
        <v>23/08/2018NCSwab 39</v>
      </c>
      <c r="E375">
        <v>19.03</v>
      </c>
      <c r="G375">
        <v>0</v>
      </c>
    </row>
    <row r="376" spans="1:7" x14ac:dyDescent="0.2">
      <c r="A376" t="b">
        <v>1</v>
      </c>
      <c r="B376">
        <v>255</v>
      </c>
      <c r="C376" t="s">
        <v>390</v>
      </c>
      <c r="D376" s="1" t="str">
        <f>VLOOKUP(C376, '[1]Sample ID plate '!$A:$B, 2, FALSE)</f>
        <v>23/08/2018NCSwab 39</v>
      </c>
      <c r="E376">
        <v>19.079999999999998</v>
      </c>
      <c r="G376">
        <v>0</v>
      </c>
    </row>
    <row r="377" spans="1:7" x14ac:dyDescent="0.2">
      <c r="A377" t="b">
        <v>1</v>
      </c>
      <c r="B377">
        <v>255</v>
      </c>
      <c r="C377" t="s">
        <v>391</v>
      </c>
      <c r="D377" s="1" t="str">
        <f>VLOOKUP(C377, '[1]Sample ID plate '!$A:$B, 2, FALSE)</f>
        <v>23/08/2018NCSwab 39</v>
      </c>
      <c r="E377">
        <v>19.04</v>
      </c>
      <c r="G377">
        <v>0</v>
      </c>
    </row>
    <row r="378" spans="1:7" x14ac:dyDescent="0.2">
      <c r="A378" t="b">
        <v>1</v>
      </c>
      <c r="B378">
        <v>255</v>
      </c>
      <c r="C378" t="s">
        <v>392</v>
      </c>
      <c r="D378" s="1" t="str">
        <f>VLOOKUP(C378, '[1]Sample ID plate '!$A:$B, 2, FALSE)</f>
        <v>21/08/2018Swab 15</v>
      </c>
      <c r="E378">
        <v>15.81</v>
      </c>
      <c r="G378">
        <v>0</v>
      </c>
    </row>
    <row r="379" spans="1:7" x14ac:dyDescent="0.2">
      <c r="A379" t="b">
        <v>1</v>
      </c>
      <c r="B379">
        <v>255</v>
      </c>
      <c r="C379" t="s">
        <v>393</v>
      </c>
      <c r="D379" s="1" t="str">
        <f>VLOOKUP(C379, '[1]Sample ID plate '!$A:$B, 2, FALSE)</f>
        <v>21/08/2018Swab 15</v>
      </c>
      <c r="E379">
        <v>16.13</v>
      </c>
      <c r="G379">
        <v>0</v>
      </c>
    </row>
    <row r="380" spans="1:7" x14ac:dyDescent="0.2">
      <c r="A380" t="b">
        <v>1</v>
      </c>
      <c r="B380">
        <v>255</v>
      </c>
      <c r="C380" t="s">
        <v>394</v>
      </c>
      <c r="D380" s="1" t="str">
        <f>VLOOKUP(C380, '[1]Sample ID plate '!$A:$B, 2, FALSE)</f>
        <v>21/08/2018Swab 15</v>
      </c>
      <c r="E380">
        <v>16.149999999999999</v>
      </c>
      <c r="G380">
        <v>0</v>
      </c>
    </row>
    <row r="381" spans="1:7" x14ac:dyDescent="0.2">
      <c r="A381" t="b">
        <v>1</v>
      </c>
      <c r="B381">
        <v>255</v>
      </c>
      <c r="C381" t="s">
        <v>395</v>
      </c>
      <c r="D381" s="1" t="str">
        <f>VLOOKUP(C381, '[1]Sample ID plate '!$A:$B, 2, FALSE)</f>
        <v>23/08/2018Swab 31</v>
      </c>
      <c r="E381">
        <v>16.57</v>
      </c>
      <c r="G381">
        <v>0</v>
      </c>
    </row>
    <row r="382" spans="1:7" x14ac:dyDescent="0.2">
      <c r="A382" t="b">
        <v>1</v>
      </c>
      <c r="B382">
        <v>255</v>
      </c>
      <c r="C382" t="s">
        <v>396</v>
      </c>
      <c r="D382" s="1" t="str">
        <f>VLOOKUP(C382, '[1]Sample ID plate '!$A:$B, 2, FALSE)</f>
        <v>23/08/2018Swab 31</v>
      </c>
      <c r="E382">
        <v>15.92</v>
      </c>
      <c r="G382">
        <v>0</v>
      </c>
    </row>
    <row r="383" spans="1:7" x14ac:dyDescent="0.2">
      <c r="A383" t="b">
        <v>1</v>
      </c>
      <c r="B383">
        <v>255</v>
      </c>
      <c r="C383" t="s">
        <v>397</v>
      </c>
      <c r="D383" s="1" t="str">
        <f>VLOOKUP(C383, '[1]Sample ID plate '!$A:$B, 2, FALSE)</f>
        <v>23/08/2018Swab 31</v>
      </c>
      <c r="E383">
        <v>16.27</v>
      </c>
      <c r="G383">
        <v>0</v>
      </c>
    </row>
    <row r="384" spans="1:7" x14ac:dyDescent="0.2">
      <c r="A384" t="b">
        <v>1</v>
      </c>
      <c r="B384">
        <v>255</v>
      </c>
      <c r="C384" t="s">
        <v>398</v>
      </c>
      <c r="D384" s="1">
        <f>VLOOKUP(C384, '[1]Sample ID plate '!$A:$B, 2, FALSE)</f>
        <v>0</v>
      </c>
      <c r="E384">
        <v>23.84</v>
      </c>
      <c r="G384">
        <v>0</v>
      </c>
    </row>
    <row r="385" spans="1:7" x14ac:dyDescent="0.2">
      <c r="A385" t="b">
        <v>1</v>
      </c>
      <c r="B385">
        <v>255</v>
      </c>
      <c r="C385" t="s">
        <v>399</v>
      </c>
      <c r="D385" s="1">
        <f>VLOOKUP(C385, '[1]Sample ID plate '!$A:$B, 2, FALSE)</f>
        <v>0</v>
      </c>
      <c r="E385">
        <v>23.69</v>
      </c>
      <c r="G385">
        <v>0</v>
      </c>
    </row>
    <row r="386" spans="1:7" x14ac:dyDescent="0.2">
      <c r="A386" t="b">
        <v>1</v>
      </c>
      <c r="B386">
        <v>255</v>
      </c>
      <c r="C386" t="s">
        <v>400</v>
      </c>
      <c r="D386" s="1">
        <f>VLOOKUP(C386, '[1]Sample ID plate '!$A:$B, 2, FALSE)</f>
        <v>0</v>
      </c>
      <c r="E386">
        <v>23.84</v>
      </c>
      <c r="G38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LL 20190118 16S swabs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Liying Low</dc:creator>
  <cp:lastModifiedBy>Liying Low</cp:lastModifiedBy>
  <dcterms:created xsi:type="dcterms:W3CDTF">2020-05-01T13:14:43Z</dcterms:created>
  <dcterms:modified xsi:type="dcterms:W3CDTF">2020-05-01T13:39:25Z</dcterms:modified>
</cp:coreProperties>
</file>