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习\写文章\ABF写文章\Figures\supplementary data\Supplemental Data\"/>
    </mc:Choice>
  </mc:AlternateContent>
  <xr:revisionPtr revIDLastSave="0" documentId="13_ncr:1_{8CF0C53A-321B-40A2-8024-EB9ACE490357}" xr6:coauthVersionLast="45" xr6:coauthVersionMax="45" xr10:uidLastSave="{00000000-0000-0000-0000-000000000000}"/>
  <bookViews>
    <workbookView xWindow="-110" yWindow="-110" windowWidth="21820" windowHeight="14020" xr2:uid="{08000FFD-68AB-49F7-A6BC-BC768B531CAA}"/>
  </bookViews>
  <sheets>
    <sheet name="Sheet1" sheetId="1" r:id="rId1"/>
  </sheets>
  <definedNames>
    <definedName name="_xlnm._FilterDatabase" localSheetId="0" hidden="1">Sheet1!$F$4:$F$98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4" i="1"/>
</calcChain>
</file>

<file path=xl/sharedStrings.xml><?xml version="1.0" encoding="utf-8"?>
<sst xmlns="http://schemas.openxmlformats.org/spreadsheetml/2006/main" count="198" uniqueCount="69">
  <si>
    <t>Seq 1</t>
  </si>
  <si>
    <t>Seq 2</t>
  </si>
  <si>
    <t>Ka</t>
  </si>
  <si>
    <t>Ks</t>
  </si>
  <si>
    <t>Ka/Ks</t>
  </si>
  <si>
    <t>PmABF1</t>
  </si>
  <si>
    <t>PmABF2</t>
  </si>
  <si>
    <t>PmABF5</t>
  </si>
  <si>
    <t>PmABF3</t>
  </si>
  <si>
    <t>PmABF4</t>
  </si>
  <si>
    <t>PmABF6</t>
  </si>
  <si>
    <t>PmABF7</t>
  </si>
  <si>
    <t>PdABF7</t>
  </si>
  <si>
    <t>PdABF1</t>
  </si>
  <si>
    <t>PdABF2</t>
  </si>
  <si>
    <t>PdABF4</t>
  </si>
  <si>
    <t>PdABF5</t>
  </si>
  <si>
    <t>PdABF3</t>
  </si>
  <si>
    <t>PdABF6</t>
  </si>
  <si>
    <t>PpABF3</t>
  </si>
  <si>
    <t>PpABF5</t>
  </si>
  <si>
    <t>PpABF4</t>
  </si>
  <si>
    <t>PpABF1</t>
  </si>
  <si>
    <t>PpABF7</t>
  </si>
  <si>
    <t>PpABF2</t>
  </si>
  <si>
    <t>PpABF6</t>
  </si>
  <si>
    <t>ParABF2</t>
  </si>
  <si>
    <t>ParABF3</t>
  </si>
  <si>
    <t>ParABF4</t>
  </si>
  <si>
    <t>ParABF5</t>
  </si>
  <si>
    <t>ParABF6</t>
  </si>
  <si>
    <t>ParABF7</t>
  </si>
  <si>
    <t>MdABF1</t>
  </si>
  <si>
    <t>MdABF3</t>
  </si>
  <si>
    <t>MdABF4</t>
  </si>
  <si>
    <t>MdABF5</t>
  </si>
  <si>
    <t>MdABF9</t>
  </si>
  <si>
    <t>MdABF7</t>
  </si>
  <si>
    <t>MdABF6</t>
  </si>
  <si>
    <t>MdABF8</t>
  </si>
  <si>
    <t>PbABF6</t>
  </si>
  <si>
    <t>PbABF7</t>
  </si>
  <si>
    <t>PbABF8</t>
  </si>
  <si>
    <t>PbABF9</t>
  </si>
  <si>
    <t>PbABF2</t>
  </si>
  <si>
    <t>PbABF3</t>
  </si>
  <si>
    <t>PbABF5</t>
  </si>
  <si>
    <t>PbABF1</t>
  </si>
  <si>
    <t>PbABF4</t>
  </si>
  <si>
    <t>RcABF1</t>
  </si>
  <si>
    <t>RcABF5</t>
  </si>
  <si>
    <t>RcABF6</t>
  </si>
  <si>
    <t>RcABF2</t>
  </si>
  <si>
    <t>RcABF3</t>
  </si>
  <si>
    <t>RcABF4</t>
  </si>
  <si>
    <t>RoABF5</t>
  </si>
  <si>
    <t>RoABF4</t>
  </si>
  <si>
    <t>RoABF3</t>
  </si>
  <si>
    <t>RoABF1</t>
  </si>
  <si>
    <t>RoABF2</t>
  </si>
  <si>
    <t>RoABF6</t>
  </si>
  <si>
    <t>FvABF5</t>
  </si>
  <si>
    <t>FvABF1</t>
  </si>
  <si>
    <t>FvABF2</t>
  </si>
  <si>
    <t>FvABF6</t>
  </si>
  <si>
    <t>FvABF4</t>
  </si>
  <si>
    <t>divergence time(Mya)</t>
    <phoneticPr fontId="1" type="noConversion"/>
  </si>
  <si>
    <t>Table S5:</t>
    <phoneticPr fontId="1" type="noConversion"/>
  </si>
  <si>
    <t>The Ka/Ks values of ABF/AREB subfamily genes in Prunus mume vs. other eight Rosaceae species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</si>
</sst>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333333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1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84C7F-80AB-4EC9-9D87-7B486A2485E0}">
  <dimension ref="A1:I98"/>
  <sheetViews>
    <sheetView tabSelected="1" workbookViewId="0">
      <selection activeCell="A2" sqref="A2"/>
    </sheetView>
  </sheetViews>
  <sheetFormatPr defaultRowHeight="14" x14ac:dyDescent="0.3"/>
  <cols>
    <col min="6" max="6" width="18.5" customWidth="1"/>
  </cols>
  <sheetData>
    <row r="1" spans="1:9" ht="15.5" x14ac:dyDescent="0.3">
      <c r="A1" s="1" t="s">
        <v>67</v>
      </c>
      <c r="I1" s="5"/>
    </row>
    <row r="2" spans="1:9" ht="14.5" thickBot="1" x14ac:dyDescent="0.35">
      <c r="A2" s="4" t="s">
        <v>68</v>
      </c>
      <c r="H2" s="6"/>
    </row>
    <row r="3" spans="1:9" ht="16" thickBot="1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7" t="s">
        <v>66</v>
      </c>
    </row>
    <row r="4" spans="1:9" x14ac:dyDescent="0.3">
      <c r="A4" t="s">
        <v>5</v>
      </c>
      <c r="B4" t="s">
        <v>6</v>
      </c>
      <c r="C4">
        <v>0.62809999999999999</v>
      </c>
      <c r="D4">
        <v>1.8714999999999999</v>
      </c>
      <c r="E4">
        <v>0.335613145</v>
      </c>
      <c r="F4" s="8">
        <f>(D4/3)*100</f>
        <v>62.383333333333333</v>
      </c>
    </row>
    <row r="5" spans="1:9" x14ac:dyDescent="0.3">
      <c r="A5" t="s">
        <v>5</v>
      </c>
      <c r="B5" t="s">
        <v>7</v>
      </c>
      <c r="C5">
        <v>0.51890000000000003</v>
      </c>
      <c r="D5">
        <v>2.8875999999999999</v>
      </c>
      <c r="E5">
        <v>0.17969940400000001</v>
      </c>
      <c r="F5" s="8">
        <f t="shared" ref="F5:F68" si="0">(D5/3)*100</f>
        <v>96.25333333333333</v>
      </c>
    </row>
    <row r="6" spans="1:9" x14ac:dyDescent="0.3">
      <c r="A6" t="s">
        <v>6</v>
      </c>
      <c r="B6" t="s">
        <v>8</v>
      </c>
      <c r="C6">
        <v>0.37959999999999999</v>
      </c>
      <c r="D6">
        <v>2.1924000000000001</v>
      </c>
      <c r="E6">
        <v>0.17314358699999999</v>
      </c>
      <c r="F6" s="8">
        <f t="shared" si="0"/>
        <v>73.08</v>
      </c>
    </row>
    <row r="7" spans="1:9" x14ac:dyDescent="0.3">
      <c r="A7" t="s">
        <v>6</v>
      </c>
      <c r="B7" t="s">
        <v>7</v>
      </c>
      <c r="C7">
        <v>0.44429999999999997</v>
      </c>
      <c r="D7">
        <v>2.9146000000000001</v>
      </c>
      <c r="E7">
        <v>0.15243944300000001</v>
      </c>
      <c r="F7" s="8">
        <f t="shared" si="0"/>
        <v>97.153333333333336</v>
      </c>
    </row>
    <row r="8" spans="1:9" x14ac:dyDescent="0.3">
      <c r="A8" t="s">
        <v>8</v>
      </c>
      <c r="B8" t="s">
        <v>9</v>
      </c>
      <c r="C8">
        <v>0.16969999999999999</v>
      </c>
      <c r="D8">
        <v>2.0211000000000001</v>
      </c>
      <c r="E8">
        <v>8.3964178E-2</v>
      </c>
      <c r="F8" s="8">
        <f t="shared" si="0"/>
        <v>67.37</v>
      </c>
    </row>
    <row r="9" spans="1:9" x14ac:dyDescent="0.3">
      <c r="A9" t="s">
        <v>8</v>
      </c>
      <c r="B9" t="s">
        <v>10</v>
      </c>
      <c r="C9">
        <v>0.1115</v>
      </c>
      <c r="D9">
        <v>1.3290999999999999</v>
      </c>
      <c r="E9">
        <v>8.3891355000000001E-2</v>
      </c>
      <c r="F9" s="8">
        <f t="shared" si="0"/>
        <v>44.303333333333335</v>
      </c>
    </row>
    <row r="10" spans="1:9" x14ac:dyDescent="0.3">
      <c r="A10" t="s">
        <v>8</v>
      </c>
      <c r="B10" t="s">
        <v>11</v>
      </c>
      <c r="C10">
        <v>0.16020000000000001</v>
      </c>
      <c r="D10">
        <v>1.806</v>
      </c>
      <c r="E10">
        <v>8.8704319000000004E-2</v>
      </c>
      <c r="F10" s="8">
        <f t="shared" si="0"/>
        <v>60.199999999999996</v>
      </c>
    </row>
    <row r="11" spans="1:9" x14ac:dyDescent="0.3">
      <c r="A11" t="s">
        <v>9</v>
      </c>
      <c r="B11" t="s">
        <v>11</v>
      </c>
      <c r="C11">
        <v>0.2429</v>
      </c>
      <c r="D11">
        <v>2.6621999999999999</v>
      </c>
      <c r="E11">
        <v>9.1240327999999996E-2</v>
      </c>
      <c r="F11" s="8">
        <f t="shared" si="0"/>
        <v>88.74</v>
      </c>
    </row>
    <row r="12" spans="1:9" x14ac:dyDescent="0.3">
      <c r="A12" t="s">
        <v>12</v>
      </c>
      <c r="B12" t="s">
        <v>13</v>
      </c>
      <c r="C12">
        <v>0.1115</v>
      </c>
      <c r="D12">
        <v>1.3290999999999999</v>
      </c>
      <c r="E12">
        <v>8.3891355000000001E-2</v>
      </c>
      <c r="F12" s="8">
        <f t="shared" si="0"/>
        <v>44.303333333333335</v>
      </c>
    </row>
    <row r="13" spans="1:9" x14ac:dyDescent="0.3">
      <c r="A13" t="s">
        <v>14</v>
      </c>
      <c r="B13" t="s">
        <v>15</v>
      </c>
      <c r="C13">
        <v>0.4738</v>
      </c>
      <c r="D13">
        <v>2.1709999999999998</v>
      </c>
      <c r="E13">
        <v>0.21824044200000001</v>
      </c>
      <c r="F13" s="8">
        <f t="shared" si="0"/>
        <v>72.36666666666666</v>
      </c>
    </row>
    <row r="14" spans="1:9" x14ac:dyDescent="0.3">
      <c r="A14" t="s">
        <v>14</v>
      </c>
      <c r="B14" t="s">
        <v>16</v>
      </c>
      <c r="C14">
        <v>0.45529999999999998</v>
      </c>
      <c r="D14">
        <v>4.2202000000000002</v>
      </c>
      <c r="E14">
        <v>0.107885882</v>
      </c>
      <c r="F14" s="8">
        <f t="shared" si="0"/>
        <v>140.67333333333335</v>
      </c>
    </row>
    <row r="15" spans="1:9" x14ac:dyDescent="0.3">
      <c r="A15" t="s">
        <v>17</v>
      </c>
      <c r="B15" t="s">
        <v>15</v>
      </c>
      <c r="C15">
        <v>0.38519999999999999</v>
      </c>
      <c r="D15">
        <v>2.4314</v>
      </c>
      <c r="E15">
        <v>0.15842724399999999</v>
      </c>
      <c r="F15" s="8">
        <f t="shared" si="0"/>
        <v>81.046666666666667</v>
      </c>
    </row>
    <row r="16" spans="1:9" x14ac:dyDescent="0.3">
      <c r="A16" t="s">
        <v>17</v>
      </c>
      <c r="B16" t="s">
        <v>16</v>
      </c>
      <c r="C16">
        <v>0.28079999999999999</v>
      </c>
      <c r="D16">
        <v>3.6987000000000001</v>
      </c>
      <c r="E16">
        <v>7.5918566000000007E-2</v>
      </c>
      <c r="F16" s="8">
        <f t="shared" si="0"/>
        <v>123.29</v>
      </c>
    </row>
    <row r="17" spans="1:6" x14ac:dyDescent="0.3">
      <c r="A17" t="s">
        <v>17</v>
      </c>
      <c r="B17" t="s">
        <v>13</v>
      </c>
      <c r="C17">
        <v>0.16969999999999999</v>
      </c>
      <c r="D17">
        <v>1.7034</v>
      </c>
      <c r="E17">
        <v>9.9624280999999995E-2</v>
      </c>
      <c r="F17" s="8">
        <f t="shared" si="0"/>
        <v>56.779999999999994</v>
      </c>
    </row>
    <row r="18" spans="1:6" x14ac:dyDescent="0.3">
      <c r="A18" t="s">
        <v>15</v>
      </c>
      <c r="B18" t="s">
        <v>16</v>
      </c>
      <c r="C18">
        <v>0.61909999999999998</v>
      </c>
      <c r="D18">
        <v>1.5166999999999999</v>
      </c>
      <c r="E18">
        <v>0.40818883099999997</v>
      </c>
      <c r="F18" s="8">
        <f t="shared" si="0"/>
        <v>50.556666666666658</v>
      </c>
    </row>
    <row r="19" spans="1:6" x14ac:dyDescent="0.3">
      <c r="A19" t="s">
        <v>18</v>
      </c>
      <c r="B19" t="s">
        <v>13</v>
      </c>
      <c r="C19">
        <v>0.1696</v>
      </c>
      <c r="D19">
        <v>1.8396999999999999</v>
      </c>
      <c r="E19">
        <v>9.2188943999999995E-2</v>
      </c>
      <c r="F19" s="8">
        <f t="shared" si="0"/>
        <v>61.323333333333331</v>
      </c>
    </row>
    <row r="20" spans="1:6" x14ac:dyDescent="0.3">
      <c r="A20" t="s">
        <v>16</v>
      </c>
      <c r="B20" t="s">
        <v>13</v>
      </c>
      <c r="C20">
        <v>0.39119999999999999</v>
      </c>
      <c r="D20">
        <v>2.3167</v>
      </c>
      <c r="E20">
        <v>0.16886087999999999</v>
      </c>
      <c r="F20" s="8">
        <f t="shared" si="0"/>
        <v>77.223333333333329</v>
      </c>
    </row>
    <row r="21" spans="1:6" x14ac:dyDescent="0.3">
      <c r="A21" t="s">
        <v>19</v>
      </c>
      <c r="B21" t="s">
        <v>20</v>
      </c>
      <c r="C21">
        <v>0.27050000000000002</v>
      </c>
      <c r="D21">
        <v>3.1137999999999999</v>
      </c>
      <c r="E21">
        <v>8.6871347000000002E-2</v>
      </c>
      <c r="F21" s="8">
        <f t="shared" si="0"/>
        <v>103.79333333333334</v>
      </c>
    </row>
    <row r="22" spans="1:6" x14ac:dyDescent="0.3">
      <c r="A22" t="s">
        <v>19</v>
      </c>
      <c r="B22" t="s">
        <v>21</v>
      </c>
      <c r="C22">
        <v>0.38519999999999999</v>
      </c>
      <c r="D22">
        <v>2.4314</v>
      </c>
      <c r="E22">
        <v>0.15842724399999999</v>
      </c>
      <c r="F22" s="8">
        <f t="shared" si="0"/>
        <v>81.046666666666667</v>
      </c>
    </row>
    <row r="23" spans="1:6" x14ac:dyDescent="0.3">
      <c r="A23" t="s">
        <v>19</v>
      </c>
      <c r="B23" t="s">
        <v>22</v>
      </c>
      <c r="C23">
        <v>0.16969999999999999</v>
      </c>
      <c r="D23">
        <v>2.0211000000000001</v>
      </c>
      <c r="E23">
        <v>8.3964178E-2</v>
      </c>
      <c r="F23" s="8">
        <f t="shared" si="0"/>
        <v>67.37</v>
      </c>
    </row>
    <row r="24" spans="1:6" x14ac:dyDescent="0.3">
      <c r="A24" t="s">
        <v>23</v>
      </c>
      <c r="B24" t="s">
        <v>22</v>
      </c>
      <c r="C24">
        <v>0.1115</v>
      </c>
      <c r="D24">
        <v>1.3290999999999999</v>
      </c>
      <c r="E24">
        <v>8.3891355000000001E-2</v>
      </c>
      <c r="F24" s="8">
        <f t="shared" si="0"/>
        <v>44.303333333333335</v>
      </c>
    </row>
    <row r="25" spans="1:6" x14ac:dyDescent="0.3">
      <c r="A25" t="s">
        <v>20</v>
      </c>
      <c r="B25" t="s">
        <v>21</v>
      </c>
      <c r="C25">
        <v>0.60389999999999999</v>
      </c>
      <c r="D25">
        <v>1.4772000000000001</v>
      </c>
      <c r="E25">
        <v>0.40881397200000003</v>
      </c>
      <c r="F25" s="8">
        <f t="shared" si="0"/>
        <v>49.24</v>
      </c>
    </row>
    <row r="26" spans="1:6" x14ac:dyDescent="0.3">
      <c r="A26" t="s">
        <v>20</v>
      </c>
      <c r="B26" t="s">
        <v>22</v>
      </c>
      <c r="C26">
        <v>0.37319999999999998</v>
      </c>
      <c r="D26">
        <v>2.4815999999999998</v>
      </c>
      <c r="E26">
        <v>0.15038684699999999</v>
      </c>
      <c r="F26" s="8">
        <f t="shared" si="0"/>
        <v>82.72</v>
      </c>
    </row>
    <row r="27" spans="1:6" x14ac:dyDescent="0.3">
      <c r="A27" t="s">
        <v>21</v>
      </c>
      <c r="B27" t="s">
        <v>24</v>
      </c>
      <c r="C27">
        <v>0.4738</v>
      </c>
      <c r="D27">
        <v>2.1709999999999998</v>
      </c>
      <c r="E27">
        <v>0.21824044200000001</v>
      </c>
      <c r="F27" s="8">
        <f t="shared" si="0"/>
        <v>72.36666666666666</v>
      </c>
    </row>
    <row r="28" spans="1:6" x14ac:dyDescent="0.3">
      <c r="A28" t="s">
        <v>25</v>
      </c>
      <c r="B28" t="s">
        <v>22</v>
      </c>
      <c r="C28">
        <v>0.1696</v>
      </c>
      <c r="D28">
        <v>1.8396999999999999</v>
      </c>
      <c r="E28">
        <v>9.2188943999999995E-2</v>
      </c>
      <c r="F28" s="8">
        <f t="shared" si="0"/>
        <v>61.323333333333331</v>
      </c>
    </row>
    <row r="29" spans="1:6" x14ac:dyDescent="0.3">
      <c r="A29" t="s">
        <v>26</v>
      </c>
      <c r="B29" t="s">
        <v>27</v>
      </c>
      <c r="C29">
        <v>0.37959999999999999</v>
      </c>
      <c r="D29">
        <v>2.1924000000000001</v>
      </c>
      <c r="E29">
        <v>0.17314358699999999</v>
      </c>
      <c r="F29" s="8">
        <f t="shared" si="0"/>
        <v>73.08</v>
      </c>
    </row>
    <row r="30" spans="1:6" x14ac:dyDescent="0.3">
      <c r="A30" t="s">
        <v>26</v>
      </c>
      <c r="B30" t="s">
        <v>28</v>
      </c>
      <c r="C30">
        <v>0.44429999999999997</v>
      </c>
      <c r="D30">
        <v>2.9146000000000001</v>
      </c>
      <c r="E30">
        <v>0.15243944300000001</v>
      </c>
      <c r="F30" s="8">
        <f t="shared" si="0"/>
        <v>97.153333333333336</v>
      </c>
    </row>
    <row r="31" spans="1:6" x14ac:dyDescent="0.3">
      <c r="A31" t="s">
        <v>26</v>
      </c>
      <c r="B31" t="s">
        <v>29</v>
      </c>
      <c r="C31">
        <v>1.4018999999999999</v>
      </c>
      <c r="D31">
        <v>1.1752</v>
      </c>
      <c r="E31">
        <v>1.1929033360000001</v>
      </c>
      <c r="F31" s="8">
        <f t="shared" si="0"/>
        <v>39.173333333333332</v>
      </c>
    </row>
    <row r="32" spans="1:6" x14ac:dyDescent="0.3">
      <c r="A32" t="s">
        <v>27</v>
      </c>
      <c r="B32" t="s">
        <v>29</v>
      </c>
      <c r="C32">
        <v>1.2141</v>
      </c>
      <c r="D32">
        <v>1.7972999999999999</v>
      </c>
      <c r="E32">
        <v>0.67551327000000005</v>
      </c>
      <c r="F32" s="8">
        <f t="shared" si="0"/>
        <v>59.91</v>
      </c>
    </row>
    <row r="33" spans="1:6" x14ac:dyDescent="0.3">
      <c r="A33" t="s">
        <v>27</v>
      </c>
      <c r="B33" t="s">
        <v>30</v>
      </c>
      <c r="C33">
        <v>0.1115</v>
      </c>
      <c r="D33">
        <v>1.3290999999999999</v>
      </c>
      <c r="E33">
        <v>8.3891355000000001E-2</v>
      </c>
      <c r="F33" s="8">
        <f t="shared" si="0"/>
        <v>44.303333333333335</v>
      </c>
    </row>
    <row r="34" spans="1:6" x14ac:dyDescent="0.3">
      <c r="A34" t="s">
        <v>27</v>
      </c>
      <c r="B34" t="s">
        <v>31</v>
      </c>
      <c r="C34">
        <v>0.1696</v>
      </c>
      <c r="D34">
        <v>1.8396999999999999</v>
      </c>
      <c r="E34">
        <v>9.2188943999999995E-2</v>
      </c>
      <c r="F34" s="8">
        <f t="shared" si="0"/>
        <v>61.323333333333331</v>
      </c>
    </row>
    <row r="35" spans="1:6" x14ac:dyDescent="0.3">
      <c r="A35" t="s">
        <v>28</v>
      </c>
      <c r="B35" t="s">
        <v>29</v>
      </c>
      <c r="C35">
        <v>1.1135999999999999</v>
      </c>
      <c r="D35">
        <v>2.6566000000000001</v>
      </c>
      <c r="E35">
        <v>0.419182414</v>
      </c>
      <c r="F35" s="8">
        <f t="shared" si="0"/>
        <v>88.553333333333342</v>
      </c>
    </row>
    <row r="36" spans="1:6" x14ac:dyDescent="0.3">
      <c r="A36" t="s">
        <v>29</v>
      </c>
      <c r="B36" t="s">
        <v>30</v>
      </c>
      <c r="C36">
        <v>1.2141</v>
      </c>
      <c r="D36">
        <v>2.1545000000000001</v>
      </c>
      <c r="E36">
        <v>0.56351821800000002</v>
      </c>
      <c r="F36" s="8">
        <f t="shared" si="0"/>
        <v>71.816666666666677</v>
      </c>
    </row>
    <row r="37" spans="1:6" x14ac:dyDescent="0.3">
      <c r="A37" t="s">
        <v>32</v>
      </c>
      <c r="B37" t="s">
        <v>33</v>
      </c>
      <c r="C37">
        <v>0.22359999999999999</v>
      </c>
      <c r="D37">
        <v>1.1189</v>
      </c>
      <c r="E37">
        <v>0.199839128</v>
      </c>
      <c r="F37" s="8">
        <f t="shared" si="0"/>
        <v>37.296666666666667</v>
      </c>
    </row>
    <row r="38" spans="1:6" x14ac:dyDescent="0.3">
      <c r="A38" t="s">
        <v>32</v>
      </c>
      <c r="B38" t="s">
        <v>34</v>
      </c>
      <c r="C38">
        <v>0</v>
      </c>
      <c r="D38">
        <v>2.7199999999999998E-2</v>
      </c>
      <c r="E38">
        <v>0</v>
      </c>
      <c r="F38" s="8">
        <f t="shared" si="0"/>
        <v>0.90666666666666651</v>
      </c>
    </row>
    <row r="39" spans="1:6" x14ac:dyDescent="0.3">
      <c r="A39" t="s">
        <v>32</v>
      </c>
      <c r="B39" t="s">
        <v>35</v>
      </c>
      <c r="C39">
        <v>0.20180000000000001</v>
      </c>
      <c r="D39">
        <v>1.3844000000000001</v>
      </c>
      <c r="E39">
        <v>0.145767119</v>
      </c>
      <c r="F39" s="8">
        <f t="shared" si="0"/>
        <v>46.146666666666668</v>
      </c>
    </row>
    <row r="40" spans="1:6" x14ac:dyDescent="0.3">
      <c r="A40" t="s">
        <v>32</v>
      </c>
      <c r="B40" t="s">
        <v>36</v>
      </c>
      <c r="C40">
        <v>0.1759</v>
      </c>
      <c r="D40">
        <v>0.99260000000000004</v>
      </c>
      <c r="E40">
        <v>0.17721136400000001</v>
      </c>
      <c r="F40" s="8">
        <f t="shared" si="0"/>
        <v>33.086666666666673</v>
      </c>
    </row>
    <row r="41" spans="1:6" x14ac:dyDescent="0.3">
      <c r="A41" t="s">
        <v>33</v>
      </c>
      <c r="B41" t="s">
        <v>34</v>
      </c>
      <c r="C41">
        <v>0.22359999999999999</v>
      </c>
      <c r="D41">
        <v>1.1189</v>
      </c>
      <c r="E41">
        <v>0.199839128</v>
      </c>
      <c r="F41" s="8">
        <f t="shared" si="0"/>
        <v>37.296666666666667</v>
      </c>
    </row>
    <row r="42" spans="1:6" x14ac:dyDescent="0.3">
      <c r="A42" t="s">
        <v>33</v>
      </c>
      <c r="B42" t="s">
        <v>35</v>
      </c>
      <c r="C42">
        <v>0.13589999999999999</v>
      </c>
      <c r="D42">
        <v>1.095</v>
      </c>
      <c r="E42">
        <v>0.12410958900000001</v>
      </c>
      <c r="F42" s="8">
        <f t="shared" si="0"/>
        <v>36.5</v>
      </c>
    </row>
    <row r="43" spans="1:6" x14ac:dyDescent="0.3">
      <c r="A43" t="s">
        <v>33</v>
      </c>
      <c r="B43" t="s">
        <v>37</v>
      </c>
      <c r="C43">
        <v>0.21379999999999999</v>
      </c>
      <c r="D43">
        <v>2.1032999999999999</v>
      </c>
      <c r="E43">
        <v>0.101649788</v>
      </c>
      <c r="F43" s="8">
        <f t="shared" si="0"/>
        <v>70.11</v>
      </c>
    </row>
    <row r="44" spans="1:6" x14ac:dyDescent="0.3">
      <c r="A44" t="s">
        <v>33</v>
      </c>
      <c r="B44" t="s">
        <v>36</v>
      </c>
      <c r="C44">
        <v>9.7799999999999998E-2</v>
      </c>
      <c r="D44">
        <v>1.1677999999999999</v>
      </c>
      <c r="E44">
        <v>8.3747216999999999E-2</v>
      </c>
      <c r="F44" s="8">
        <f t="shared" si="0"/>
        <v>38.926666666666662</v>
      </c>
    </row>
    <row r="45" spans="1:6" x14ac:dyDescent="0.3">
      <c r="A45" t="s">
        <v>34</v>
      </c>
      <c r="B45" t="s">
        <v>35</v>
      </c>
      <c r="C45">
        <v>0.20180000000000001</v>
      </c>
      <c r="D45">
        <v>1.3844000000000001</v>
      </c>
      <c r="E45">
        <v>0.145767119</v>
      </c>
      <c r="F45" s="8">
        <f t="shared" si="0"/>
        <v>46.146666666666668</v>
      </c>
    </row>
    <row r="46" spans="1:6" x14ac:dyDescent="0.3">
      <c r="A46" t="s">
        <v>34</v>
      </c>
      <c r="B46" t="s">
        <v>36</v>
      </c>
      <c r="C46">
        <v>0.1759</v>
      </c>
      <c r="D46">
        <v>0.99260000000000004</v>
      </c>
      <c r="E46">
        <v>0.17721136400000001</v>
      </c>
      <c r="F46" s="8">
        <f t="shared" si="0"/>
        <v>33.086666666666673</v>
      </c>
    </row>
    <row r="47" spans="1:6" x14ac:dyDescent="0.3">
      <c r="A47" t="s">
        <v>38</v>
      </c>
      <c r="B47" t="s">
        <v>37</v>
      </c>
      <c r="C47">
        <v>0.46860000000000002</v>
      </c>
      <c r="D47">
        <v>2.0821999999999998</v>
      </c>
      <c r="E47">
        <v>0.225050427</v>
      </c>
      <c r="F47" s="8">
        <f t="shared" si="0"/>
        <v>69.406666666666666</v>
      </c>
    </row>
    <row r="48" spans="1:6" x14ac:dyDescent="0.3">
      <c r="A48" t="s">
        <v>35</v>
      </c>
      <c r="B48" t="s">
        <v>37</v>
      </c>
      <c r="C48">
        <v>0.23230000000000001</v>
      </c>
      <c r="D48">
        <v>1.0841000000000001</v>
      </c>
      <c r="E48">
        <v>0.21427912599999999</v>
      </c>
      <c r="F48" s="8">
        <f t="shared" si="0"/>
        <v>36.13666666666667</v>
      </c>
    </row>
    <row r="49" spans="1:6" x14ac:dyDescent="0.3">
      <c r="A49" t="s">
        <v>35</v>
      </c>
      <c r="B49" t="s">
        <v>39</v>
      </c>
      <c r="C49">
        <v>0.21149999999999999</v>
      </c>
      <c r="D49">
        <v>1.3438000000000001</v>
      </c>
      <c r="E49">
        <v>0.15738949199999999</v>
      </c>
      <c r="F49" s="8">
        <f t="shared" si="0"/>
        <v>44.793333333333337</v>
      </c>
    </row>
    <row r="50" spans="1:6" x14ac:dyDescent="0.3">
      <c r="A50" t="s">
        <v>35</v>
      </c>
      <c r="B50" t="s">
        <v>36</v>
      </c>
      <c r="C50">
        <v>3.5400000000000001E-2</v>
      </c>
      <c r="D50">
        <v>9.9000000000000005E-2</v>
      </c>
      <c r="E50">
        <v>0.35757575800000002</v>
      </c>
      <c r="F50" s="8">
        <f t="shared" si="0"/>
        <v>3.3000000000000003</v>
      </c>
    </row>
    <row r="51" spans="1:6" x14ac:dyDescent="0.3">
      <c r="A51" t="s">
        <v>37</v>
      </c>
      <c r="B51" t="s">
        <v>39</v>
      </c>
      <c r="C51">
        <v>2.3599999999999999E-2</v>
      </c>
      <c r="D51">
        <v>0.1108</v>
      </c>
      <c r="E51">
        <v>0.21299639000000001</v>
      </c>
      <c r="F51" s="8">
        <f t="shared" si="0"/>
        <v>3.6933333333333334</v>
      </c>
    </row>
    <row r="52" spans="1:6" x14ac:dyDescent="0.3">
      <c r="A52" t="s">
        <v>37</v>
      </c>
      <c r="B52" t="s">
        <v>36</v>
      </c>
      <c r="C52">
        <v>0.20330000000000001</v>
      </c>
      <c r="D52">
        <v>1.5491999999999999</v>
      </c>
      <c r="E52">
        <v>0.131229021</v>
      </c>
      <c r="F52" s="8">
        <f t="shared" si="0"/>
        <v>51.64</v>
      </c>
    </row>
    <row r="53" spans="1:6" x14ac:dyDescent="0.3">
      <c r="A53" t="s">
        <v>39</v>
      </c>
      <c r="B53" t="s">
        <v>36</v>
      </c>
      <c r="C53">
        <v>0.18340000000000001</v>
      </c>
      <c r="D53">
        <v>1.5491999999999999</v>
      </c>
      <c r="E53">
        <v>0.118383682</v>
      </c>
      <c r="F53" s="8">
        <f t="shared" si="0"/>
        <v>51.64</v>
      </c>
    </row>
    <row r="54" spans="1:6" x14ac:dyDescent="0.3">
      <c r="A54" t="s">
        <v>40</v>
      </c>
      <c r="B54" t="s">
        <v>41</v>
      </c>
      <c r="C54">
        <v>2.3599999999999999E-2</v>
      </c>
      <c r="D54">
        <v>0.1419</v>
      </c>
      <c r="E54">
        <v>0.166314306</v>
      </c>
      <c r="F54" s="8">
        <f t="shared" si="0"/>
        <v>4.7300000000000004</v>
      </c>
    </row>
    <row r="55" spans="1:6" x14ac:dyDescent="0.3">
      <c r="A55" t="s">
        <v>40</v>
      </c>
      <c r="B55" t="s">
        <v>42</v>
      </c>
      <c r="C55">
        <v>0.18410000000000001</v>
      </c>
      <c r="D55">
        <v>1.7161</v>
      </c>
      <c r="E55">
        <v>0.107278131</v>
      </c>
      <c r="F55" s="8">
        <f t="shared" si="0"/>
        <v>57.203333333333326</v>
      </c>
    </row>
    <row r="56" spans="1:6" x14ac:dyDescent="0.3">
      <c r="A56" t="s">
        <v>40</v>
      </c>
      <c r="B56" t="s">
        <v>43</v>
      </c>
      <c r="C56">
        <v>0.38069999999999998</v>
      </c>
      <c r="D56">
        <v>3.4904999999999999</v>
      </c>
      <c r="E56">
        <v>0.109067469</v>
      </c>
      <c r="F56" s="8">
        <f t="shared" si="0"/>
        <v>116.35</v>
      </c>
    </row>
    <row r="57" spans="1:6" x14ac:dyDescent="0.3">
      <c r="A57" t="s">
        <v>40</v>
      </c>
      <c r="B57" t="s">
        <v>44</v>
      </c>
      <c r="C57">
        <v>0.26579999999999998</v>
      </c>
      <c r="D57">
        <v>2.3932000000000002</v>
      </c>
      <c r="E57">
        <v>0.111064683</v>
      </c>
      <c r="F57" s="8">
        <f t="shared" si="0"/>
        <v>79.773333333333341</v>
      </c>
    </row>
    <row r="58" spans="1:6" x14ac:dyDescent="0.3">
      <c r="A58" t="s">
        <v>40</v>
      </c>
      <c r="B58" t="s">
        <v>45</v>
      </c>
      <c r="C58">
        <v>0.20899999999999999</v>
      </c>
      <c r="D58">
        <v>3.2957999999999998</v>
      </c>
      <c r="E58">
        <v>6.3414042000000004E-2</v>
      </c>
      <c r="F58" s="8">
        <f t="shared" si="0"/>
        <v>109.86</v>
      </c>
    </row>
    <row r="59" spans="1:6" x14ac:dyDescent="0.3">
      <c r="A59" t="s">
        <v>40</v>
      </c>
      <c r="B59" t="s">
        <v>46</v>
      </c>
      <c r="C59">
        <v>0.20130000000000001</v>
      </c>
      <c r="D59">
        <v>1.0841000000000001</v>
      </c>
      <c r="E59">
        <v>0.185683977</v>
      </c>
      <c r="F59" s="8">
        <f t="shared" si="0"/>
        <v>36.13666666666667</v>
      </c>
    </row>
    <row r="60" spans="1:6" x14ac:dyDescent="0.3">
      <c r="A60" t="s">
        <v>41</v>
      </c>
      <c r="B60" t="s">
        <v>42</v>
      </c>
      <c r="C60">
        <v>0.1789</v>
      </c>
      <c r="D60">
        <v>1.8937999999999999</v>
      </c>
      <c r="E60">
        <v>9.4466152999999997E-2</v>
      </c>
      <c r="F60" s="8">
        <f t="shared" si="0"/>
        <v>63.126666666666665</v>
      </c>
    </row>
    <row r="61" spans="1:6" x14ac:dyDescent="0.3">
      <c r="A61" t="s">
        <v>41</v>
      </c>
      <c r="B61" t="s">
        <v>43</v>
      </c>
      <c r="C61">
        <v>0.43049999999999999</v>
      </c>
      <c r="D61">
        <v>1.9955000000000001</v>
      </c>
      <c r="E61">
        <v>0.21573540499999999</v>
      </c>
      <c r="F61" s="8">
        <f t="shared" si="0"/>
        <v>66.516666666666666</v>
      </c>
    </row>
    <row r="62" spans="1:6" x14ac:dyDescent="0.3">
      <c r="A62" t="s">
        <v>41</v>
      </c>
      <c r="B62" t="s">
        <v>44</v>
      </c>
      <c r="C62">
        <v>0.25990000000000002</v>
      </c>
      <c r="D62">
        <v>2.9361999999999999</v>
      </c>
      <c r="E62">
        <v>8.8515768999999994E-2</v>
      </c>
      <c r="F62" s="8">
        <f t="shared" si="0"/>
        <v>97.873333333333335</v>
      </c>
    </row>
    <row r="63" spans="1:6" x14ac:dyDescent="0.3">
      <c r="A63" t="s">
        <v>41</v>
      </c>
      <c r="B63" t="s">
        <v>46</v>
      </c>
      <c r="C63">
        <v>0.191</v>
      </c>
      <c r="D63">
        <v>1.2158</v>
      </c>
      <c r="E63">
        <v>0.15709820699999999</v>
      </c>
      <c r="F63" s="8">
        <f t="shared" si="0"/>
        <v>40.526666666666664</v>
      </c>
    </row>
    <row r="64" spans="1:6" x14ac:dyDescent="0.3">
      <c r="A64" t="s">
        <v>42</v>
      </c>
      <c r="B64" t="s">
        <v>43</v>
      </c>
      <c r="C64">
        <v>0.37040000000000001</v>
      </c>
      <c r="D64">
        <v>1.8996</v>
      </c>
      <c r="E64">
        <v>0.194988419</v>
      </c>
      <c r="F64" s="8">
        <f t="shared" si="0"/>
        <v>63.32</v>
      </c>
    </row>
    <row r="65" spans="1:6" x14ac:dyDescent="0.3">
      <c r="A65" t="s">
        <v>42</v>
      </c>
      <c r="B65" t="s">
        <v>47</v>
      </c>
      <c r="C65">
        <v>0.17649999999999999</v>
      </c>
      <c r="D65">
        <v>1.0737000000000001</v>
      </c>
      <c r="E65">
        <v>0.16438483700000001</v>
      </c>
      <c r="F65" s="8">
        <f t="shared" si="0"/>
        <v>35.790000000000006</v>
      </c>
    </row>
    <row r="66" spans="1:6" x14ac:dyDescent="0.3">
      <c r="A66" t="s">
        <v>42</v>
      </c>
      <c r="B66" t="s">
        <v>45</v>
      </c>
      <c r="C66">
        <v>0.1071</v>
      </c>
      <c r="D66">
        <v>1.8787</v>
      </c>
      <c r="E66">
        <v>5.7007505E-2</v>
      </c>
      <c r="F66" s="8">
        <f t="shared" si="0"/>
        <v>62.623333333333328</v>
      </c>
    </row>
    <row r="67" spans="1:6" x14ac:dyDescent="0.3">
      <c r="A67" t="s">
        <v>42</v>
      </c>
      <c r="B67" t="s">
        <v>48</v>
      </c>
      <c r="C67">
        <v>0.18579999999999999</v>
      </c>
      <c r="D67">
        <v>1.3711</v>
      </c>
      <c r="E67">
        <v>0.13551163299999999</v>
      </c>
      <c r="F67" s="8">
        <f t="shared" si="0"/>
        <v>45.703333333333333</v>
      </c>
    </row>
    <row r="68" spans="1:6" x14ac:dyDescent="0.3">
      <c r="A68" t="s">
        <v>42</v>
      </c>
      <c r="B68" t="s">
        <v>46</v>
      </c>
      <c r="C68">
        <v>2.75E-2</v>
      </c>
      <c r="D68">
        <v>9.7799999999999998E-2</v>
      </c>
      <c r="E68">
        <v>0.281186094</v>
      </c>
      <c r="F68" s="8">
        <f t="shared" si="0"/>
        <v>3.26</v>
      </c>
    </row>
    <row r="69" spans="1:6" x14ac:dyDescent="0.3">
      <c r="A69" t="s">
        <v>43</v>
      </c>
      <c r="B69" t="s">
        <v>45</v>
      </c>
      <c r="C69">
        <v>0.38059999999999999</v>
      </c>
      <c r="D69">
        <v>1.6752</v>
      </c>
      <c r="E69">
        <v>0.227196753</v>
      </c>
      <c r="F69" s="8">
        <f t="shared" ref="F69:F98" si="1">(D69/3)*100</f>
        <v>55.84</v>
      </c>
    </row>
    <row r="70" spans="1:6" x14ac:dyDescent="0.3">
      <c r="A70" t="s">
        <v>43</v>
      </c>
      <c r="B70" t="s">
        <v>48</v>
      </c>
      <c r="C70">
        <v>0.43819999999999998</v>
      </c>
      <c r="D70">
        <v>3.7462</v>
      </c>
      <c r="E70">
        <v>0.11697186499999999</v>
      </c>
      <c r="F70" s="8">
        <f t="shared" si="1"/>
        <v>124.87333333333332</v>
      </c>
    </row>
    <row r="71" spans="1:6" x14ac:dyDescent="0.3">
      <c r="A71" t="s">
        <v>43</v>
      </c>
      <c r="B71" t="s">
        <v>46</v>
      </c>
      <c r="C71">
        <v>0.39290000000000003</v>
      </c>
      <c r="D71">
        <v>1.6478999999999999</v>
      </c>
      <c r="E71">
        <v>0.23842466200000001</v>
      </c>
      <c r="F71" s="8">
        <f t="shared" si="1"/>
        <v>54.93</v>
      </c>
    </row>
    <row r="72" spans="1:6" x14ac:dyDescent="0.3">
      <c r="A72" t="s">
        <v>47</v>
      </c>
      <c r="B72" t="s">
        <v>45</v>
      </c>
      <c r="C72">
        <v>0.23960000000000001</v>
      </c>
      <c r="D72">
        <v>1.4762</v>
      </c>
      <c r="E72">
        <v>0.16230863000000001</v>
      </c>
      <c r="F72" s="8">
        <f t="shared" si="1"/>
        <v>49.206666666666663</v>
      </c>
    </row>
    <row r="73" spans="1:6" x14ac:dyDescent="0.3">
      <c r="A73" t="s">
        <v>47</v>
      </c>
      <c r="B73" t="s">
        <v>48</v>
      </c>
      <c r="C73">
        <v>7.7000000000000002E-3</v>
      </c>
      <c r="D73">
        <v>0.1162</v>
      </c>
      <c r="E73">
        <v>6.6265060000000001E-2</v>
      </c>
      <c r="F73" s="8">
        <f t="shared" si="1"/>
        <v>3.8733333333333335</v>
      </c>
    </row>
    <row r="74" spans="1:6" x14ac:dyDescent="0.3">
      <c r="A74" t="s">
        <v>47</v>
      </c>
      <c r="B74" t="s">
        <v>46</v>
      </c>
      <c r="C74">
        <v>0.1918</v>
      </c>
      <c r="D74">
        <v>1.1086</v>
      </c>
      <c r="E74">
        <v>0.173011005</v>
      </c>
      <c r="F74" s="8">
        <f t="shared" si="1"/>
        <v>36.953333333333333</v>
      </c>
    </row>
    <row r="75" spans="1:6" x14ac:dyDescent="0.3">
      <c r="A75" t="s">
        <v>45</v>
      </c>
      <c r="B75" t="s">
        <v>48</v>
      </c>
      <c r="C75">
        <v>0.2389</v>
      </c>
      <c r="D75">
        <v>1.5187999999999999</v>
      </c>
      <c r="E75">
        <v>0.15729523300000001</v>
      </c>
      <c r="F75" s="8">
        <f t="shared" si="1"/>
        <v>50.626666666666665</v>
      </c>
    </row>
    <row r="76" spans="1:6" x14ac:dyDescent="0.3">
      <c r="A76" t="s">
        <v>45</v>
      </c>
      <c r="B76" t="s">
        <v>46</v>
      </c>
      <c r="C76">
        <v>0.12239999999999999</v>
      </c>
      <c r="D76">
        <v>1.2734000000000001</v>
      </c>
      <c r="E76">
        <v>9.6120622000000003E-2</v>
      </c>
      <c r="F76" s="8">
        <f t="shared" si="1"/>
        <v>42.446666666666673</v>
      </c>
    </row>
    <row r="77" spans="1:6" x14ac:dyDescent="0.3">
      <c r="A77" t="s">
        <v>48</v>
      </c>
      <c r="B77" t="s">
        <v>46</v>
      </c>
      <c r="C77">
        <v>0.20119999999999999</v>
      </c>
      <c r="D77">
        <v>1.4206000000000001</v>
      </c>
      <c r="E77">
        <v>0.14163029699999999</v>
      </c>
      <c r="F77" s="8">
        <f t="shared" si="1"/>
        <v>47.353333333333339</v>
      </c>
    </row>
    <row r="78" spans="1:6" x14ac:dyDescent="0.3">
      <c r="A78" t="s">
        <v>49</v>
      </c>
      <c r="B78" t="s">
        <v>50</v>
      </c>
      <c r="C78">
        <v>0.28889999999999999</v>
      </c>
      <c r="D78">
        <v>2.1293000000000002</v>
      </c>
      <c r="E78">
        <v>0.13567839200000001</v>
      </c>
      <c r="F78" s="8">
        <f t="shared" si="1"/>
        <v>70.976666666666674</v>
      </c>
    </row>
    <row r="79" spans="1:6" x14ac:dyDescent="0.3">
      <c r="A79" t="s">
        <v>49</v>
      </c>
      <c r="B79" t="s">
        <v>51</v>
      </c>
      <c r="C79">
        <v>0.19750000000000001</v>
      </c>
      <c r="D79">
        <v>1.8918999999999999</v>
      </c>
      <c r="E79">
        <v>0.10439241</v>
      </c>
      <c r="F79" s="8">
        <f t="shared" si="1"/>
        <v>63.063333333333325</v>
      </c>
    </row>
    <row r="80" spans="1:6" x14ac:dyDescent="0.3">
      <c r="A80" t="s">
        <v>52</v>
      </c>
      <c r="B80" t="s">
        <v>53</v>
      </c>
      <c r="C80">
        <v>0.24010000000000001</v>
      </c>
      <c r="D80">
        <v>1.47</v>
      </c>
      <c r="E80">
        <v>0.163333333</v>
      </c>
      <c r="F80" s="8">
        <f t="shared" si="1"/>
        <v>49</v>
      </c>
    </row>
    <row r="81" spans="1:6" x14ac:dyDescent="0.3">
      <c r="A81" t="s">
        <v>52</v>
      </c>
      <c r="B81" t="s">
        <v>54</v>
      </c>
      <c r="C81">
        <v>0.19600000000000001</v>
      </c>
      <c r="D81">
        <v>1.3663000000000001</v>
      </c>
      <c r="E81">
        <v>0.14345312199999999</v>
      </c>
      <c r="F81" s="8">
        <f t="shared" si="1"/>
        <v>45.543333333333337</v>
      </c>
    </row>
    <row r="82" spans="1:6" x14ac:dyDescent="0.3">
      <c r="A82" t="s">
        <v>53</v>
      </c>
      <c r="B82" t="s">
        <v>54</v>
      </c>
      <c r="C82">
        <v>0.1014</v>
      </c>
      <c r="D82">
        <v>0.26419999999999999</v>
      </c>
      <c r="E82">
        <v>0.38380015099999998</v>
      </c>
      <c r="F82" s="8">
        <f t="shared" si="1"/>
        <v>8.8066666666666666</v>
      </c>
    </row>
    <row r="83" spans="1:6" x14ac:dyDescent="0.3">
      <c r="A83" t="s">
        <v>50</v>
      </c>
      <c r="B83" t="s">
        <v>51</v>
      </c>
      <c r="C83">
        <v>0.1018</v>
      </c>
      <c r="D83">
        <v>1.1588000000000001</v>
      </c>
      <c r="E83">
        <v>8.7849498999999998E-2</v>
      </c>
      <c r="F83" s="8">
        <f t="shared" si="1"/>
        <v>38.626666666666672</v>
      </c>
    </row>
    <row r="84" spans="1:6" x14ac:dyDescent="0.3">
      <c r="A84" t="s">
        <v>55</v>
      </c>
      <c r="B84" t="s">
        <v>56</v>
      </c>
      <c r="C84">
        <v>0.96040000000000003</v>
      </c>
      <c r="D84">
        <v>1.2224999999999999</v>
      </c>
      <c r="E84">
        <v>0.78560327200000002</v>
      </c>
      <c r="F84" s="8">
        <f t="shared" si="1"/>
        <v>40.75</v>
      </c>
    </row>
    <row r="85" spans="1:6" x14ac:dyDescent="0.3">
      <c r="A85" t="s">
        <v>55</v>
      </c>
      <c r="B85" t="s">
        <v>57</v>
      </c>
      <c r="C85">
        <v>1.0839000000000001</v>
      </c>
      <c r="D85">
        <v>1.7363</v>
      </c>
      <c r="E85">
        <v>0.62425848100000003</v>
      </c>
      <c r="F85" s="8">
        <f t="shared" si="1"/>
        <v>57.876666666666665</v>
      </c>
    </row>
    <row r="86" spans="1:6" x14ac:dyDescent="0.3">
      <c r="A86" t="s">
        <v>55</v>
      </c>
      <c r="B86" t="s">
        <v>58</v>
      </c>
      <c r="C86">
        <v>1.3359000000000001</v>
      </c>
      <c r="D86">
        <v>1.212</v>
      </c>
      <c r="E86">
        <v>1.1022277229999999</v>
      </c>
      <c r="F86" s="8">
        <f t="shared" si="1"/>
        <v>40.4</v>
      </c>
    </row>
    <row r="87" spans="1:6" x14ac:dyDescent="0.3">
      <c r="A87" t="s">
        <v>55</v>
      </c>
      <c r="B87" t="s">
        <v>59</v>
      </c>
      <c r="C87">
        <v>1.5065</v>
      </c>
      <c r="D87">
        <v>1.4863999999999999</v>
      </c>
      <c r="E87">
        <v>1.0135226049999999</v>
      </c>
      <c r="F87" s="8">
        <f t="shared" si="1"/>
        <v>49.546666666666667</v>
      </c>
    </row>
    <row r="88" spans="1:6" x14ac:dyDescent="0.3">
      <c r="A88" t="s">
        <v>56</v>
      </c>
      <c r="B88" t="s">
        <v>60</v>
      </c>
      <c r="C88">
        <v>1.5114000000000001</v>
      </c>
      <c r="D88">
        <v>2.0276000000000001</v>
      </c>
      <c r="E88">
        <v>0.74541329700000003</v>
      </c>
      <c r="F88" s="8">
        <f t="shared" si="1"/>
        <v>67.586666666666673</v>
      </c>
    </row>
    <row r="89" spans="1:6" x14ac:dyDescent="0.3">
      <c r="A89" t="s">
        <v>56</v>
      </c>
      <c r="B89" t="s">
        <v>58</v>
      </c>
      <c r="C89">
        <v>1.2326999999999999</v>
      </c>
      <c r="D89">
        <v>1.4618</v>
      </c>
      <c r="E89">
        <v>0.84327541399999995</v>
      </c>
      <c r="F89" s="8">
        <f t="shared" si="1"/>
        <v>48.726666666666667</v>
      </c>
    </row>
    <row r="90" spans="1:6" x14ac:dyDescent="0.3">
      <c r="A90" t="s">
        <v>56</v>
      </c>
      <c r="B90" t="s">
        <v>59</v>
      </c>
      <c r="C90">
        <v>1.1435999999999999</v>
      </c>
      <c r="D90">
        <v>1.8019000000000001</v>
      </c>
      <c r="E90">
        <v>0.63466341100000001</v>
      </c>
      <c r="F90" s="8">
        <f t="shared" si="1"/>
        <v>60.063333333333333</v>
      </c>
    </row>
    <row r="91" spans="1:6" x14ac:dyDescent="0.3">
      <c r="A91" t="s">
        <v>58</v>
      </c>
      <c r="B91" t="s">
        <v>59</v>
      </c>
      <c r="C91">
        <v>8.0799999999999997E-2</v>
      </c>
      <c r="D91">
        <v>1.0347</v>
      </c>
      <c r="E91">
        <v>7.8090268000000004E-2</v>
      </c>
      <c r="F91" s="8">
        <f t="shared" si="1"/>
        <v>34.489999999999995</v>
      </c>
    </row>
    <row r="92" spans="1:6" x14ac:dyDescent="0.3">
      <c r="A92" t="s">
        <v>61</v>
      </c>
      <c r="B92" t="s">
        <v>62</v>
      </c>
      <c r="C92">
        <v>1.2516</v>
      </c>
      <c r="D92">
        <v>3.0741999999999998</v>
      </c>
      <c r="E92">
        <v>0.40713031</v>
      </c>
      <c r="F92" s="8">
        <f t="shared" si="1"/>
        <v>102.47333333333333</v>
      </c>
    </row>
    <row r="93" spans="1:6" x14ac:dyDescent="0.3">
      <c r="A93" t="s">
        <v>61</v>
      </c>
      <c r="B93" t="s">
        <v>63</v>
      </c>
      <c r="C93">
        <v>1.2134</v>
      </c>
      <c r="D93">
        <v>1.8169999999999999</v>
      </c>
      <c r="E93">
        <v>0.667804073</v>
      </c>
      <c r="F93" s="8">
        <f t="shared" si="1"/>
        <v>60.56666666666667</v>
      </c>
    </row>
    <row r="94" spans="1:6" x14ac:dyDescent="0.3">
      <c r="A94" t="s">
        <v>61</v>
      </c>
      <c r="B94" t="s">
        <v>64</v>
      </c>
      <c r="C94">
        <v>1.181</v>
      </c>
      <c r="D94">
        <v>1.5323</v>
      </c>
      <c r="E94">
        <v>0.77073680099999997</v>
      </c>
      <c r="F94" s="8">
        <f t="shared" si="1"/>
        <v>51.076666666666668</v>
      </c>
    </row>
    <row r="95" spans="1:6" x14ac:dyDescent="0.3">
      <c r="A95" t="s">
        <v>61</v>
      </c>
      <c r="B95" t="s">
        <v>65</v>
      </c>
      <c r="C95">
        <v>1.5811999999999999</v>
      </c>
      <c r="D95">
        <v>2.3645999999999998</v>
      </c>
      <c r="E95">
        <v>0.66869660799999997</v>
      </c>
      <c r="F95" s="8">
        <f t="shared" si="1"/>
        <v>78.819999999999993</v>
      </c>
    </row>
    <row r="96" spans="1:6" x14ac:dyDescent="0.3">
      <c r="A96" t="s">
        <v>62</v>
      </c>
      <c r="B96" t="s">
        <v>63</v>
      </c>
      <c r="C96">
        <v>0.10349999999999999</v>
      </c>
      <c r="D96">
        <v>1.0143</v>
      </c>
      <c r="E96">
        <v>0.10204081600000001</v>
      </c>
      <c r="F96" s="8">
        <f t="shared" si="1"/>
        <v>33.81</v>
      </c>
    </row>
    <row r="97" spans="1:6" x14ac:dyDescent="0.3">
      <c r="A97" t="s">
        <v>62</v>
      </c>
      <c r="B97" t="s">
        <v>64</v>
      </c>
      <c r="C97">
        <v>0.27850000000000003</v>
      </c>
      <c r="D97">
        <v>2.0310000000000001</v>
      </c>
      <c r="E97">
        <v>0.137124569</v>
      </c>
      <c r="F97" s="8">
        <f t="shared" si="1"/>
        <v>67.7</v>
      </c>
    </row>
    <row r="98" spans="1:6" ht="14.5" thickBot="1" x14ac:dyDescent="0.35">
      <c r="A98" s="3" t="s">
        <v>63</v>
      </c>
      <c r="B98" s="3" t="s">
        <v>64</v>
      </c>
      <c r="C98" s="3">
        <v>0.18659999999999999</v>
      </c>
      <c r="D98" s="3">
        <v>1.7171000000000001</v>
      </c>
      <c r="E98" s="3">
        <v>0.10867159699999999</v>
      </c>
      <c r="F98" s="9">
        <f t="shared" si="1"/>
        <v>57.236666666666672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千雪</dc:creator>
  <cp:lastModifiedBy>千雪</cp:lastModifiedBy>
  <dcterms:created xsi:type="dcterms:W3CDTF">2020-07-21T08:41:16Z</dcterms:created>
  <dcterms:modified xsi:type="dcterms:W3CDTF">2020-09-16T08:47:51Z</dcterms:modified>
</cp:coreProperties>
</file>