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Hip x" sheetId="1" r:id="rId1"/>
    <sheet name="Hip y" sheetId="2" r:id="rId2"/>
    <sheet name="Hip z" sheetId="3" r:id="rId3"/>
    <sheet name="Knee x" sheetId="4" r:id="rId4"/>
    <sheet name="Knee y" sheetId="5" r:id="rId5"/>
    <sheet name="Knee z" sheetId="6" r:id="rId6"/>
    <sheet name="Ankle x" sheetId="7" r:id="rId7"/>
    <sheet name="Ankle y" sheetId="8" r:id="rId8"/>
    <sheet name="Ankle z" sheetId="9" r:id="rId9"/>
  </sheets>
  <calcPr calcId="144525"/>
</workbook>
</file>

<file path=xl/sharedStrings.xml><?xml version="1.0" encoding="utf-8"?>
<sst xmlns="http://schemas.openxmlformats.org/spreadsheetml/2006/main" count="27" uniqueCount="3">
  <si>
    <t>Angle</t>
  </si>
  <si>
    <t>Mena</t>
  </si>
  <si>
    <t>SD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</si>
</sst>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indexed="8"/>
      <name val="宋体"/>
      <charset val="134"/>
    </font>
    <font>
      <sz val="16"/>
      <color indexed="8"/>
      <name val="Times New Roman"/>
      <charset val="134"/>
    </font>
    <font>
      <sz val="12"/>
      <color indexed="8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abSelected="1" workbookViewId="0">
      <selection activeCell="F14" sqref="F14"/>
    </sheetView>
  </sheetViews>
  <sheetFormatPr defaultColWidth="9" defaultRowHeight="14.4"/>
  <cols>
    <col min="1" max="1" width="11.7777777777778"/>
    <col min="2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24.272924</v>
      </c>
      <c r="B2" s="6">
        <v>27.218836</v>
      </c>
      <c r="C2" s="6">
        <v>30.379377</v>
      </c>
      <c r="D2" s="6">
        <v>29.18519</v>
      </c>
      <c r="E2" s="6">
        <v>17.397608</v>
      </c>
      <c r="F2" s="6">
        <v>19.088552</v>
      </c>
      <c r="G2" s="6">
        <v>23.414627</v>
      </c>
      <c r="H2" s="6">
        <v>26.679554</v>
      </c>
      <c r="I2" s="6">
        <v>25.68189</v>
      </c>
      <c r="J2" s="6">
        <v>27.180578</v>
      </c>
      <c r="K2" s="6">
        <v>29.247515</v>
      </c>
      <c r="L2" s="6">
        <v>33.780052</v>
      </c>
      <c r="M2" s="6">
        <v>26.354572</v>
      </c>
      <c r="N2" s="6">
        <v>26.736303</v>
      </c>
      <c r="O2" s="6">
        <v>31.390091</v>
      </c>
      <c r="R2" s="2">
        <f>AVERAGE(A2:O2)</f>
        <v>26.5338446</v>
      </c>
      <c r="S2" s="2">
        <f>STDEV(A2:O2)</f>
        <v>4.31545854577689</v>
      </c>
    </row>
    <row r="3" s="2" customFormat="1" ht="15.6" spans="1:19">
      <c r="A3" s="2">
        <v>24.462883</v>
      </c>
      <c r="B3" s="6">
        <v>28.242453</v>
      </c>
      <c r="C3" s="6">
        <v>31.192118</v>
      </c>
      <c r="D3" s="6">
        <v>30.249237</v>
      </c>
      <c r="E3" s="6">
        <v>18.275259</v>
      </c>
      <c r="F3" s="6">
        <v>19.739159</v>
      </c>
      <c r="G3" s="6">
        <v>24.503626</v>
      </c>
      <c r="H3" s="6">
        <v>27.551939</v>
      </c>
      <c r="I3" s="6">
        <v>26.148748</v>
      </c>
      <c r="J3" s="6">
        <v>27.590858</v>
      </c>
      <c r="K3" s="6">
        <v>29.901318</v>
      </c>
      <c r="L3" s="6">
        <v>34.237728</v>
      </c>
      <c r="M3" s="6">
        <v>26.731445</v>
      </c>
      <c r="N3" s="6">
        <v>27.363781</v>
      </c>
      <c r="O3" s="6">
        <v>32.024731</v>
      </c>
      <c r="R3" s="2">
        <f t="shared" ref="R3:R34" si="0">AVERAGE(A3:O3)</f>
        <v>27.2143522</v>
      </c>
      <c r="S3" s="2">
        <f t="shared" ref="S3:S34" si="1">STDEV(A3:O3)</f>
        <v>4.29392225637753</v>
      </c>
    </row>
    <row r="4" s="2" customFormat="1" ht="15.6" spans="1:19">
      <c r="A4" s="2">
        <v>24.6894</v>
      </c>
      <c r="B4" s="6">
        <v>28.863453</v>
      </c>
      <c r="C4" s="6">
        <v>32.607883</v>
      </c>
      <c r="D4" s="6">
        <v>32.300034</v>
      </c>
      <c r="E4" s="6">
        <v>19.816963</v>
      </c>
      <c r="F4" s="6">
        <v>21.188049</v>
      </c>
      <c r="G4" s="6">
        <v>25.556988</v>
      </c>
      <c r="H4" s="6">
        <v>29.650059</v>
      </c>
      <c r="I4" s="6">
        <v>27.735178</v>
      </c>
      <c r="J4" s="6">
        <v>28.635864</v>
      </c>
      <c r="K4" s="6">
        <v>31.64287</v>
      </c>
      <c r="L4" s="6">
        <v>34.843136</v>
      </c>
      <c r="M4" s="6">
        <v>27.064898</v>
      </c>
      <c r="N4" s="6">
        <v>28.474653</v>
      </c>
      <c r="O4" s="6">
        <v>32.999123</v>
      </c>
      <c r="R4" s="2">
        <f t="shared" si="0"/>
        <v>28.4045700666667</v>
      </c>
      <c r="S4" s="2">
        <f t="shared" si="1"/>
        <v>4.2903007609218</v>
      </c>
    </row>
    <row r="5" s="2" customFormat="1" ht="15.6" spans="1:19">
      <c r="A5" s="2">
        <v>25.091145</v>
      </c>
      <c r="B5" s="6">
        <v>29.512913</v>
      </c>
      <c r="C5" s="6">
        <v>33.367104</v>
      </c>
      <c r="D5" s="6">
        <v>33.192097</v>
      </c>
      <c r="E5" s="6">
        <v>20.537462</v>
      </c>
      <c r="F5" s="6">
        <v>22.018881</v>
      </c>
      <c r="G5" s="6">
        <v>26.663322</v>
      </c>
      <c r="H5" s="6">
        <v>30.80275</v>
      </c>
      <c r="I5" s="6">
        <v>29.082176</v>
      </c>
      <c r="J5" s="6">
        <v>29.136749</v>
      </c>
      <c r="K5" s="6">
        <v>32.46936</v>
      </c>
      <c r="L5" s="6">
        <v>35.440441</v>
      </c>
      <c r="M5" s="6">
        <v>27.402868</v>
      </c>
      <c r="N5" s="6">
        <v>28.965202</v>
      </c>
      <c r="O5" s="6">
        <v>33.663563</v>
      </c>
      <c r="R5" s="2">
        <f t="shared" si="0"/>
        <v>29.1564022</v>
      </c>
      <c r="S5" s="2">
        <f t="shared" si="1"/>
        <v>4.29886342304061</v>
      </c>
    </row>
    <row r="6" s="2" customFormat="1" ht="15.6" spans="1:19">
      <c r="A6" s="2">
        <v>26.139477</v>
      </c>
      <c r="B6" s="6">
        <v>30.936546</v>
      </c>
      <c r="C6" s="6">
        <v>34.050148</v>
      </c>
      <c r="D6" s="6">
        <v>34.244709</v>
      </c>
      <c r="E6" s="6">
        <v>21.397234</v>
      </c>
      <c r="F6" s="6">
        <v>22.869474</v>
      </c>
      <c r="G6" s="6">
        <v>29.023325</v>
      </c>
      <c r="H6" s="6">
        <v>31.974724</v>
      </c>
      <c r="I6" s="6">
        <v>31.250587</v>
      </c>
      <c r="J6" s="6">
        <v>29.829342</v>
      </c>
      <c r="K6" s="6">
        <v>33.484505</v>
      </c>
      <c r="L6" s="6">
        <v>35.967545</v>
      </c>
      <c r="M6" s="6">
        <v>27.987259</v>
      </c>
      <c r="N6" s="6">
        <v>29.664518</v>
      </c>
      <c r="O6" s="6">
        <v>34.244621</v>
      </c>
      <c r="R6" s="2">
        <f t="shared" si="0"/>
        <v>30.2042676</v>
      </c>
      <c r="S6" s="2">
        <f t="shared" si="1"/>
        <v>4.23259871163218</v>
      </c>
    </row>
    <row r="7" s="2" customFormat="1" ht="15.6" spans="1:19">
      <c r="A7" s="2">
        <v>26.632797</v>
      </c>
      <c r="B7" s="6">
        <v>31.838982</v>
      </c>
      <c r="C7" s="6">
        <v>34.766998</v>
      </c>
      <c r="D7" s="6">
        <v>35.070553</v>
      </c>
      <c r="E7" s="6">
        <v>22.620903</v>
      </c>
      <c r="F7" s="6">
        <v>23.906981</v>
      </c>
      <c r="G7" s="6">
        <v>30.22858</v>
      </c>
      <c r="H7" s="6">
        <v>33.080109</v>
      </c>
      <c r="I7" s="6">
        <v>34.303143</v>
      </c>
      <c r="J7" s="6">
        <v>29.686646</v>
      </c>
      <c r="K7" s="6">
        <v>34.527851</v>
      </c>
      <c r="L7" s="6">
        <v>37.309586</v>
      </c>
      <c r="M7" s="6">
        <v>28.237337</v>
      </c>
      <c r="N7" s="6">
        <v>30.218904</v>
      </c>
      <c r="O7" s="6">
        <v>34.935112</v>
      </c>
      <c r="R7" s="2">
        <f t="shared" si="0"/>
        <v>31.1576321333333</v>
      </c>
      <c r="S7" s="2">
        <f t="shared" si="1"/>
        <v>4.344333109566</v>
      </c>
    </row>
    <row r="8" s="2" customFormat="1" ht="15.6" spans="1:19">
      <c r="A8" s="2">
        <v>27.340628</v>
      </c>
      <c r="B8" s="6">
        <v>32.801754</v>
      </c>
      <c r="C8" s="6">
        <v>35.546986</v>
      </c>
      <c r="D8" s="6">
        <v>35.968571</v>
      </c>
      <c r="E8" s="6">
        <v>23.322744</v>
      </c>
      <c r="F8" s="6">
        <v>25.845392</v>
      </c>
      <c r="G8" s="6">
        <v>31.3472</v>
      </c>
      <c r="H8" s="6">
        <v>35.497547</v>
      </c>
      <c r="I8" s="6">
        <v>36.616116</v>
      </c>
      <c r="J8" s="6">
        <v>29.343588</v>
      </c>
      <c r="K8" s="6">
        <v>35.558445</v>
      </c>
      <c r="L8" s="6">
        <v>38.052998</v>
      </c>
      <c r="M8" s="6">
        <v>28.646845</v>
      </c>
      <c r="N8" s="6">
        <v>31.769449</v>
      </c>
      <c r="O8" s="6">
        <v>35.575623</v>
      </c>
      <c r="R8" s="2">
        <f t="shared" si="0"/>
        <v>32.2155924</v>
      </c>
      <c r="S8" s="2">
        <f t="shared" si="1"/>
        <v>4.4526655308483</v>
      </c>
    </row>
    <row r="9" s="2" customFormat="1" ht="15.6" spans="1:19">
      <c r="A9" s="2">
        <v>28.041697</v>
      </c>
      <c r="B9" s="6">
        <v>34.4272</v>
      </c>
      <c r="C9" s="6">
        <v>37.263783</v>
      </c>
      <c r="D9" s="6">
        <v>37.904495</v>
      </c>
      <c r="E9" s="6">
        <v>24.015194</v>
      </c>
      <c r="F9" s="6">
        <v>27.071455</v>
      </c>
      <c r="G9" s="6">
        <v>32.588165</v>
      </c>
      <c r="H9" s="6">
        <v>36.611889</v>
      </c>
      <c r="I9" s="6">
        <v>40.452541</v>
      </c>
      <c r="J9" s="6">
        <v>32.678204</v>
      </c>
      <c r="K9" s="6">
        <v>37.858913</v>
      </c>
      <c r="L9" s="6">
        <v>38.906548</v>
      </c>
      <c r="M9" s="6">
        <v>29.127037</v>
      </c>
      <c r="N9" s="6">
        <v>32.565884</v>
      </c>
      <c r="O9" s="6">
        <v>37.346775</v>
      </c>
      <c r="R9" s="2">
        <f t="shared" si="0"/>
        <v>33.790652</v>
      </c>
      <c r="S9" s="2">
        <f t="shared" si="1"/>
        <v>4.90474535607529</v>
      </c>
    </row>
    <row r="10" s="2" customFormat="1" ht="15.6" spans="1:19">
      <c r="A10" s="2">
        <v>28.802118</v>
      </c>
      <c r="B10" s="6">
        <v>35.29929</v>
      </c>
      <c r="C10" s="6">
        <v>38.14571</v>
      </c>
      <c r="D10" s="6">
        <v>38.994621</v>
      </c>
      <c r="E10" s="6">
        <v>24.976931</v>
      </c>
      <c r="F10" s="6">
        <v>28.128128</v>
      </c>
      <c r="G10" s="6">
        <v>33.809799</v>
      </c>
      <c r="H10" s="6">
        <v>37.871689</v>
      </c>
      <c r="I10" s="6">
        <v>44.916573</v>
      </c>
      <c r="J10" s="6">
        <v>33.674034</v>
      </c>
      <c r="K10" s="6">
        <v>39.2313</v>
      </c>
      <c r="L10" s="6">
        <v>39.93523</v>
      </c>
      <c r="M10" s="6">
        <v>29.345985</v>
      </c>
      <c r="N10" s="6">
        <v>33.608143</v>
      </c>
      <c r="O10" s="6">
        <v>38.392159</v>
      </c>
      <c r="R10" s="2">
        <f t="shared" si="0"/>
        <v>35.0087806666667</v>
      </c>
      <c r="S10" s="2">
        <f t="shared" si="1"/>
        <v>5.4081370945797</v>
      </c>
    </row>
    <row r="11" s="2" customFormat="1" ht="15.6" spans="1:19">
      <c r="A11" s="2">
        <v>29.661627</v>
      </c>
      <c r="B11" s="6">
        <v>36.932037</v>
      </c>
      <c r="C11" s="6">
        <v>39.071396</v>
      </c>
      <c r="D11" s="6">
        <v>40.252243</v>
      </c>
      <c r="E11" s="6">
        <v>26.354822</v>
      </c>
      <c r="F11" s="6">
        <v>29.149748</v>
      </c>
      <c r="G11" s="6">
        <v>35.070644</v>
      </c>
      <c r="H11" s="6">
        <v>39.158051</v>
      </c>
      <c r="I11" s="6">
        <v>49.474854</v>
      </c>
      <c r="J11" s="6">
        <v>34.457458</v>
      </c>
      <c r="K11" s="6">
        <v>40.544712</v>
      </c>
      <c r="L11" s="6">
        <v>41.022549</v>
      </c>
      <c r="M11" s="6">
        <v>29.700794</v>
      </c>
      <c r="N11" s="6">
        <v>34.526989</v>
      </c>
      <c r="O11" s="6">
        <v>39.522079</v>
      </c>
      <c r="R11" s="2">
        <f t="shared" si="0"/>
        <v>36.3266668666667</v>
      </c>
      <c r="S11" s="2">
        <f t="shared" si="1"/>
        <v>5.98710978591533</v>
      </c>
    </row>
    <row r="12" s="2" customFormat="1" ht="15.6" spans="1:19">
      <c r="A12" s="2">
        <v>30.529747</v>
      </c>
      <c r="B12" s="6">
        <v>37.861855</v>
      </c>
      <c r="C12" s="6">
        <v>40.142498</v>
      </c>
      <c r="D12" s="6">
        <v>41.557907</v>
      </c>
      <c r="E12" s="6">
        <v>27.190369</v>
      </c>
      <c r="F12" s="6">
        <v>31.422459</v>
      </c>
      <c r="G12" s="6">
        <v>36.379257</v>
      </c>
      <c r="H12" s="6">
        <v>41.852196</v>
      </c>
      <c r="I12" s="6">
        <v>52.584385</v>
      </c>
      <c r="J12" s="6">
        <v>36.428669</v>
      </c>
      <c r="K12" s="6">
        <v>41.909809</v>
      </c>
      <c r="L12" s="6">
        <v>42.183132</v>
      </c>
      <c r="M12" s="6">
        <v>30.368725</v>
      </c>
      <c r="N12" s="6">
        <v>36.864437</v>
      </c>
      <c r="O12" s="6">
        <v>40.84309</v>
      </c>
      <c r="R12" s="2">
        <f t="shared" si="0"/>
        <v>37.874569</v>
      </c>
      <c r="S12" s="2">
        <f t="shared" si="1"/>
        <v>6.35824969476082</v>
      </c>
    </row>
    <row r="13" s="2" customFormat="1" ht="15.6" spans="1:19">
      <c r="A13" s="2">
        <v>32.243206</v>
      </c>
      <c r="B13" s="6">
        <v>38.830765</v>
      </c>
      <c r="C13" s="6">
        <v>41.228336</v>
      </c>
      <c r="D13" s="6">
        <v>44.172287</v>
      </c>
      <c r="E13" s="6">
        <v>29.210964</v>
      </c>
      <c r="F13" s="6">
        <v>32.689613</v>
      </c>
      <c r="G13" s="6">
        <v>39.086571</v>
      </c>
      <c r="H13" s="6">
        <v>43.151485</v>
      </c>
      <c r="I13" s="6">
        <v>56.991562</v>
      </c>
      <c r="J13" s="6">
        <v>37.618835</v>
      </c>
      <c r="K13" s="6">
        <v>44.844265</v>
      </c>
      <c r="L13" s="6">
        <v>43.479771</v>
      </c>
      <c r="M13" s="6">
        <v>30.63722</v>
      </c>
      <c r="N13" s="6">
        <v>38.185379</v>
      </c>
      <c r="O13" s="6">
        <v>43.552032</v>
      </c>
      <c r="R13" s="2">
        <f t="shared" si="0"/>
        <v>39.7281527333333</v>
      </c>
      <c r="S13" s="2">
        <f t="shared" si="1"/>
        <v>7.03808399997646</v>
      </c>
    </row>
    <row r="14" s="2" customFormat="1" ht="15.6" spans="1:19">
      <c r="A14" s="2">
        <v>33.209595</v>
      </c>
      <c r="B14" s="6">
        <v>41.022152</v>
      </c>
      <c r="C14" s="6">
        <v>43.302128</v>
      </c>
      <c r="D14" s="6">
        <v>45.396854</v>
      </c>
      <c r="E14" s="6">
        <v>30.181015</v>
      </c>
      <c r="F14" s="6">
        <v>33.699909</v>
      </c>
      <c r="G14" s="6">
        <v>40.42445</v>
      </c>
      <c r="H14" s="6">
        <v>44.579052</v>
      </c>
      <c r="I14" s="6">
        <v>60.937737</v>
      </c>
      <c r="J14" s="6">
        <v>38.661804</v>
      </c>
      <c r="K14" s="6">
        <v>46.276955</v>
      </c>
      <c r="L14" s="6">
        <v>44.685192</v>
      </c>
      <c r="M14" s="6">
        <v>30.883362</v>
      </c>
      <c r="N14" s="6">
        <v>39.472218</v>
      </c>
      <c r="O14" s="6">
        <v>44.82106</v>
      </c>
      <c r="R14" s="2">
        <f t="shared" si="0"/>
        <v>41.1702322</v>
      </c>
      <c r="S14" s="2">
        <f t="shared" si="1"/>
        <v>7.70926790753658</v>
      </c>
    </row>
    <row r="15" s="2" customFormat="1" ht="15.6" spans="1:19">
      <c r="A15" s="2">
        <v>34.202255</v>
      </c>
      <c r="B15" s="6">
        <v>42.188576</v>
      </c>
      <c r="C15" s="6">
        <v>44.350906</v>
      </c>
      <c r="D15" s="6">
        <v>46.780472</v>
      </c>
      <c r="E15" s="6">
        <v>31.218813</v>
      </c>
      <c r="F15" s="6">
        <v>36.207718</v>
      </c>
      <c r="G15" s="6">
        <v>41.857338</v>
      </c>
      <c r="H15" s="6">
        <v>47.485851</v>
      </c>
      <c r="I15" s="6">
        <v>63.055676</v>
      </c>
      <c r="J15" s="6">
        <v>39.869125</v>
      </c>
      <c r="K15" s="6">
        <v>47.810856</v>
      </c>
      <c r="L15" s="6">
        <v>45.889919</v>
      </c>
      <c r="M15" s="6">
        <v>32.038883</v>
      </c>
      <c r="N15" s="6">
        <v>40.930805</v>
      </c>
      <c r="O15" s="6">
        <v>46.393818</v>
      </c>
      <c r="R15" s="2">
        <f t="shared" si="0"/>
        <v>42.6854007333333</v>
      </c>
      <c r="S15" s="2">
        <f t="shared" si="1"/>
        <v>7.92160332088905</v>
      </c>
    </row>
    <row r="16" s="2" customFormat="1" ht="15.6" spans="1:19">
      <c r="A16" s="2">
        <v>35.135952</v>
      </c>
      <c r="B16" s="6">
        <v>44.471176</v>
      </c>
      <c r="C16" s="6">
        <v>45.542091</v>
      </c>
      <c r="D16" s="6">
        <v>48.016109</v>
      </c>
      <c r="E16" s="6">
        <v>33.502693</v>
      </c>
      <c r="F16" s="6">
        <v>37.462276</v>
      </c>
      <c r="G16" s="6">
        <v>43.212452</v>
      </c>
      <c r="H16" s="6">
        <v>49.119957</v>
      </c>
      <c r="I16" s="6">
        <v>65.214561</v>
      </c>
      <c r="J16" s="6">
        <v>40.934826</v>
      </c>
      <c r="K16" s="6">
        <v>49.128456</v>
      </c>
      <c r="L16" s="6">
        <v>48.604317</v>
      </c>
      <c r="M16" s="6">
        <v>32.482082</v>
      </c>
      <c r="N16" s="6">
        <v>42.378078</v>
      </c>
      <c r="O16" s="6">
        <v>47.674477</v>
      </c>
      <c r="R16" s="2">
        <f t="shared" si="0"/>
        <v>44.1919668666667</v>
      </c>
      <c r="S16" s="2">
        <f t="shared" si="1"/>
        <v>8.16029487801107</v>
      </c>
    </row>
    <row r="17" s="2" customFormat="1" ht="15.6" spans="1:19">
      <c r="A17" s="2">
        <v>36.224537</v>
      </c>
      <c r="B17" s="6">
        <v>45.761318</v>
      </c>
      <c r="C17" s="6">
        <v>46.590225</v>
      </c>
      <c r="D17" s="6">
        <v>49.293297</v>
      </c>
      <c r="E17" s="6">
        <v>34.573063</v>
      </c>
      <c r="F17" s="6">
        <v>38.776886</v>
      </c>
      <c r="G17" s="6">
        <v>44.866684</v>
      </c>
      <c r="H17" s="6">
        <v>50.5355</v>
      </c>
      <c r="I17" s="6">
        <v>66.900009</v>
      </c>
      <c r="J17" s="6">
        <v>43.339306</v>
      </c>
      <c r="K17" s="6">
        <v>50.593166</v>
      </c>
      <c r="L17" s="6">
        <v>49.97163</v>
      </c>
      <c r="M17" s="6">
        <v>33.930004</v>
      </c>
      <c r="N17" s="6">
        <v>45.28331</v>
      </c>
      <c r="O17" s="6">
        <v>49.005589</v>
      </c>
      <c r="R17" s="2">
        <f t="shared" si="0"/>
        <v>45.7096349333333</v>
      </c>
      <c r="S17" s="2">
        <f t="shared" si="1"/>
        <v>8.22080231478679</v>
      </c>
    </row>
    <row r="18" s="2" customFormat="1" ht="15.6" spans="1:19">
      <c r="A18" s="2">
        <v>37.155602</v>
      </c>
      <c r="B18" s="6">
        <v>46.965099</v>
      </c>
      <c r="C18" s="6">
        <v>47.623707</v>
      </c>
      <c r="D18" s="6">
        <v>51.7099</v>
      </c>
      <c r="E18" s="6">
        <v>35.796017</v>
      </c>
      <c r="F18" s="6">
        <v>40.166321</v>
      </c>
      <c r="G18" s="6">
        <v>46.26347</v>
      </c>
      <c r="H18" s="6">
        <v>52.002525</v>
      </c>
      <c r="I18" s="6">
        <v>67.944191</v>
      </c>
      <c r="J18" s="6">
        <v>44.531799</v>
      </c>
      <c r="K18" s="6">
        <v>53.541332</v>
      </c>
      <c r="L18" s="6">
        <v>51.304089</v>
      </c>
      <c r="M18" s="6">
        <v>34.652676</v>
      </c>
      <c r="N18" s="6">
        <v>46.827888</v>
      </c>
      <c r="O18" s="6">
        <v>51.877815</v>
      </c>
      <c r="R18" s="2">
        <f t="shared" si="0"/>
        <v>47.2241620666667</v>
      </c>
      <c r="S18" s="2">
        <f t="shared" si="1"/>
        <v>8.44677637799811</v>
      </c>
    </row>
    <row r="19" s="2" customFormat="1" ht="15.6" spans="1:19">
      <c r="A19" s="2">
        <v>38.268978</v>
      </c>
      <c r="B19" s="6">
        <v>49.336998</v>
      </c>
      <c r="C19" s="6">
        <v>49.736893</v>
      </c>
      <c r="D19" s="6">
        <v>53.070053</v>
      </c>
      <c r="E19" s="6">
        <v>38.421551</v>
      </c>
      <c r="F19" s="6">
        <v>42.965744</v>
      </c>
      <c r="G19" s="6">
        <v>47.753853</v>
      </c>
      <c r="H19" s="6">
        <v>55.015991</v>
      </c>
      <c r="I19" s="6">
        <v>68.05983</v>
      </c>
      <c r="J19" s="6">
        <v>45.791561</v>
      </c>
      <c r="K19" s="6">
        <v>54.96891</v>
      </c>
      <c r="L19" s="6">
        <v>52.798187</v>
      </c>
      <c r="M19" s="6">
        <v>35.529057</v>
      </c>
      <c r="N19" s="6">
        <v>48.344299</v>
      </c>
      <c r="O19" s="6">
        <v>53.375645</v>
      </c>
      <c r="R19" s="2">
        <f t="shared" si="0"/>
        <v>48.8958366666667</v>
      </c>
      <c r="S19" s="2">
        <f t="shared" si="1"/>
        <v>8.20689031984175</v>
      </c>
    </row>
    <row r="20" s="2" customFormat="1" ht="15.6" spans="1:19">
      <c r="A20" s="2">
        <v>40.557598</v>
      </c>
      <c r="B20" s="6">
        <v>50.453163</v>
      </c>
      <c r="C20" s="6">
        <v>50.718323</v>
      </c>
      <c r="D20" s="6">
        <v>54.385742</v>
      </c>
      <c r="E20" s="6">
        <v>39.729763</v>
      </c>
      <c r="F20" s="6">
        <v>44.410122</v>
      </c>
      <c r="G20" s="6">
        <v>50.662647</v>
      </c>
      <c r="H20" s="6">
        <v>56.392902</v>
      </c>
      <c r="I20" s="6">
        <v>67.648247</v>
      </c>
      <c r="J20" s="6">
        <v>47.112324</v>
      </c>
      <c r="K20" s="6">
        <v>56.344139</v>
      </c>
      <c r="L20" s="6">
        <v>54.087578</v>
      </c>
      <c r="M20" s="6">
        <v>37.352757</v>
      </c>
      <c r="N20" s="6">
        <v>49.748646</v>
      </c>
      <c r="O20" s="6">
        <v>54.627663</v>
      </c>
      <c r="R20" s="2">
        <f t="shared" si="0"/>
        <v>50.2821076</v>
      </c>
      <c r="S20" s="2">
        <f t="shared" si="1"/>
        <v>7.76503588113313</v>
      </c>
    </row>
    <row r="21" s="2" customFormat="1" ht="15.6" spans="1:19">
      <c r="A21" s="2">
        <v>41.728165</v>
      </c>
      <c r="B21" s="6">
        <v>51.781551</v>
      </c>
      <c r="C21" s="6">
        <v>51.839912</v>
      </c>
      <c r="D21" s="6">
        <v>55.648205</v>
      </c>
      <c r="E21" s="6">
        <v>41.368622</v>
      </c>
      <c r="F21" s="6">
        <v>45.869007</v>
      </c>
      <c r="G21" s="6">
        <v>52.073151</v>
      </c>
      <c r="H21" s="6">
        <v>57.815166</v>
      </c>
      <c r="I21" s="6">
        <v>65.586746</v>
      </c>
      <c r="J21" s="6">
        <v>49.756199</v>
      </c>
      <c r="K21" s="6">
        <v>57.572102</v>
      </c>
      <c r="L21" s="6">
        <v>55.552601</v>
      </c>
      <c r="M21" s="6">
        <v>38.401352</v>
      </c>
      <c r="N21" s="6">
        <v>52.865021</v>
      </c>
      <c r="O21" s="6">
        <v>55.836414</v>
      </c>
      <c r="R21" s="2">
        <f t="shared" si="0"/>
        <v>51.5796142666667</v>
      </c>
      <c r="S21" s="2">
        <f t="shared" si="1"/>
        <v>7.24259437124519</v>
      </c>
    </row>
    <row r="22" s="2" customFormat="1" ht="15.6" spans="1:19">
      <c r="A22" s="2">
        <v>42.975414</v>
      </c>
      <c r="B22" s="6">
        <v>54.30307</v>
      </c>
      <c r="C22" s="6">
        <v>53.005348</v>
      </c>
      <c r="D22" s="6">
        <v>57.978928</v>
      </c>
      <c r="E22" s="6">
        <v>44.387562</v>
      </c>
      <c r="F22" s="6">
        <v>47.210163</v>
      </c>
      <c r="G22" s="6">
        <v>53.58651</v>
      </c>
      <c r="H22" s="6">
        <v>59.170685</v>
      </c>
      <c r="I22" s="6">
        <v>62.217148</v>
      </c>
      <c r="J22" s="6">
        <v>51.160599</v>
      </c>
      <c r="K22" s="6">
        <v>59.98587</v>
      </c>
      <c r="L22" s="6">
        <v>56.928368</v>
      </c>
      <c r="M22" s="6">
        <v>39.538647</v>
      </c>
      <c r="N22" s="6">
        <v>54.244209</v>
      </c>
      <c r="O22" s="6">
        <v>58.206829</v>
      </c>
      <c r="R22" s="2">
        <f t="shared" si="0"/>
        <v>52.99329</v>
      </c>
      <c r="S22" s="2">
        <f t="shared" si="1"/>
        <v>6.73762282294294</v>
      </c>
    </row>
    <row r="23" s="2" customFormat="1" ht="15.6" spans="1:19">
      <c r="A23" s="2">
        <v>44.100384</v>
      </c>
      <c r="B23" s="6">
        <v>55.4552</v>
      </c>
      <c r="C23" s="6">
        <v>55.163147</v>
      </c>
      <c r="D23" s="6">
        <v>59.100349</v>
      </c>
      <c r="E23" s="6">
        <v>45.969898</v>
      </c>
      <c r="F23" s="6">
        <v>50.030952</v>
      </c>
      <c r="G23" s="6">
        <v>54.934788</v>
      </c>
      <c r="H23" s="6">
        <v>61.444149</v>
      </c>
      <c r="I23" s="6">
        <v>59.211044</v>
      </c>
      <c r="J23" s="6">
        <v>52.651634</v>
      </c>
      <c r="K23" s="6">
        <v>61.235397</v>
      </c>
      <c r="L23" s="6">
        <v>58.257572</v>
      </c>
      <c r="M23" s="6">
        <v>41.8717</v>
      </c>
      <c r="N23" s="6">
        <v>55.628452</v>
      </c>
      <c r="O23" s="6">
        <v>59.268295</v>
      </c>
      <c r="R23" s="2">
        <f t="shared" si="0"/>
        <v>54.2881974</v>
      </c>
      <c r="S23" s="2">
        <f t="shared" si="1"/>
        <v>6.20897438254978</v>
      </c>
    </row>
    <row r="24" s="2" customFormat="1" ht="15.6" spans="1:19">
      <c r="A24" s="2">
        <v>45.431168</v>
      </c>
      <c r="B24" s="6">
        <v>57.750771</v>
      </c>
      <c r="C24" s="6">
        <v>56.200596</v>
      </c>
      <c r="D24" s="6">
        <v>60.088158</v>
      </c>
      <c r="E24" s="6">
        <v>47.589134</v>
      </c>
      <c r="F24" s="6">
        <v>51.57795</v>
      </c>
      <c r="G24" s="6">
        <v>56.385483</v>
      </c>
      <c r="H24" s="6">
        <v>62.33659</v>
      </c>
      <c r="I24" s="6">
        <v>54.135975</v>
      </c>
      <c r="J24" s="6">
        <v>53.971748</v>
      </c>
      <c r="K24" s="6">
        <v>62.298592</v>
      </c>
      <c r="L24" s="6">
        <v>59.548321</v>
      </c>
      <c r="M24" s="6">
        <v>43.25956</v>
      </c>
      <c r="N24" s="6">
        <v>57.131351</v>
      </c>
      <c r="O24" s="6">
        <v>60.157547</v>
      </c>
      <c r="R24" s="2">
        <f t="shared" si="0"/>
        <v>55.1908629333333</v>
      </c>
      <c r="S24" s="2">
        <f t="shared" si="1"/>
        <v>5.93435221338151</v>
      </c>
    </row>
    <row r="25" s="2" customFormat="1" ht="15.6" spans="1:19">
      <c r="A25" s="2">
        <v>46.553825</v>
      </c>
      <c r="B25" s="6">
        <v>58.737755</v>
      </c>
      <c r="C25" s="6">
        <v>57.163269</v>
      </c>
      <c r="D25" s="6">
        <v>61.050907</v>
      </c>
      <c r="E25" s="6">
        <v>50.702896</v>
      </c>
      <c r="F25" s="6">
        <v>52.887863</v>
      </c>
      <c r="G25" s="6">
        <v>57.704967</v>
      </c>
      <c r="H25" s="6">
        <v>63.086254</v>
      </c>
      <c r="I25" s="6">
        <v>48.555408</v>
      </c>
      <c r="J25" s="6">
        <v>56.643703</v>
      </c>
      <c r="K25" s="6">
        <v>63.381622</v>
      </c>
      <c r="L25" s="6">
        <v>61.807247</v>
      </c>
      <c r="M25" s="6">
        <v>44.553425</v>
      </c>
      <c r="N25" s="6">
        <v>59.794281</v>
      </c>
      <c r="O25" s="6">
        <v>61.200474</v>
      </c>
      <c r="R25" s="2">
        <f t="shared" si="0"/>
        <v>56.2549264</v>
      </c>
      <c r="S25" s="2">
        <f t="shared" si="1"/>
        <v>6.15279568608812</v>
      </c>
    </row>
    <row r="26" s="2" customFormat="1" ht="15.6" spans="1:19">
      <c r="A26" s="2">
        <v>47.829285</v>
      </c>
      <c r="B26" s="6">
        <v>59.599644</v>
      </c>
      <c r="C26" s="6">
        <v>58.210285</v>
      </c>
      <c r="D26" s="6">
        <v>61.707829</v>
      </c>
      <c r="E26" s="6">
        <v>52.274319</v>
      </c>
      <c r="F26" s="6">
        <v>54.09568</v>
      </c>
      <c r="G26" s="6">
        <v>58.92902</v>
      </c>
      <c r="H26" s="6">
        <v>63.850132</v>
      </c>
      <c r="I26" s="6">
        <v>45.514523</v>
      </c>
      <c r="J26" s="6">
        <v>57.881454</v>
      </c>
      <c r="K26" s="6">
        <v>64.181305</v>
      </c>
      <c r="L26" s="6">
        <v>62.898056</v>
      </c>
      <c r="M26" s="6">
        <v>47.242981</v>
      </c>
      <c r="N26" s="6">
        <v>61.080517</v>
      </c>
      <c r="O26" s="6">
        <v>62.384384</v>
      </c>
      <c r="R26" s="2">
        <f t="shared" si="0"/>
        <v>57.1786276</v>
      </c>
      <c r="S26" s="2">
        <f t="shared" si="1"/>
        <v>6.29804691971531</v>
      </c>
    </row>
    <row r="27" s="2" customFormat="1" ht="15.6" spans="1:19">
      <c r="A27" s="2">
        <v>50.139767</v>
      </c>
      <c r="B27" s="6">
        <v>61.444721</v>
      </c>
      <c r="C27" s="6">
        <v>59.074894</v>
      </c>
      <c r="D27" s="6">
        <v>63.127655</v>
      </c>
      <c r="E27" s="6">
        <v>53.731895</v>
      </c>
      <c r="F27" s="6">
        <v>56.76181</v>
      </c>
      <c r="G27" s="6">
        <v>60.788998</v>
      </c>
      <c r="H27" s="6">
        <v>65.113434</v>
      </c>
      <c r="I27" s="6">
        <v>43.124439</v>
      </c>
      <c r="J27" s="6">
        <v>59.308979</v>
      </c>
      <c r="K27" s="6">
        <v>65.57399</v>
      </c>
      <c r="L27" s="6">
        <v>64.08197</v>
      </c>
      <c r="M27" s="6">
        <v>48.647644</v>
      </c>
      <c r="N27" s="6">
        <v>62.185196</v>
      </c>
      <c r="O27" s="6">
        <v>63.480064</v>
      </c>
      <c r="R27" s="2">
        <f t="shared" si="0"/>
        <v>58.4390304</v>
      </c>
      <c r="S27" s="2">
        <f t="shared" si="1"/>
        <v>6.7012825821172</v>
      </c>
    </row>
    <row r="28" s="2" customFormat="1" ht="15.6" spans="1:19">
      <c r="A28" s="2">
        <v>51.350773</v>
      </c>
      <c r="B28" s="6">
        <v>61.726688</v>
      </c>
      <c r="C28" s="6">
        <v>60.443935</v>
      </c>
      <c r="D28" s="6">
        <v>63.634346</v>
      </c>
      <c r="E28" s="6">
        <v>56.500954</v>
      </c>
      <c r="F28" s="6">
        <v>58.059906</v>
      </c>
      <c r="G28" s="6">
        <v>61.686237</v>
      </c>
      <c r="H28" s="6">
        <v>65.474037</v>
      </c>
      <c r="I28" s="6">
        <v>42.730122</v>
      </c>
      <c r="J28" s="6">
        <v>60.482594</v>
      </c>
      <c r="K28" s="6">
        <v>66.297592</v>
      </c>
      <c r="L28" s="6">
        <v>64.53862</v>
      </c>
      <c r="M28" s="6">
        <v>51.51067</v>
      </c>
      <c r="N28" s="6">
        <v>63.516552</v>
      </c>
      <c r="O28" s="6">
        <v>64.376259</v>
      </c>
      <c r="R28" s="2">
        <f t="shared" si="0"/>
        <v>59.488619</v>
      </c>
      <c r="S28" s="2">
        <f t="shared" si="1"/>
        <v>6.53788988767541</v>
      </c>
    </row>
    <row r="29" s="2" customFormat="1" ht="15.6" spans="1:19">
      <c r="A29" s="2">
        <v>52.631287</v>
      </c>
      <c r="B29" s="6">
        <v>61.998226</v>
      </c>
      <c r="C29" s="6">
        <v>61.14518</v>
      </c>
      <c r="D29" s="6">
        <v>64.060829</v>
      </c>
      <c r="E29" s="6">
        <v>57.721226</v>
      </c>
      <c r="F29" s="6">
        <v>59.122925</v>
      </c>
      <c r="G29" s="6">
        <v>62.247494</v>
      </c>
      <c r="H29" s="6">
        <v>65.899895</v>
      </c>
      <c r="I29" s="6">
        <v>41.584595</v>
      </c>
      <c r="J29" s="6">
        <v>62.480576</v>
      </c>
      <c r="K29" s="6">
        <v>66.784081</v>
      </c>
      <c r="L29" s="6">
        <v>65.649734</v>
      </c>
      <c r="M29" s="6">
        <v>52.861698</v>
      </c>
      <c r="N29" s="6">
        <v>64.489433</v>
      </c>
      <c r="O29" s="6">
        <v>64.769958</v>
      </c>
      <c r="R29" s="2">
        <f t="shared" si="0"/>
        <v>60.2298091333333</v>
      </c>
      <c r="S29" s="2">
        <f t="shared" si="1"/>
        <v>6.75176695055223</v>
      </c>
    </row>
    <row r="30" s="2" customFormat="1" ht="15.6" spans="1:19">
      <c r="A30" s="2">
        <v>53.751728</v>
      </c>
      <c r="B30" s="6">
        <v>62.522186</v>
      </c>
      <c r="C30" s="6">
        <v>61.753517</v>
      </c>
      <c r="D30" s="6">
        <v>64.53199</v>
      </c>
      <c r="E30" s="6">
        <v>58.815681</v>
      </c>
      <c r="F30" s="6">
        <v>60.095058</v>
      </c>
      <c r="G30" s="6">
        <v>63.004505</v>
      </c>
      <c r="H30" s="6">
        <v>66.103348</v>
      </c>
      <c r="I30" s="6">
        <v>39.504276</v>
      </c>
      <c r="J30" s="6">
        <v>63.494755</v>
      </c>
      <c r="K30" s="6">
        <v>67.263985</v>
      </c>
      <c r="L30" s="6">
        <v>66.281868</v>
      </c>
      <c r="M30" s="6">
        <v>54.251278</v>
      </c>
      <c r="N30" s="6">
        <v>64.974007</v>
      </c>
      <c r="O30" s="6">
        <v>65.203194</v>
      </c>
      <c r="R30" s="2">
        <f t="shared" si="0"/>
        <v>60.7700917333333</v>
      </c>
      <c r="S30" s="2">
        <f t="shared" si="1"/>
        <v>7.15734963119239</v>
      </c>
    </row>
    <row r="31" s="2" customFormat="1" ht="15.6" spans="1:19">
      <c r="A31" s="2">
        <v>54.844959</v>
      </c>
      <c r="B31" s="6">
        <v>64.045403</v>
      </c>
      <c r="C31" s="6">
        <v>62.32172</v>
      </c>
      <c r="D31" s="6">
        <v>64.944611</v>
      </c>
      <c r="E31" s="6">
        <v>60.906929</v>
      </c>
      <c r="F31" s="6">
        <v>61.785988</v>
      </c>
      <c r="G31" s="6">
        <v>63.442261</v>
      </c>
      <c r="H31" s="6">
        <v>66.307304</v>
      </c>
      <c r="I31" s="6">
        <v>34.944683</v>
      </c>
      <c r="J31" s="6">
        <v>64.139038</v>
      </c>
      <c r="K31" s="6">
        <v>67.66291</v>
      </c>
      <c r="L31" s="6">
        <v>66.873886</v>
      </c>
      <c r="M31" s="6">
        <v>56.834068</v>
      </c>
      <c r="N31" s="6">
        <v>65.490494</v>
      </c>
      <c r="O31" s="6">
        <v>65.476219</v>
      </c>
      <c r="R31" s="2">
        <f t="shared" si="0"/>
        <v>61.3346982</v>
      </c>
      <c r="S31" s="2">
        <f t="shared" si="1"/>
        <v>8.11845424999178</v>
      </c>
    </row>
    <row r="32" s="2" customFormat="1" ht="15.6" spans="1:19">
      <c r="A32" s="2">
        <v>55.909126</v>
      </c>
      <c r="B32" s="6">
        <v>64.658813</v>
      </c>
      <c r="C32" s="6">
        <v>62.712181</v>
      </c>
      <c r="D32" s="6">
        <v>65.347794</v>
      </c>
      <c r="E32" s="6">
        <v>61.180489</v>
      </c>
      <c r="F32" s="6">
        <v>62.583611</v>
      </c>
      <c r="G32" s="6">
        <v>63.860901</v>
      </c>
      <c r="H32" s="6">
        <v>66.318413</v>
      </c>
      <c r="I32" s="6">
        <v>29.699883</v>
      </c>
      <c r="J32" s="6">
        <v>64.902763</v>
      </c>
      <c r="K32" s="6">
        <v>67.981148</v>
      </c>
      <c r="L32" s="6">
        <v>67.410332</v>
      </c>
      <c r="M32" s="6">
        <v>58.223953</v>
      </c>
      <c r="N32" s="6">
        <v>67.059212</v>
      </c>
      <c r="O32" s="6">
        <v>66.109299</v>
      </c>
      <c r="R32" s="2">
        <f t="shared" si="0"/>
        <v>61.5971945333333</v>
      </c>
      <c r="S32" s="2">
        <f t="shared" si="1"/>
        <v>9.44942526279375</v>
      </c>
    </row>
    <row r="33" s="2" customFormat="1" ht="15.6" spans="1:19">
      <c r="A33" s="2">
        <v>57.025295</v>
      </c>
      <c r="B33" s="6">
        <v>65.049011</v>
      </c>
      <c r="C33" s="6">
        <v>63.359524</v>
      </c>
      <c r="D33" s="6">
        <v>65.729385</v>
      </c>
      <c r="E33" s="6">
        <v>61.47295</v>
      </c>
      <c r="F33" s="6">
        <v>63.200062</v>
      </c>
      <c r="G33" s="6">
        <v>64.22538</v>
      </c>
      <c r="H33" s="6">
        <v>66.359756</v>
      </c>
      <c r="I33" s="6">
        <v>27.374632</v>
      </c>
      <c r="J33" s="6">
        <v>65.9814</v>
      </c>
      <c r="K33" s="6">
        <v>68.151596</v>
      </c>
      <c r="L33" s="6">
        <v>67.900764</v>
      </c>
      <c r="M33" s="6">
        <v>59.444214</v>
      </c>
      <c r="N33" s="6">
        <v>67.968102</v>
      </c>
      <c r="O33" s="6">
        <v>66.359253</v>
      </c>
      <c r="R33" s="2">
        <f t="shared" si="0"/>
        <v>61.9734216</v>
      </c>
      <c r="S33" s="2">
        <f t="shared" si="1"/>
        <v>10.085527372232</v>
      </c>
    </row>
    <row r="34" s="2" customFormat="1" ht="15.6" spans="1:19">
      <c r="A34" s="2">
        <v>58.845699</v>
      </c>
      <c r="B34" s="6">
        <v>65.22641</v>
      </c>
      <c r="C34" s="6">
        <v>63.546871</v>
      </c>
      <c r="D34" s="6">
        <v>65.786392</v>
      </c>
      <c r="E34" s="6">
        <v>62.103195</v>
      </c>
      <c r="F34" s="6">
        <v>63.718498</v>
      </c>
      <c r="G34" s="6">
        <v>64.672043</v>
      </c>
      <c r="H34" s="6">
        <v>66.383064</v>
      </c>
      <c r="I34" s="6">
        <v>26.81951</v>
      </c>
      <c r="J34" s="6">
        <v>66.3834</v>
      </c>
      <c r="K34" s="6">
        <v>68.197556</v>
      </c>
      <c r="L34" s="6">
        <v>68.373581</v>
      </c>
      <c r="M34" s="6">
        <v>61.989792</v>
      </c>
      <c r="N34" s="6">
        <v>68.229462</v>
      </c>
      <c r="O34" s="6">
        <v>66.463745</v>
      </c>
      <c r="R34" s="2">
        <f t="shared" si="0"/>
        <v>62.4492812</v>
      </c>
      <c r="S34" s="2">
        <f t="shared" si="1"/>
        <v>10.2051131539377</v>
      </c>
    </row>
    <row r="35" s="2" customFormat="1" ht="15.6" spans="1:19">
      <c r="A35" s="2">
        <v>59.733665</v>
      </c>
      <c r="B35" s="6">
        <v>65.193535</v>
      </c>
      <c r="C35" s="6">
        <v>63.801815</v>
      </c>
      <c r="D35" s="6">
        <v>65.857895</v>
      </c>
      <c r="E35" s="6">
        <v>62.382214</v>
      </c>
      <c r="F35" s="6">
        <v>64.694618</v>
      </c>
      <c r="G35" s="6">
        <v>64.881088</v>
      </c>
      <c r="H35" s="6">
        <v>66.390274</v>
      </c>
      <c r="I35" s="6">
        <v>27.264994</v>
      </c>
      <c r="J35" s="6">
        <v>66.701698</v>
      </c>
      <c r="K35" s="6">
        <v>68.02401</v>
      </c>
      <c r="L35" s="6">
        <v>68.651482</v>
      </c>
      <c r="M35" s="6">
        <v>62.418972</v>
      </c>
      <c r="N35" s="6">
        <v>68.55275</v>
      </c>
      <c r="O35" s="6">
        <v>66.638046</v>
      </c>
      <c r="R35" s="2">
        <f t="shared" ref="R35:R66" si="2">AVERAGE(A35:O35)</f>
        <v>62.7458037333333</v>
      </c>
      <c r="S35" s="2">
        <f t="shared" ref="S35:S66" si="3">STDEV(A35:O35)</f>
        <v>10.1203005554871</v>
      </c>
    </row>
    <row r="36" s="2" customFormat="1" ht="15.6" spans="1:19">
      <c r="A36" s="2">
        <v>60.44096</v>
      </c>
      <c r="B36" s="6">
        <v>65.181946</v>
      </c>
      <c r="C36" s="6">
        <v>63.830193</v>
      </c>
      <c r="D36" s="6">
        <v>65.975716</v>
      </c>
      <c r="E36" s="6">
        <v>62.642574</v>
      </c>
      <c r="F36" s="6">
        <v>64.983994</v>
      </c>
      <c r="G36" s="6">
        <v>64.968544</v>
      </c>
      <c r="H36" s="6">
        <v>64.315552</v>
      </c>
      <c r="I36" s="6">
        <v>26.845192</v>
      </c>
      <c r="J36" s="6">
        <v>66.858521</v>
      </c>
      <c r="K36" s="6">
        <v>67.49913</v>
      </c>
      <c r="L36" s="6">
        <v>68.730652</v>
      </c>
      <c r="M36" s="6">
        <v>62.925011</v>
      </c>
      <c r="N36" s="6">
        <v>68.676537</v>
      </c>
      <c r="O36" s="6">
        <v>66.486313</v>
      </c>
      <c r="R36" s="2">
        <f t="shared" si="2"/>
        <v>62.6907223333333</v>
      </c>
      <c r="S36" s="2">
        <f t="shared" si="3"/>
        <v>10.172135121697</v>
      </c>
    </row>
    <row r="37" s="2" customFormat="1" ht="15.6" spans="1:19">
      <c r="A37" s="2">
        <v>61.254223</v>
      </c>
      <c r="B37" s="6">
        <v>65.202682</v>
      </c>
      <c r="C37" s="6">
        <v>63.801254</v>
      </c>
      <c r="D37" s="6">
        <v>65.300522</v>
      </c>
      <c r="E37" s="6">
        <v>63.145882</v>
      </c>
      <c r="F37" s="6">
        <v>65.099419</v>
      </c>
      <c r="G37" s="6">
        <v>64.821243</v>
      </c>
      <c r="H37" s="6">
        <v>63.516373</v>
      </c>
      <c r="I37" s="6">
        <v>26.191425</v>
      </c>
      <c r="J37" s="6">
        <v>67.191986</v>
      </c>
      <c r="K37" s="6">
        <v>67.419167</v>
      </c>
      <c r="L37" s="6">
        <v>68.70314</v>
      </c>
      <c r="M37" s="6">
        <v>65.900513</v>
      </c>
      <c r="N37" s="6">
        <v>68.468437</v>
      </c>
      <c r="O37" s="6">
        <v>66.271255</v>
      </c>
      <c r="R37" s="2">
        <f t="shared" si="2"/>
        <v>62.8191680666667</v>
      </c>
      <c r="S37" s="2">
        <f t="shared" si="3"/>
        <v>10.3332767999289</v>
      </c>
    </row>
    <row r="38" s="2" customFormat="1" ht="15.6" spans="1:19">
      <c r="A38" s="2">
        <v>61.680275</v>
      </c>
      <c r="B38" s="6">
        <v>65.261124</v>
      </c>
      <c r="C38" s="6">
        <v>63.739727</v>
      </c>
      <c r="D38" s="6">
        <v>64.750198</v>
      </c>
      <c r="E38" s="6">
        <v>63.388149</v>
      </c>
      <c r="F38" s="6">
        <v>65.198563</v>
      </c>
      <c r="G38" s="6">
        <v>64.563499</v>
      </c>
      <c r="H38" s="6">
        <v>62.55479</v>
      </c>
      <c r="I38" s="6">
        <v>25.7178</v>
      </c>
      <c r="J38" s="6">
        <v>67.15387</v>
      </c>
      <c r="K38" s="6">
        <v>67.324036</v>
      </c>
      <c r="L38" s="6">
        <v>68.533241</v>
      </c>
      <c r="M38" s="6">
        <v>66.612198</v>
      </c>
      <c r="N38" s="6">
        <v>68.362648</v>
      </c>
      <c r="O38" s="6">
        <v>65.870377</v>
      </c>
      <c r="R38" s="2">
        <f t="shared" si="2"/>
        <v>62.714033</v>
      </c>
      <c r="S38" s="2">
        <f t="shared" si="3"/>
        <v>10.4315500703744</v>
      </c>
    </row>
    <row r="39" s="2" customFormat="1" ht="15.6" spans="1:19">
      <c r="A39" s="2">
        <v>62.433414</v>
      </c>
      <c r="B39" s="6">
        <v>64.581024</v>
      </c>
      <c r="C39" s="6">
        <v>63.683445</v>
      </c>
      <c r="D39" s="6">
        <v>64.113914</v>
      </c>
      <c r="E39" s="6">
        <v>63.592537</v>
      </c>
      <c r="F39" s="6">
        <v>65.465012</v>
      </c>
      <c r="G39" s="6">
        <v>64.251991</v>
      </c>
      <c r="H39" s="6">
        <v>60.107769</v>
      </c>
      <c r="I39" s="6">
        <v>25.657776</v>
      </c>
      <c r="J39" s="6">
        <v>67.052078</v>
      </c>
      <c r="K39" s="6">
        <v>65.862114</v>
      </c>
      <c r="L39" s="6">
        <v>68.455475</v>
      </c>
      <c r="M39" s="6">
        <v>67.181366</v>
      </c>
      <c r="N39" s="6">
        <v>68.106407</v>
      </c>
      <c r="O39" s="6">
        <v>65.512054</v>
      </c>
      <c r="R39" s="2">
        <f t="shared" si="2"/>
        <v>62.4037584</v>
      </c>
      <c r="S39" s="2">
        <f t="shared" si="3"/>
        <v>10.4000014630122</v>
      </c>
    </row>
    <row r="40" s="2" customFormat="1" ht="15.6" spans="1:19">
      <c r="A40" s="2">
        <v>62.918716</v>
      </c>
      <c r="B40" s="6">
        <v>63.314461</v>
      </c>
      <c r="C40" s="6">
        <v>63.663044</v>
      </c>
      <c r="D40" s="6">
        <v>63.505867</v>
      </c>
      <c r="E40" s="6">
        <v>64.021698</v>
      </c>
      <c r="F40" s="6">
        <v>64.795631</v>
      </c>
      <c r="G40" s="6">
        <v>63.62339</v>
      </c>
      <c r="H40" s="6">
        <v>58.696754</v>
      </c>
      <c r="I40" s="6">
        <v>25.771719</v>
      </c>
      <c r="J40" s="6">
        <v>66.790161</v>
      </c>
      <c r="K40" s="6">
        <v>64.964081</v>
      </c>
      <c r="L40" s="6">
        <v>68.184578</v>
      </c>
      <c r="M40" s="6">
        <v>68.117783</v>
      </c>
      <c r="N40" s="6">
        <v>67.947578</v>
      </c>
      <c r="O40" s="6">
        <v>65.369972</v>
      </c>
      <c r="R40" s="2">
        <f t="shared" si="2"/>
        <v>62.1123622</v>
      </c>
      <c r="S40" s="2">
        <f t="shared" si="3"/>
        <v>10.349230114059</v>
      </c>
    </row>
    <row r="41" s="2" customFormat="1" ht="15.6" spans="1:19">
      <c r="A41" s="2">
        <v>63.692135</v>
      </c>
      <c r="B41" s="6">
        <v>62.549839</v>
      </c>
      <c r="C41" s="6">
        <v>63.612434</v>
      </c>
      <c r="D41" s="6">
        <v>61.816795</v>
      </c>
      <c r="E41" s="6">
        <v>64.232048</v>
      </c>
      <c r="F41" s="6">
        <v>64.399323</v>
      </c>
      <c r="G41" s="6">
        <v>62.112263</v>
      </c>
      <c r="H41" s="6">
        <v>57.125057</v>
      </c>
      <c r="I41" s="6">
        <v>25.872911</v>
      </c>
      <c r="J41" s="6">
        <v>66.516228</v>
      </c>
      <c r="K41" s="6">
        <v>62.503838</v>
      </c>
      <c r="L41" s="6">
        <v>67.670876</v>
      </c>
      <c r="M41" s="6">
        <v>68.502541</v>
      </c>
      <c r="N41" s="6">
        <v>67.781647</v>
      </c>
      <c r="O41" s="6">
        <v>65.108757</v>
      </c>
      <c r="R41" s="2">
        <f t="shared" si="2"/>
        <v>61.5664461333333</v>
      </c>
      <c r="S41" s="2">
        <f t="shared" si="3"/>
        <v>10.2846851891952</v>
      </c>
    </row>
    <row r="42" s="2" customFormat="1" ht="15.6" spans="1:19">
      <c r="A42" s="2">
        <v>63.84679</v>
      </c>
      <c r="B42" s="6">
        <v>61.690178</v>
      </c>
      <c r="C42" s="6">
        <v>62.33876</v>
      </c>
      <c r="D42" s="6">
        <v>60.688381</v>
      </c>
      <c r="E42" s="6">
        <v>64.413033</v>
      </c>
      <c r="F42" s="6">
        <v>63.313236</v>
      </c>
      <c r="G42" s="6">
        <v>61.135624</v>
      </c>
      <c r="H42" s="6">
        <v>53.773605</v>
      </c>
      <c r="I42" s="6">
        <v>26.29673</v>
      </c>
      <c r="J42" s="6">
        <v>66.148293</v>
      </c>
      <c r="K42" s="6">
        <v>61.068802</v>
      </c>
      <c r="L42" s="6">
        <v>67.554207</v>
      </c>
      <c r="M42" s="6">
        <v>69.022041</v>
      </c>
      <c r="N42" s="6">
        <v>65.893745</v>
      </c>
      <c r="O42" s="6">
        <v>62.731201</v>
      </c>
      <c r="R42" s="2">
        <f t="shared" si="2"/>
        <v>60.6609750666667</v>
      </c>
      <c r="S42" s="2">
        <f t="shared" si="3"/>
        <v>10.152649478983</v>
      </c>
    </row>
    <row r="43" s="2" customFormat="1" ht="15.6" spans="1:19">
      <c r="A43" s="2">
        <v>64.174042</v>
      </c>
      <c r="B43" s="6">
        <v>59.54985</v>
      </c>
      <c r="C43" s="6">
        <v>61.662102</v>
      </c>
      <c r="D43" s="6">
        <v>59.580585</v>
      </c>
      <c r="E43" s="6">
        <v>63.249287</v>
      </c>
      <c r="F43" s="6">
        <v>62.572231</v>
      </c>
      <c r="G43" s="6">
        <v>60.076183</v>
      </c>
      <c r="H43" s="6">
        <v>52.160816</v>
      </c>
      <c r="I43" s="6">
        <v>26.458364</v>
      </c>
      <c r="J43" s="6">
        <v>65.038963</v>
      </c>
      <c r="K43" s="6">
        <v>59.440788</v>
      </c>
      <c r="L43" s="6">
        <v>67.324432</v>
      </c>
      <c r="M43" s="6">
        <v>69.0149</v>
      </c>
      <c r="N43" s="6">
        <v>64.916138</v>
      </c>
      <c r="O43" s="6">
        <v>61.742466</v>
      </c>
      <c r="R43" s="2">
        <f t="shared" si="2"/>
        <v>59.7974098</v>
      </c>
      <c r="S43" s="2">
        <f t="shared" si="3"/>
        <v>10.0407971305162</v>
      </c>
    </row>
    <row r="44" s="2" customFormat="1" ht="15.6" spans="1:19">
      <c r="A44" s="2">
        <v>64.201073</v>
      </c>
      <c r="B44" s="6">
        <v>58.190098</v>
      </c>
      <c r="C44" s="6">
        <v>60.971794</v>
      </c>
      <c r="D44" s="6">
        <v>58.374367</v>
      </c>
      <c r="E44" s="6">
        <v>62.234867</v>
      </c>
      <c r="F44" s="6">
        <v>61.77335</v>
      </c>
      <c r="G44" s="6">
        <v>58.831608</v>
      </c>
      <c r="H44" s="6">
        <v>50.472958</v>
      </c>
      <c r="I44" s="6">
        <v>26.421431</v>
      </c>
      <c r="J44" s="6">
        <v>63.964134</v>
      </c>
      <c r="K44" s="6">
        <v>57.651066</v>
      </c>
      <c r="L44" s="6">
        <v>64.691566</v>
      </c>
      <c r="M44" s="6">
        <v>68.944717</v>
      </c>
      <c r="N44" s="6">
        <v>64.060143</v>
      </c>
      <c r="O44" s="6">
        <v>60.530243</v>
      </c>
      <c r="R44" s="2">
        <f t="shared" si="2"/>
        <v>58.7542276666667</v>
      </c>
      <c r="S44" s="2">
        <f t="shared" si="3"/>
        <v>9.88880493665947</v>
      </c>
    </row>
    <row r="45" s="2" customFormat="1" ht="15.6" spans="1:19">
      <c r="A45" s="7">
        <v>64.208977</v>
      </c>
      <c r="B45" s="6">
        <v>55.23946</v>
      </c>
      <c r="C45" s="6">
        <v>60.202408</v>
      </c>
      <c r="D45" s="6">
        <v>57.008801</v>
      </c>
      <c r="E45" s="6">
        <v>61.195324</v>
      </c>
      <c r="F45" s="6">
        <v>60.58802</v>
      </c>
      <c r="G45" s="6">
        <v>57.196957</v>
      </c>
      <c r="H45" s="6">
        <v>48.748631</v>
      </c>
      <c r="I45" s="6">
        <v>26.484102</v>
      </c>
      <c r="J45" s="6">
        <v>62.994389</v>
      </c>
      <c r="K45" s="6">
        <v>54.056503</v>
      </c>
      <c r="L45" s="6">
        <v>63.553291</v>
      </c>
      <c r="M45" s="6">
        <v>68.614983</v>
      </c>
      <c r="N45" s="6">
        <v>62.830296</v>
      </c>
      <c r="O45" s="6">
        <v>57.692299</v>
      </c>
      <c r="R45" s="2">
        <f t="shared" si="2"/>
        <v>57.3742960666667</v>
      </c>
      <c r="S45" s="2">
        <f t="shared" si="3"/>
        <v>9.81967188266008</v>
      </c>
    </row>
    <row r="46" s="2" customFormat="1" ht="15.6" spans="1:19">
      <c r="A46" s="2">
        <v>64.19809</v>
      </c>
      <c r="B46" s="6">
        <v>53.583588</v>
      </c>
      <c r="C46" s="6">
        <v>59.143986</v>
      </c>
      <c r="D46" s="6">
        <v>56.979649</v>
      </c>
      <c r="E46" s="6">
        <v>58.450203</v>
      </c>
      <c r="F46" s="6">
        <v>57.841389</v>
      </c>
      <c r="G46" s="6">
        <v>55.548584</v>
      </c>
      <c r="H46" s="6">
        <v>45.752777</v>
      </c>
      <c r="I46" s="6">
        <v>26.541317</v>
      </c>
      <c r="J46" s="6">
        <v>60.322422</v>
      </c>
      <c r="K46" s="6">
        <v>52.272095</v>
      </c>
      <c r="L46" s="6">
        <v>62.095516</v>
      </c>
      <c r="M46" s="6">
        <v>68.318146</v>
      </c>
      <c r="N46" s="6">
        <v>59.94001</v>
      </c>
      <c r="O46" s="6">
        <v>56.249641</v>
      </c>
      <c r="R46" s="2">
        <f t="shared" si="2"/>
        <v>55.8158275333333</v>
      </c>
      <c r="S46" s="2">
        <f t="shared" si="3"/>
        <v>9.6468333272802</v>
      </c>
    </row>
    <row r="47" s="2" customFormat="1" ht="15.6" spans="1:19">
      <c r="A47" s="2">
        <v>63.990421</v>
      </c>
      <c r="B47" s="6">
        <v>51.913235</v>
      </c>
      <c r="C47" s="6">
        <v>56.660969</v>
      </c>
      <c r="D47" s="6">
        <v>57.028</v>
      </c>
      <c r="E47" s="6">
        <v>56.897522</v>
      </c>
      <c r="F47" s="6">
        <v>56.290138</v>
      </c>
      <c r="G47" s="6">
        <v>53.956535</v>
      </c>
      <c r="H47" s="6">
        <v>44.734478</v>
      </c>
      <c r="I47" s="6">
        <v>26.920557</v>
      </c>
      <c r="J47" s="6">
        <v>58.945435</v>
      </c>
      <c r="K47" s="6">
        <v>50.292362</v>
      </c>
      <c r="L47" s="6">
        <v>60.654716</v>
      </c>
      <c r="M47" s="6">
        <v>67.827209</v>
      </c>
      <c r="N47" s="6">
        <v>58.310822</v>
      </c>
      <c r="O47" s="6">
        <v>54.613728</v>
      </c>
      <c r="R47" s="2">
        <f t="shared" si="2"/>
        <v>54.6024084666667</v>
      </c>
      <c r="S47" s="2">
        <f t="shared" si="3"/>
        <v>9.41275083399986</v>
      </c>
    </row>
    <row r="48" s="2" customFormat="1" ht="15.6" spans="1:19">
      <c r="A48" s="2">
        <v>63.364231</v>
      </c>
      <c r="B48" s="6">
        <v>48.32552</v>
      </c>
      <c r="C48" s="6">
        <v>55.16328</v>
      </c>
      <c r="D48" s="6">
        <v>51.688564</v>
      </c>
      <c r="E48" s="6">
        <v>55.36731</v>
      </c>
      <c r="F48" s="6">
        <v>54.733356</v>
      </c>
      <c r="G48" s="6">
        <v>50.557255</v>
      </c>
      <c r="H48" s="6">
        <v>43.773224</v>
      </c>
      <c r="I48" s="6">
        <v>27.229439</v>
      </c>
      <c r="J48" s="6">
        <v>57.258324</v>
      </c>
      <c r="K48" s="6">
        <v>48.193382</v>
      </c>
      <c r="L48" s="6">
        <v>58.947716</v>
      </c>
      <c r="M48" s="6">
        <v>67.442978</v>
      </c>
      <c r="N48" s="6">
        <v>56.254169</v>
      </c>
      <c r="O48" s="6">
        <v>52.926281</v>
      </c>
      <c r="R48" s="2">
        <f t="shared" si="2"/>
        <v>52.7483352666667</v>
      </c>
      <c r="S48" s="2">
        <f t="shared" si="3"/>
        <v>9.2364009957053</v>
      </c>
    </row>
    <row r="49" s="2" customFormat="1" ht="15.6" spans="1:19">
      <c r="A49" s="2">
        <v>62.888172</v>
      </c>
      <c r="B49" s="6">
        <v>46.609375</v>
      </c>
      <c r="C49" s="6">
        <v>53.608925</v>
      </c>
      <c r="D49" s="6">
        <v>50.541096</v>
      </c>
      <c r="E49" s="6">
        <v>52.204197</v>
      </c>
      <c r="F49" s="6">
        <v>53.040184</v>
      </c>
      <c r="G49" s="6">
        <v>48.837402</v>
      </c>
      <c r="H49" s="6">
        <v>43.163021</v>
      </c>
      <c r="I49" s="6">
        <v>27.663858</v>
      </c>
      <c r="J49" s="6">
        <v>55.499554</v>
      </c>
      <c r="K49" s="6">
        <v>46.472176</v>
      </c>
      <c r="L49" s="6">
        <v>57.080276</v>
      </c>
      <c r="M49" s="6">
        <v>67.245094</v>
      </c>
      <c r="N49" s="6">
        <v>54.305752</v>
      </c>
      <c r="O49" s="6">
        <v>51.326374</v>
      </c>
      <c r="R49" s="2">
        <f t="shared" si="2"/>
        <v>51.3656970666667</v>
      </c>
      <c r="S49" s="2">
        <f t="shared" si="3"/>
        <v>9.00220152153936</v>
      </c>
    </row>
    <row r="50" s="2" customFormat="1" ht="15.6" spans="1:19">
      <c r="A50" s="2">
        <v>62.263367</v>
      </c>
      <c r="B50" s="6">
        <v>44.849266</v>
      </c>
      <c r="C50" s="6">
        <v>52.017715</v>
      </c>
      <c r="D50" s="6">
        <v>48.421963</v>
      </c>
      <c r="E50" s="6">
        <v>50.528099</v>
      </c>
      <c r="F50" s="6">
        <v>49.713982</v>
      </c>
      <c r="G50" s="6">
        <v>47.20052</v>
      </c>
      <c r="H50" s="6">
        <v>42.566151</v>
      </c>
      <c r="I50" s="6">
        <v>27.837374</v>
      </c>
      <c r="J50" s="6">
        <v>51.835693</v>
      </c>
      <c r="K50" s="6">
        <v>43.730309</v>
      </c>
      <c r="L50" s="6">
        <v>54.991764</v>
      </c>
      <c r="M50" s="6">
        <v>64.72393</v>
      </c>
      <c r="N50" s="6">
        <v>50.591488</v>
      </c>
      <c r="O50" s="6">
        <v>48.160725</v>
      </c>
      <c r="R50" s="2">
        <f t="shared" si="2"/>
        <v>49.2954897333333</v>
      </c>
      <c r="S50" s="2">
        <f t="shared" si="3"/>
        <v>8.53062498608796</v>
      </c>
    </row>
    <row r="51" s="2" customFormat="1" ht="15.6" spans="1:19">
      <c r="A51" s="2">
        <v>61.596893</v>
      </c>
      <c r="B51" s="6">
        <v>42.060802</v>
      </c>
      <c r="C51" s="6">
        <v>50.361759</v>
      </c>
      <c r="D51" s="6">
        <v>47.688339</v>
      </c>
      <c r="E51" s="6">
        <v>48.739529</v>
      </c>
      <c r="F51" s="6">
        <v>48.092644</v>
      </c>
      <c r="G51" s="6">
        <v>45.698097</v>
      </c>
      <c r="H51" s="6">
        <v>42.494862</v>
      </c>
      <c r="I51" s="6">
        <v>28.034502</v>
      </c>
      <c r="J51" s="6">
        <v>49.935337</v>
      </c>
      <c r="K51" s="6">
        <v>42.727566</v>
      </c>
      <c r="L51" s="6">
        <v>53.107704</v>
      </c>
      <c r="M51" s="6">
        <v>62.173721</v>
      </c>
      <c r="N51" s="6">
        <v>48.473125</v>
      </c>
      <c r="O51" s="6">
        <v>46.52705</v>
      </c>
      <c r="R51" s="2">
        <f t="shared" si="2"/>
        <v>47.847462</v>
      </c>
      <c r="S51" s="2">
        <f t="shared" si="3"/>
        <v>8.11162312726328</v>
      </c>
    </row>
    <row r="52" s="2" customFormat="1" ht="15.6" spans="1:19">
      <c r="A52" s="2">
        <v>60.666599</v>
      </c>
      <c r="B52" s="6">
        <v>40.869541</v>
      </c>
      <c r="C52" s="6">
        <v>46.826237</v>
      </c>
      <c r="D52" s="6">
        <v>47.079842</v>
      </c>
      <c r="E52" s="6">
        <v>45.574707</v>
      </c>
      <c r="F52" s="6">
        <v>46.536018</v>
      </c>
      <c r="G52" s="6">
        <v>44.306419</v>
      </c>
      <c r="H52" s="6">
        <v>42.439976</v>
      </c>
      <c r="I52" s="6">
        <v>28.223135</v>
      </c>
      <c r="J52" s="6">
        <v>48.110649</v>
      </c>
      <c r="K52" s="6">
        <v>42.136066</v>
      </c>
      <c r="L52" s="6">
        <v>48.811287</v>
      </c>
      <c r="M52" s="6">
        <v>60.717388</v>
      </c>
      <c r="N52" s="6">
        <v>46.722942</v>
      </c>
      <c r="O52" s="6">
        <v>45.17717</v>
      </c>
      <c r="R52" s="2">
        <f t="shared" si="2"/>
        <v>46.2798650666667</v>
      </c>
      <c r="S52" s="2">
        <f t="shared" si="3"/>
        <v>7.64956144893651</v>
      </c>
    </row>
    <row r="53" s="2" customFormat="1" ht="15.6" spans="1:19">
      <c r="A53" s="2">
        <v>59.68285</v>
      </c>
      <c r="B53" s="6">
        <v>39.347378</v>
      </c>
      <c r="C53" s="6">
        <v>45.007267</v>
      </c>
      <c r="D53" s="6">
        <v>46.750938</v>
      </c>
      <c r="E53" s="6">
        <v>44.119965</v>
      </c>
      <c r="F53" s="6">
        <v>45.260193</v>
      </c>
      <c r="G53" s="6">
        <v>43.108295</v>
      </c>
      <c r="H53" s="6">
        <v>42.258774</v>
      </c>
      <c r="I53" s="6">
        <v>28.430737</v>
      </c>
      <c r="J53" s="6">
        <v>46.452427</v>
      </c>
      <c r="K53" s="6">
        <v>41.716152</v>
      </c>
      <c r="L53" s="6">
        <v>46.960583</v>
      </c>
      <c r="M53" s="6">
        <v>57.254417</v>
      </c>
      <c r="N53" s="6">
        <v>45.209213</v>
      </c>
      <c r="O53" s="6">
        <v>43.902634</v>
      </c>
      <c r="R53" s="2">
        <f t="shared" si="2"/>
        <v>45.0307882</v>
      </c>
      <c r="S53" s="2">
        <f t="shared" si="3"/>
        <v>7.09738960837971</v>
      </c>
    </row>
    <row r="54" s="2" customFormat="1" ht="15.6" spans="1:19">
      <c r="A54" s="2">
        <v>58.563332</v>
      </c>
      <c r="B54" s="6">
        <v>38.783264</v>
      </c>
      <c r="C54" s="6">
        <v>43.406612</v>
      </c>
      <c r="D54" s="6">
        <v>46.529453</v>
      </c>
      <c r="E54" s="6">
        <v>43.06459</v>
      </c>
      <c r="F54" s="6">
        <v>43.434586</v>
      </c>
      <c r="G54" s="6">
        <v>42.195717</v>
      </c>
      <c r="H54" s="6">
        <v>41.479431</v>
      </c>
      <c r="I54" s="6">
        <v>28.471233</v>
      </c>
      <c r="J54" s="6">
        <v>43.780788</v>
      </c>
      <c r="K54" s="6">
        <v>41.376049</v>
      </c>
      <c r="L54" s="6">
        <v>45.083378</v>
      </c>
      <c r="M54" s="6">
        <v>55.355515</v>
      </c>
      <c r="N54" s="6">
        <v>42.873035</v>
      </c>
      <c r="O54" s="6">
        <v>42.229683</v>
      </c>
      <c r="R54" s="2">
        <f t="shared" si="2"/>
        <v>43.7751110666667</v>
      </c>
      <c r="S54" s="2">
        <f t="shared" si="3"/>
        <v>6.75437032237773</v>
      </c>
    </row>
    <row r="55" s="2" customFormat="1" ht="15.6" spans="1:19">
      <c r="A55" s="2">
        <v>57.262054</v>
      </c>
      <c r="B55" s="6">
        <v>38.389774</v>
      </c>
      <c r="C55" s="6">
        <v>41.883244</v>
      </c>
      <c r="D55" s="6">
        <v>46.447037</v>
      </c>
      <c r="E55" s="6">
        <v>41.667812</v>
      </c>
      <c r="F55" s="6">
        <v>42.834293</v>
      </c>
      <c r="G55" s="6">
        <v>41.651653</v>
      </c>
      <c r="H55" s="6">
        <v>40.39772</v>
      </c>
      <c r="I55" s="6">
        <v>28.612396</v>
      </c>
      <c r="J55" s="6">
        <v>42.73177</v>
      </c>
      <c r="K55" s="6">
        <v>41.30843</v>
      </c>
      <c r="L55" s="6">
        <v>43.406193</v>
      </c>
      <c r="M55" s="6">
        <v>53.445313</v>
      </c>
      <c r="N55" s="6">
        <v>42.26532</v>
      </c>
      <c r="O55" s="6">
        <v>41.49622</v>
      </c>
      <c r="R55" s="2">
        <f t="shared" si="2"/>
        <v>42.9199486</v>
      </c>
      <c r="S55" s="2">
        <f t="shared" si="3"/>
        <v>6.38129357627155</v>
      </c>
    </row>
    <row r="56" s="2" customFormat="1" ht="15.6" spans="1:19">
      <c r="A56" s="2">
        <v>54.503269</v>
      </c>
      <c r="B56" s="6">
        <v>37.898609</v>
      </c>
      <c r="C56" s="6">
        <v>40.530815</v>
      </c>
      <c r="D56" s="6">
        <v>46.409569</v>
      </c>
      <c r="E56" s="6">
        <v>41.364475</v>
      </c>
      <c r="F56" s="6">
        <v>42.494492</v>
      </c>
      <c r="G56" s="6">
        <v>41.032383</v>
      </c>
      <c r="H56" s="6">
        <v>39.148014</v>
      </c>
      <c r="I56" s="6">
        <v>28.792799</v>
      </c>
      <c r="J56" s="6">
        <v>42.008312</v>
      </c>
      <c r="K56" s="6">
        <v>41.231419</v>
      </c>
      <c r="L56" s="6">
        <v>42.075241</v>
      </c>
      <c r="M56" s="6">
        <v>49.742615</v>
      </c>
      <c r="N56" s="6">
        <v>41.931988</v>
      </c>
      <c r="O56" s="6">
        <v>41.143074</v>
      </c>
      <c r="R56" s="2">
        <f t="shared" si="2"/>
        <v>42.0204716</v>
      </c>
      <c r="S56" s="2">
        <f t="shared" si="3"/>
        <v>5.60727730063439</v>
      </c>
    </row>
    <row r="57" s="2" customFormat="1" ht="15.6" spans="1:19">
      <c r="A57" s="2">
        <v>53.025959</v>
      </c>
      <c r="B57" s="6">
        <v>37.650757</v>
      </c>
      <c r="C57" s="6">
        <v>38.308117</v>
      </c>
      <c r="D57" s="6">
        <v>46.215984</v>
      </c>
      <c r="E57" s="6">
        <v>41.382908</v>
      </c>
      <c r="F57" s="6">
        <v>42.267242</v>
      </c>
      <c r="G57" s="6">
        <v>40.838528</v>
      </c>
      <c r="H57" s="6">
        <v>37.671265</v>
      </c>
      <c r="I57" s="6">
        <v>28.810469</v>
      </c>
      <c r="J57" s="6">
        <v>41.530293</v>
      </c>
      <c r="K57" s="6">
        <v>40.806683</v>
      </c>
      <c r="L57" s="6">
        <v>41.25124</v>
      </c>
      <c r="M57" s="6">
        <v>47.760849</v>
      </c>
      <c r="N57" s="6">
        <v>41.866734</v>
      </c>
      <c r="O57" s="6">
        <v>40.914429</v>
      </c>
      <c r="R57" s="2">
        <f t="shared" si="2"/>
        <v>41.3534304666667</v>
      </c>
      <c r="S57" s="2">
        <f t="shared" si="3"/>
        <v>5.32321878401382</v>
      </c>
    </row>
    <row r="58" s="2" customFormat="1" ht="15.6" spans="1:19">
      <c r="A58" s="2">
        <v>51.229435</v>
      </c>
      <c r="B58" s="6">
        <v>37.415287</v>
      </c>
      <c r="C58" s="6">
        <v>37.576622</v>
      </c>
      <c r="D58" s="6">
        <v>45.885338</v>
      </c>
      <c r="E58" s="6">
        <v>41.258854</v>
      </c>
      <c r="F58" s="6">
        <v>42.311428</v>
      </c>
      <c r="G58" s="6">
        <v>40.873795</v>
      </c>
      <c r="H58" s="6">
        <v>34.590809</v>
      </c>
      <c r="I58" s="6">
        <v>28.74037</v>
      </c>
      <c r="J58" s="6">
        <v>40.955719</v>
      </c>
      <c r="K58" s="6">
        <v>40.060677</v>
      </c>
      <c r="L58" s="6">
        <v>40.77615</v>
      </c>
      <c r="M58" s="6">
        <v>46.138485</v>
      </c>
      <c r="N58" s="6">
        <v>42.346111</v>
      </c>
      <c r="O58" s="6">
        <v>40.971992</v>
      </c>
      <c r="R58" s="2">
        <f t="shared" si="2"/>
        <v>40.7420714666667</v>
      </c>
      <c r="S58" s="2">
        <f t="shared" si="3"/>
        <v>5.17141803772991</v>
      </c>
    </row>
    <row r="59" s="2" customFormat="1" ht="15.6" spans="1:19">
      <c r="A59" s="2">
        <v>49.380394</v>
      </c>
      <c r="B59" s="6">
        <v>36.519386</v>
      </c>
      <c r="C59" s="6">
        <v>37.252785</v>
      </c>
      <c r="D59" s="6">
        <v>44.465786</v>
      </c>
      <c r="E59" s="6">
        <v>41.219112</v>
      </c>
      <c r="F59" s="6">
        <v>42.226654</v>
      </c>
      <c r="G59" s="6">
        <v>40.635811</v>
      </c>
      <c r="H59" s="6">
        <v>33.079819</v>
      </c>
      <c r="I59" s="6">
        <v>28.711109</v>
      </c>
      <c r="J59" s="6">
        <v>40.807583</v>
      </c>
      <c r="K59" s="6">
        <v>37.637924</v>
      </c>
      <c r="L59" s="6">
        <v>40.526924</v>
      </c>
      <c r="M59" s="6">
        <v>43.399364</v>
      </c>
      <c r="N59" s="6">
        <v>42.638294</v>
      </c>
      <c r="O59" s="6">
        <v>41.090862</v>
      </c>
      <c r="R59" s="2">
        <f t="shared" si="2"/>
        <v>39.9727871333333</v>
      </c>
      <c r="S59" s="2">
        <f t="shared" si="3"/>
        <v>4.89881711633832</v>
      </c>
    </row>
    <row r="60" s="2" customFormat="1" ht="15.6" spans="1:19">
      <c r="A60" s="2">
        <v>47.455933</v>
      </c>
      <c r="B60" s="6">
        <v>36.069061</v>
      </c>
      <c r="C60" s="6">
        <v>36.588676</v>
      </c>
      <c r="D60" s="6">
        <v>43.306812</v>
      </c>
      <c r="E60" s="6">
        <v>40.966354</v>
      </c>
      <c r="F60" s="6">
        <v>41.946804</v>
      </c>
      <c r="G60" s="6">
        <v>40.204765</v>
      </c>
      <c r="H60" s="6">
        <v>31.315653</v>
      </c>
      <c r="I60" s="6">
        <v>28.817701</v>
      </c>
      <c r="J60" s="6">
        <v>40.679272</v>
      </c>
      <c r="K60" s="6">
        <v>35.927708</v>
      </c>
      <c r="L60" s="6">
        <v>40.334908</v>
      </c>
      <c r="M60" s="6">
        <v>42.524193</v>
      </c>
      <c r="N60" s="6">
        <v>42.799492</v>
      </c>
      <c r="O60" s="6">
        <v>41.110489</v>
      </c>
      <c r="R60" s="2">
        <f t="shared" si="2"/>
        <v>39.3365214</v>
      </c>
      <c r="S60" s="2">
        <f t="shared" si="3"/>
        <v>4.81692576393443</v>
      </c>
    </row>
    <row r="61" s="2" customFormat="1" ht="15.6" spans="1:19">
      <c r="A61" s="2">
        <v>45.700348</v>
      </c>
      <c r="B61" s="6">
        <v>34.442169</v>
      </c>
      <c r="C61" s="6">
        <v>36.539906</v>
      </c>
      <c r="D61" s="6">
        <v>42.007401</v>
      </c>
      <c r="E61" s="6">
        <v>39.723495</v>
      </c>
      <c r="F61" s="6">
        <v>41.467926</v>
      </c>
      <c r="G61" s="6">
        <v>39.653217</v>
      </c>
      <c r="H61" s="6">
        <v>29.856987</v>
      </c>
      <c r="I61" s="6">
        <v>28.787298</v>
      </c>
      <c r="J61" s="6">
        <v>40.531143</v>
      </c>
      <c r="K61" s="6">
        <v>34.16819</v>
      </c>
      <c r="L61" s="6">
        <v>40.610409</v>
      </c>
      <c r="M61" s="6">
        <v>41.985477</v>
      </c>
      <c r="N61" s="6">
        <v>42.669121</v>
      </c>
      <c r="O61" s="6">
        <v>40.929996</v>
      </c>
      <c r="R61" s="2">
        <f t="shared" si="2"/>
        <v>38.6048722</v>
      </c>
      <c r="S61" s="2">
        <f t="shared" si="3"/>
        <v>4.83840658318483</v>
      </c>
    </row>
    <row r="62" s="2" customFormat="1" ht="15.6" spans="1:19">
      <c r="A62" s="2">
        <v>43.891132</v>
      </c>
      <c r="B62" s="6">
        <v>33.207111</v>
      </c>
      <c r="C62" s="6">
        <v>36.510185</v>
      </c>
      <c r="D62" s="6">
        <v>40.421803</v>
      </c>
      <c r="E62" s="6">
        <v>38.688446</v>
      </c>
      <c r="F62" s="6">
        <v>39.492031</v>
      </c>
      <c r="G62" s="6">
        <v>38.755985</v>
      </c>
      <c r="H62" s="6">
        <v>27.478899</v>
      </c>
      <c r="I62" s="6">
        <v>28.721149</v>
      </c>
      <c r="J62" s="6">
        <v>39.180431</v>
      </c>
      <c r="K62" s="6">
        <v>32.253674</v>
      </c>
      <c r="L62" s="6">
        <v>40.49778</v>
      </c>
      <c r="M62" s="6">
        <v>41.739979</v>
      </c>
      <c r="N62" s="6">
        <v>41.045033</v>
      </c>
      <c r="O62" s="6">
        <v>40.44931</v>
      </c>
      <c r="R62" s="2">
        <f t="shared" si="2"/>
        <v>37.4888632</v>
      </c>
      <c r="S62" s="2">
        <f t="shared" si="3"/>
        <v>4.8683865784455</v>
      </c>
    </row>
    <row r="63" s="2" customFormat="1" ht="15.6" spans="1:19">
      <c r="A63" s="2">
        <v>40.115707</v>
      </c>
      <c r="B63" s="6">
        <v>31.996796</v>
      </c>
      <c r="C63" s="6">
        <v>36.243694</v>
      </c>
      <c r="D63" s="6">
        <v>37.333805</v>
      </c>
      <c r="E63" s="6">
        <v>37.372288</v>
      </c>
      <c r="F63" s="6">
        <v>38.110935</v>
      </c>
      <c r="G63" s="6">
        <v>36.307442</v>
      </c>
      <c r="H63" s="6">
        <v>26.784176</v>
      </c>
      <c r="I63" s="6">
        <v>28.764023</v>
      </c>
      <c r="J63" s="6">
        <v>38.166206</v>
      </c>
      <c r="K63" s="6">
        <v>28.727127</v>
      </c>
      <c r="L63" s="6">
        <v>40.138241</v>
      </c>
      <c r="M63" s="6">
        <v>41.609875</v>
      </c>
      <c r="N63" s="6">
        <v>40.142666</v>
      </c>
      <c r="O63" s="6">
        <v>38.563938</v>
      </c>
      <c r="R63" s="2">
        <f t="shared" si="2"/>
        <v>36.0251279333333</v>
      </c>
      <c r="S63" s="2">
        <f t="shared" si="3"/>
        <v>4.69373807956128</v>
      </c>
    </row>
    <row r="64" s="2" customFormat="1" ht="15.6" spans="1:19">
      <c r="A64" s="2">
        <v>38.550781</v>
      </c>
      <c r="B64" s="6">
        <v>29.224348</v>
      </c>
      <c r="C64" s="6">
        <v>35.835114</v>
      </c>
      <c r="D64" s="6">
        <v>35.734127</v>
      </c>
      <c r="E64" s="6">
        <v>34.352577</v>
      </c>
      <c r="F64" s="6">
        <v>36.516891</v>
      </c>
      <c r="G64" s="6">
        <v>34.90517</v>
      </c>
      <c r="H64" s="6">
        <v>26.348421</v>
      </c>
      <c r="I64" s="6">
        <v>28.783419</v>
      </c>
      <c r="J64" s="6">
        <v>37.042767</v>
      </c>
      <c r="K64" s="6">
        <v>27.218578</v>
      </c>
      <c r="L64" s="6">
        <v>39.369728</v>
      </c>
      <c r="M64" s="6">
        <v>41.881821</v>
      </c>
      <c r="N64" s="6">
        <v>38.862156</v>
      </c>
      <c r="O64" s="6">
        <v>37.139282</v>
      </c>
      <c r="R64" s="2">
        <f t="shared" si="2"/>
        <v>34.7843453333333</v>
      </c>
      <c r="S64" s="2">
        <f t="shared" si="3"/>
        <v>4.73135397807717</v>
      </c>
    </row>
    <row r="65" s="2" customFormat="1" ht="15.6" spans="1:19">
      <c r="A65" s="2">
        <v>37.178513</v>
      </c>
      <c r="B65" s="6">
        <v>27.916906</v>
      </c>
      <c r="C65" s="6">
        <v>35.158199</v>
      </c>
      <c r="D65" s="6">
        <v>34.355103</v>
      </c>
      <c r="E65" s="6">
        <v>32.398224</v>
      </c>
      <c r="F65" s="6">
        <v>32.927132</v>
      </c>
      <c r="G65" s="6">
        <v>33.16304</v>
      </c>
      <c r="H65" s="6">
        <v>26.046509</v>
      </c>
      <c r="I65" s="6">
        <v>28.743519</v>
      </c>
      <c r="J65" s="6">
        <v>35.565834</v>
      </c>
      <c r="K65" s="6">
        <v>26.127409</v>
      </c>
      <c r="L65" s="6">
        <v>38.261314</v>
      </c>
      <c r="M65" s="6">
        <v>41.544353</v>
      </c>
      <c r="N65" s="6">
        <v>37.321205</v>
      </c>
      <c r="O65" s="6">
        <v>35.427036</v>
      </c>
      <c r="R65" s="2">
        <f t="shared" si="2"/>
        <v>33.4756197333333</v>
      </c>
      <c r="S65" s="2">
        <f t="shared" si="3"/>
        <v>4.56952752403024</v>
      </c>
    </row>
    <row r="66" s="2" customFormat="1" ht="15.6" spans="1:19">
      <c r="A66" s="2">
        <v>36.007523</v>
      </c>
      <c r="B66" s="6">
        <v>26.075363</v>
      </c>
      <c r="C66" s="6">
        <v>33.303085</v>
      </c>
      <c r="D66" s="6">
        <v>33.218338</v>
      </c>
      <c r="E66" s="6">
        <v>30.608725</v>
      </c>
      <c r="F66" s="6">
        <v>31.3405</v>
      </c>
      <c r="G66" s="6">
        <v>31.305645</v>
      </c>
      <c r="H66" s="6">
        <v>26.139389</v>
      </c>
      <c r="I66" s="6">
        <v>28.755342</v>
      </c>
      <c r="J66" s="6">
        <v>33.974491</v>
      </c>
      <c r="K66" s="6">
        <v>25.283573</v>
      </c>
      <c r="L66" s="6">
        <v>36.894508</v>
      </c>
      <c r="M66" s="6">
        <v>41.096523</v>
      </c>
      <c r="N66" s="6">
        <v>35.473141</v>
      </c>
      <c r="O66" s="6">
        <v>33.401268</v>
      </c>
      <c r="R66" s="2">
        <f t="shared" si="2"/>
        <v>32.1918276</v>
      </c>
      <c r="S66" s="2">
        <f t="shared" si="3"/>
        <v>4.40176476660688</v>
      </c>
    </row>
    <row r="67" s="2" customFormat="1" ht="15.6" spans="1:19">
      <c r="A67" s="2">
        <v>35.231468</v>
      </c>
      <c r="B67" s="6">
        <v>25.553558</v>
      </c>
      <c r="C67" s="6">
        <v>32.101997</v>
      </c>
      <c r="D67" s="6">
        <v>32.407207</v>
      </c>
      <c r="E67" s="6">
        <v>27.300919</v>
      </c>
      <c r="F67" s="6">
        <v>29.89292</v>
      </c>
      <c r="G67" s="6">
        <v>29.582178</v>
      </c>
      <c r="H67" s="6">
        <v>26.22411</v>
      </c>
      <c r="I67" s="6">
        <v>28.772684</v>
      </c>
      <c r="J67" s="6">
        <v>30.490662</v>
      </c>
      <c r="K67" s="6">
        <v>24.95289</v>
      </c>
      <c r="L67" s="6">
        <v>35.210003</v>
      </c>
      <c r="M67" s="6">
        <v>38.678379</v>
      </c>
      <c r="N67" s="6">
        <v>31.678833</v>
      </c>
      <c r="O67" s="6">
        <v>31.34495</v>
      </c>
      <c r="R67" s="2">
        <f t="shared" ref="R67:R101" si="4">AVERAGE(A67:O67)</f>
        <v>30.6281838666667</v>
      </c>
      <c r="S67" s="2">
        <f t="shared" ref="S67:S101" si="5">STDEV(A67:O67)</f>
        <v>3.84955914304413</v>
      </c>
    </row>
    <row r="68" s="2" customFormat="1" ht="15.6" spans="1:19">
      <c r="A68" s="2">
        <v>34.636852</v>
      </c>
      <c r="B68" s="6">
        <v>25.235752</v>
      </c>
      <c r="C68" s="6">
        <v>30.662472</v>
      </c>
      <c r="D68" s="6">
        <v>31.340038</v>
      </c>
      <c r="E68" s="6">
        <v>25.931429</v>
      </c>
      <c r="F68" s="6">
        <v>28.508116</v>
      </c>
      <c r="G68" s="6">
        <v>27.983974</v>
      </c>
      <c r="H68" s="6">
        <v>26.113642</v>
      </c>
      <c r="I68" s="6">
        <v>28.823545</v>
      </c>
      <c r="J68" s="6">
        <v>28.803301</v>
      </c>
      <c r="K68" s="6">
        <v>25.181051</v>
      </c>
      <c r="L68" s="6">
        <v>33.357254</v>
      </c>
      <c r="M68" s="6">
        <v>37.32692</v>
      </c>
      <c r="N68" s="6">
        <v>29.819366</v>
      </c>
      <c r="O68" s="6">
        <v>27.246254</v>
      </c>
      <c r="R68" s="2">
        <f t="shared" si="4"/>
        <v>29.3979977333333</v>
      </c>
      <c r="S68" s="2">
        <f t="shared" si="5"/>
        <v>3.56123086495898</v>
      </c>
    </row>
    <row r="69" s="2" customFormat="1" ht="15.6" spans="1:19">
      <c r="A69" s="2">
        <v>34.016041</v>
      </c>
      <c r="B69" s="6">
        <v>25.102274</v>
      </c>
      <c r="C69" s="6">
        <v>29.076403</v>
      </c>
      <c r="D69" s="6">
        <v>30.829258</v>
      </c>
      <c r="E69" s="6">
        <v>25.324875</v>
      </c>
      <c r="F69" s="6">
        <v>26.693363</v>
      </c>
      <c r="G69" s="6">
        <v>26.603411</v>
      </c>
      <c r="H69" s="6">
        <v>25.976873</v>
      </c>
      <c r="I69" s="6">
        <v>28.831844</v>
      </c>
      <c r="J69" s="6">
        <v>27.18783</v>
      </c>
      <c r="K69" s="6">
        <v>25.439533</v>
      </c>
      <c r="L69" s="6">
        <v>31.370853</v>
      </c>
      <c r="M69" s="6">
        <v>35.637062</v>
      </c>
      <c r="N69" s="6">
        <v>28.2195</v>
      </c>
      <c r="O69" s="6">
        <v>25.542183</v>
      </c>
      <c r="R69" s="2">
        <f t="shared" si="4"/>
        <v>28.3900868666667</v>
      </c>
      <c r="S69" s="2">
        <f t="shared" si="5"/>
        <v>3.27393905597407</v>
      </c>
    </row>
    <row r="70" s="2" customFormat="1" ht="15.6" spans="1:19">
      <c r="A70" s="2">
        <v>33.31094</v>
      </c>
      <c r="B70" s="6">
        <v>25.041227</v>
      </c>
      <c r="C70" s="6">
        <v>27.595718</v>
      </c>
      <c r="D70" s="6">
        <v>30.431921</v>
      </c>
      <c r="E70" s="6">
        <v>24.622736</v>
      </c>
      <c r="F70" s="6">
        <v>26.270201</v>
      </c>
      <c r="G70" s="6">
        <v>24.736332</v>
      </c>
      <c r="H70" s="6">
        <v>25.922041</v>
      </c>
      <c r="I70" s="6">
        <v>28.838408</v>
      </c>
      <c r="J70" s="6">
        <v>26.007408</v>
      </c>
      <c r="K70" s="6">
        <v>25.68767</v>
      </c>
      <c r="L70" s="6">
        <v>27.376396</v>
      </c>
      <c r="M70" s="6">
        <v>31.609825</v>
      </c>
      <c r="N70" s="6">
        <v>27.108335</v>
      </c>
      <c r="O70" s="6">
        <v>24.225271</v>
      </c>
      <c r="R70" s="2">
        <f t="shared" si="4"/>
        <v>27.2522952666667</v>
      </c>
      <c r="S70" s="2">
        <f t="shared" si="5"/>
        <v>2.70585758117056</v>
      </c>
    </row>
    <row r="71" s="2" customFormat="1" ht="15.6" spans="1:19">
      <c r="A71" s="2">
        <v>33.03915</v>
      </c>
      <c r="B71" s="6">
        <v>24.929855</v>
      </c>
      <c r="C71" s="6">
        <v>24.576817</v>
      </c>
      <c r="D71" s="6">
        <v>30.160244</v>
      </c>
      <c r="E71" s="6">
        <v>24.597994</v>
      </c>
      <c r="F71" s="6">
        <v>26.013468</v>
      </c>
      <c r="G71" s="6">
        <v>24.289858</v>
      </c>
      <c r="H71" s="6">
        <v>25.728561</v>
      </c>
      <c r="I71" s="6">
        <v>28.808292</v>
      </c>
      <c r="J71" s="6">
        <v>24.693413</v>
      </c>
      <c r="K71" s="6">
        <v>25.977034</v>
      </c>
      <c r="L71" s="6">
        <v>25.88125</v>
      </c>
      <c r="M71" s="6">
        <v>29.793732</v>
      </c>
      <c r="N71" s="6">
        <v>25.996527</v>
      </c>
      <c r="O71" s="6">
        <v>23.325964</v>
      </c>
      <c r="R71" s="2">
        <f t="shared" si="4"/>
        <v>26.5208106</v>
      </c>
      <c r="S71" s="2">
        <f t="shared" si="5"/>
        <v>2.70019206254385</v>
      </c>
    </row>
    <row r="72" s="2" customFormat="1" ht="15.6" spans="1:19">
      <c r="A72" s="2">
        <v>32.738811</v>
      </c>
      <c r="B72" s="6">
        <v>24.552296</v>
      </c>
      <c r="C72" s="6">
        <v>23.493134</v>
      </c>
      <c r="D72" s="6">
        <v>29.402203</v>
      </c>
      <c r="E72" s="6">
        <v>24.827286</v>
      </c>
      <c r="F72" s="6">
        <v>25.9384</v>
      </c>
      <c r="G72" s="6">
        <v>24.050379</v>
      </c>
      <c r="H72" s="6">
        <v>25.622141</v>
      </c>
      <c r="I72" s="6">
        <v>28.747723</v>
      </c>
      <c r="J72" s="6">
        <v>24.620949</v>
      </c>
      <c r="K72" s="6">
        <v>25.97645</v>
      </c>
      <c r="L72" s="6">
        <v>24.451256</v>
      </c>
      <c r="M72" s="6">
        <v>28.191486</v>
      </c>
      <c r="N72" s="6">
        <v>25.953257</v>
      </c>
      <c r="O72" s="6">
        <v>22.305433</v>
      </c>
      <c r="R72" s="2">
        <f t="shared" si="4"/>
        <v>26.0580802666667</v>
      </c>
      <c r="S72" s="2">
        <f t="shared" si="5"/>
        <v>2.68520526473009</v>
      </c>
    </row>
    <row r="73" s="2" customFormat="1" ht="15.6" spans="1:19">
      <c r="A73" s="2">
        <v>32.108345</v>
      </c>
      <c r="B73" s="6">
        <v>24.355362</v>
      </c>
      <c r="C73" s="6">
        <v>22.660885</v>
      </c>
      <c r="D73" s="6">
        <v>28.958483</v>
      </c>
      <c r="E73" s="6">
        <v>25.009136</v>
      </c>
      <c r="F73" s="6">
        <v>25.724541</v>
      </c>
      <c r="G73" s="6">
        <v>23.942026</v>
      </c>
      <c r="H73" s="6">
        <v>25.50025</v>
      </c>
      <c r="I73" s="6">
        <v>28.67061</v>
      </c>
      <c r="J73" s="6">
        <v>24.74423</v>
      </c>
      <c r="K73" s="6">
        <v>25.789642</v>
      </c>
      <c r="L73" s="6">
        <v>23.53867</v>
      </c>
      <c r="M73" s="6">
        <v>25.82132</v>
      </c>
      <c r="N73" s="6">
        <v>26.089899</v>
      </c>
      <c r="O73" s="6">
        <v>22.226288</v>
      </c>
      <c r="R73" s="2">
        <f t="shared" si="4"/>
        <v>25.6759791333333</v>
      </c>
      <c r="S73" s="2">
        <f t="shared" si="5"/>
        <v>2.57708721693994</v>
      </c>
    </row>
    <row r="74" s="2" customFormat="1" ht="15.6" spans="1:19">
      <c r="A74" s="2">
        <v>31.212652</v>
      </c>
      <c r="B74" s="6">
        <v>23.943779</v>
      </c>
      <c r="C74" s="6">
        <v>22.010027</v>
      </c>
      <c r="D74" s="6">
        <v>28.547125</v>
      </c>
      <c r="E74" s="6">
        <v>25.137857</v>
      </c>
      <c r="F74" s="6">
        <v>25.484854</v>
      </c>
      <c r="G74" s="6">
        <v>23.86273</v>
      </c>
      <c r="H74" s="6">
        <v>25.381758</v>
      </c>
      <c r="I74" s="6">
        <v>28.655672</v>
      </c>
      <c r="J74" s="6">
        <v>24.988392</v>
      </c>
      <c r="K74" s="6">
        <v>25.628237</v>
      </c>
      <c r="L74" s="6">
        <v>22.985441</v>
      </c>
      <c r="M74" s="6">
        <v>25.141762</v>
      </c>
      <c r="N74" s="6">
        <v>26.371731</v>
      </c>
      <c r="O74" s="6">
        <v>22.171988</v>
      </c>
      <c r="R74" s="2">
        <f t="shared" si="4"/>
        <v>25.4349336666667</v>
      </c>
      <c r="S74" s="2">
        <f t="shared" si="5"/>
        <v>2.50438157784901</v>
      </c>
    </row>
    <row r="75" s="2" customFormat="1" ht="15.6" spans="1:19">
      <c r="A75" s="2">
        <v>30.187681</v>
      </c>
      <c r="B75" s="6">
        <v>23.660162</v>
      </c>
      <c r="C75" s="6">
        <v>21.739571</v>
      </c>
      <c r="D75" s="6">
        <v>28.049999</v>
      </c>
      <c r="E75" s="6">
        <v>25.137943</v>
      </c>
      <c r="F75" s="6">
        <v>25.356415</v>
      </c>
      <c r="G75" s="6">
        <v>23.90815</v>
      </c>
      <c r="H75" s="6">
        <v>25.375801</v>
      </c>
      <c r="I75" s="6">
        <v>28.639704</v>
      </c>
      <c r="J75" s="6">
        <v>25.276802</v>
      </c>
      <c r="K75" s="6">
        <v>25.303616</v>
      </c>
      <c r="L75" s="6">
        <v>22.996088</v>
      </c>
      <c r="M75" s="6">
        <v>24.963146</v>
      </c>
      <c r="N75" s="6">
        <v>26.637804</v>
      </c>
      <c r="O75" s="6">
        <v>22.261824</v>
      </c>
      <c r="R75" s="2">
        <f t="shared" si="4"/>
        <v>25.2996470666667</v>
      </c>
      <c r="S75" s="2">
        <f t="shared" si="5"/>
        <v>2.33583828571122</v>
      </c>
    </row>
    <row r="76" s="2" customFormat="1" ht="15.6" spans="1:19">
      <c r="A76" s="2">
        <v>28.729166</v>
      </c>
      <c r="B76" s="6">
        <v>23.531881</v>
      </c>
      <c r="C76" s="6">
        <v>21.270548</v>
      </c>
      <c r="D76" s="6">
        <v>27.86265</v>
      </c>
      <c r="E76" s="6">
        <v>24.898008</v>
      </c>
      <c r="F76" s="6">
        <v>24.993885</v>
      </c>
      <c r="G76" s="6">
        <v>23.921799</v>
      </c>
      <c r="H76" s="6">
        <v>25.447433</v>
      </c>
      <c r="I76" s="6">
        <v>28.567585</v>
      </c>
      <c r="J76" s="6">
        <v>25.437717</v>
      </c>
      <c r="K76" s="6">
        <v>25.140924</v>
      </c>
      <c r="L76" s="6">
        <v>22.909897</v>
      </c>
      <c r="M76" s="6">
        <v>25.241737</v>
      </c>
      <c r="N76" s="6">
        <v>26.374435</v>
      </c>
      <c r="O76" s="6">
        <v>22.414181</v>
      </c>
      <c r="R76" s="2">
        <f t="shared" si="4"/>
        <v>25.1161230666667</v>
      </c>
      <c r="S76" s="2">
        <f t="shared" si="5"/>
        <v>2.1593340891576</v>
      </c>
    </row>
    <row r="77" s="2" customFormat="1" ht="15.6" spans="1:19">
      <c r="A77" s="2">
        <v>25.543428</v>
      </c>
      <c r="B77" s="6">
        <v>23.445393</v>
      </c>
      <c r="C77" s="6">
        <v>21.197021</v>
      </c>
      <c r="D77" s="6">
        <v>27.131151</v>
      </c>
      <c r="E77" s="6">
        <v>24.601587</v>
      </c>
      <c r="F77" s="6">
        <v>24.496534</v>
      </c>
      <c r="G77" s="6">
        <v>23.590799</v>
      </c>
      <c r="H77" s="6">
        <v>25.873219</v>
      </c>
      <c r="I77" s="6">
        <v>28.510105</v>
      </c>
      <c r="J77" s="6">
        <v>25.420984</v>
      </c>
      <c r="K77" s="6">
        <v>24.869509</v>
      </c>
      <c r="L77" s="6">
        <v>23.119028</v>
      </c>
      <c r="M77" s="6">
        <v>25.549164</v>
      </c>
      <c r="N77" s="6">
        <v>26.291548</v>
      </c>
      <c r="O77" s="6">
        <v>22.410824</v>
      </c>
      <c r="R77" s="2">
        <f t="shared" si="4"/>
        <v>24.8033529333333</v>
      </c>
      <c r="S77" s="2">
        <f t="shared" si="5"/>
        <v>1.87128197947394</v>
      </c>
    </row>
    <row r="78" s="2" customFormat="1" ht="15.6" spans="1:19">
      <c r="A78" s="2">
        <v>23.726519</v>
      </c>
      <c r="B78" s="6">
        <v>23.428572</v>
      </c>
      <c r="C78" s="6">
        <v>21.270782</v>
      </c>
      <c r="D78" s="6">
        <v>26.806257</v>
      </c>
      <c r="E78" s="6">
        <v>24.457497</v>
      </c>
      <c r="F78" s="6">
        <v>24.268082</v>
      </c>
      <c r="G78" s="6">
        <v>23.447557</v>
      </c>
      <c r="H78" s="6">
        <v>25.843727</v>
      </c>
      <c r="I78" s="6">
        <v>28.510578</v>
      </c>
      <c r="J78" s="6">
        <v>25.304035</v>
      </c>
      <c r="K78" s="6">
        <v>25.0959</v>
      </c>
      <c r="L78" s="6">
        <v>23.317949</v>
      </c>
      <c r="M78" s="6">
        <v>25.660627</v>
      </c>
      <c r="N78" s="6">
        <v>25.815796</v>
      </c>
      <c r="O78" s="6">
        <v>22.248148</v>
      </c>
      <c r="R78" s="2">
        <f t="shared" si="4"/>
        <v>24.6134684</v>
      </c>
      <c r="S78" s="2">
        <f t="shared" si="5"/>
        <v>1.83032719561694</v>
      </c>
    </row>
    <row r="79" s="2" customFormat="1" ht="15.6" spans="1:19">
      <c r="A79" s="2">
        <v>22.019165</v>
      </c>
      <c r="B79" s="6">
        <v>23.590294</v>
      </c>
      <c r="C79" s="6">
        <v>21.267105</v>
      </c>
      <c r="D79" s="6">
        <v>26.613798</v>
      </c>
      <c r="E79" s="6">
        <v>24.180864</v>
      </c>
      <c r="F79" s="6">
        <v>23.898415</v>
      </c>
      <c r="G79" s="6">
        <v>23.338181</v>
      </c>
      <c r="H79" s="6">
        <v>25.993696</v>
      </c>
      <c r="I79" s="6">
        <v>28.467585</v>
      </c>
      <c r="J79" s="6">
        <v>24.978773</v>
      </c>
      <c r="K79" s="6">
        <v>25.118999</v>
      </c>
      <c r="L79" s="6">
        <v>23.81599</v>
      </c>
      <c r="M79" s="6">
        <v>25.627506</v>
      </c>
      <c r="N79" s="6">
        <v>24.936901</v>
      </c>
      <c r="O79" s="6">
        <v>22.428808</v>
      </c>
      <c r="R79" s="2">
        <f t="shared" si="4"/>
        <v>24.4184053333333</v>
      </c>
      <c r="S79" s="2">
        <f t="shared" si="5"/>
        <v>1.85973634416889</v>
      </c>
    </row>
    <row r="80" s="2" customFormat="1" ht="15.6" spans="1:19">
      <c r="A80" s="2">
        <v>20.509214</v>
      </c>
      <c r="B80" s="6">
        <v>23.820696</v>
      </c>
      <c r="C80" s="6">
        <v>21.231581</v>
      </c>
      <c r="D80" s="6">
        <v>26.617643</v>
      </c>
      <c r="E80" s="6">
        <v>24.044209</v>
      </c>
      <c r="F80" s="6">
        <v>23.636839</v>
      </c>
      <c r="G80" s="6">
        <v>23.22607</v>
      </c>
      <c r="H80" s="6">
        <v>26.018019</v>
      </c>
      <c r="I80" s="6">
        <v>28.414293</v>
      </c>
      <c r="J80" s="6">
        <v>24.774553</v>
      </c>
      <c r="K80" s="6">
        <v>25.546877</v>
      </c>
      <c r="L80" s="6">
        <v>23.863447</v>
      </c>
      <c r="M80" s="6">
        <v>25.305136</v>
      </c>
      <c r="N80" s="6">
        <v>24.517599</v>
      </c>
      <c r="O80" s="6">
        <v>22.2705</v>
      </c>
      <c r="R80" s="2">
        <f t="shared" si="4"/>
        <v>24.2531117333333</v>
      </c>
      <c r="S80" s="2">
        <f t="shared" si="5"/>
        <v>2.03606781494402</v>
      </c>
    </row>
    <row r="81" s="2" customFormat="1" ht="15.6" spans="1:19">
      <c r="A81" s="2">
        <v>19.155642</v>
      </c>
      <c r="B81" s="6">
        <v>23.977528</v>
      </c>
      <c r="C81" s="6">
        <v>21.095367</v>
      </c>
      <c r="D81" s="6">
        <v>26.52599</v>
      </c>
      <c r="E81" s="6">
        <v>24.025806</v>
      </c>
      <c r="F81" s="6">
        <v>23.383711</v>
      </c>
      <c r="G81" s="6">
        <v>23.029688</v>
      </c>
      <c r="H81" s="6">
        <v>26.072598</v>
      </c>
      <c r="I81" s="6">
        <v>28.371143</v>
      </c>
      <c r="J81" s="6">
        <v>24.76664</v>
      </c>
      <c r="K81" s="6">
        <v>25.849998</v>
      </c>
      <c r="L81" s="6">
        <v>23.771532</v>
      </c>
      <c r="M81" s="6">
        <v>24.78299</v>
      </c>
      <c r="N81" s="6">
        <v>24.211325</v>
      </c>
      <c r="O81" s="6">
        <v>22.21327</v>
      </c>
      <c r="R81" s="2">
        <f t="shared" si="4"/>
        <v>24.0822152</v>
      </c>
      <c r="S81" s="2">
        <f t="shared" si="5"/>
        <v>2.24915122944632</v>
      </c>
    </row>
    <row r="82" s="2" customFormat="1" ht="15.6" spans="1:19">
      <c r="A82" s="2">
        <v>18.166433</v>
      </c>
      <c r="B82" s="6">
        <v>24.356215</v>
      </c>
      <c r="C82" s="6">
        <v>20.993013</v>
      </c>
      <c r="D82" s="6">
        <v>26.515291</v>
      </c>
      <c r="E82" s="6">
        <v>24.17333</v>
      </c>
      <c r="F82" s="6">
        <v>23.300789</v>
      </c>
      <c r="G82" s="6">
        <v>23.089157</v>
      </c>
      <c r="H82" s="6">
        <v>26.167398</v>
      </c>
      <c r="I82" s="6">
        <v>28.311924</v>
      </c>
      <c r="J82" s="6">
        <v>24.829424</v>
      </c>
      <c r="K82" s="6">
        <v>26.25363</v>
      </c>
      <c r="L82" s="6">
        <v>23.66827</v>
      </c>
      <c r="M82" s="6">
        <v>24.553148</v>
      </c>
      <c r="N82" s="6">
        <v>23.85512</v>
      </c>
      <c r="O82" s="6">
        <v>22.220957</v>
      </c>
      <c r="R82" s="2">
        <f t="shared" si="4"/>
        <v>24.0302732666667</v>
      </c>
      <c r="S82" s="2">
        <f t="shared" si="5"/>
        <v>2.44248083277204</v>
      </c>
    </row>
    <row r="83" s="2" customFormat="1" ht="15.6" spans="1:19">
      <c r="A83" s="2">
        <v>17.513956</v>
      </c>
      <c r="B83" s="6">
        <v>24.64086</v>
      </c>
      <c r="C83" s="6">
        <v>21.041029</v>
      </c>
      <c r="D83" s="6">
        <v>26.40107</v>
      </c>
      <c r="E83" s="6">
        <v>24.26539</v>
      </c>
      <c r="F83" s="6">
        <v>23.483892</v>
      </c>
      <c r="G83" s="6">
        <v>23.033985</v>
      </c>
      <c r="H83" s="6">
        <v>26.250425</v>
      </c>
      <c r="I83" s="6">
        <v>28.24798</v>
      </c>
      <c r="J83" s="6">
        <v>25.139147</v>
      </c>
      <c r="K83" s="6">
        <v>26.357229</v>
      </c>
      <c r="L83" s="6">
        <v>23.58618</v>
      </c>
      <c r="M83" s="6">
        <v>24.160078</v>
      </c>
      <c r="N83" s="6">
        <v>23.612146</v>
      </c>
      <c r="O83" s="6">
        <v>22.208904</v>
      </c>
      <c r="R83" s="2">
        <f t="shared" si="4"/>
        <v>23.9961514</v>
      </c>
      <c r="S83" s="2">
        <f t="shared" si="5"/>
        <v>2.56054034098731</v>
      </c>
    </row>
    <row r="84" s="2" customFormat="1" ht="15.6" spans="1:19">
      <c r="A84" s="2">
        <v>16.716515</v>
      </c>
      <c r="B84" s="6">
        <v>24.853224</v>
      </c>
      <c r="C84" s="6">
        <v>20.940422</v>
      </c>
      <c r="D84" s="6">
        <v>26.240746</v>
      </c>
      <c r="E84" s="6">
        <v>24.257868</v>
      </c>
      <c r="F84" s="6">
        <v>23.37705</v>
      </c>
      <c r="G84" s="6">
        <v>23.383856</v>
      </c>
      <c r="H84" s="6">
        <v>26.386282</v>
      </c>
      <c r="I84" s="6">
        <v>28.235537</v>
      </c>
      <c r="J84" s="6">
        <v>25.249363</v>
      </c>
      <c r="K84" s="6">
        <v>26.321394</v>
      </c>
      <c r="L84" s="6">
        <v>23.574963</v>
      </c>
      <c r="M84" s="6">
        <v>23.746006</v>
      </c>
      <c r="N84" s="6">
        <v>23.617619</v>
      </c>
      <c r="O84" s="6">
        <v>22.230196</v>
      </c>
      <c r="R84" s="2">
        <f t="shared" si="4"/>
        <v>23.9420694</v>
      </c>
      <c r="S84" s="2">
        <f t="shared" si="5"/>
        <v>2.71306950751221</v>
      </c>
    </row>
    <row r="85" s="2" customFormat="1" ht="15.6" spans="1:19">
      <c r="A85" s="2">
        <v>16.683733</v>
      </c>
      <c r="B85" s="6">
        <v>25.450382</v>
      </c>
      <c r="C85" s="6">
        <v>21.13542</v>
      </c>
      <c r="D85" s="6">
        <v>26.279444</v>
      </c>
      <c r="E85" s="6">
        <v>24.580843</v>
      </c>
      <c r="F85" s="6">
        <v>23.484776</v>
      </c>
      <c r="G85" s="6">
        <v>23.490423</v>
      </c>
      <c r="H85" s="6">
        <v>26.532202</v>
      </c>
      <c r="I85" s="6">
        <v>28.201052</v>
      </c>
      <c r="J85" s="6">
        <v>25.50174</v>
      </c>
      <c r="K85" s="6">
        <v>26.494705</v>
      </c>
      <c r="L85" s="6">
        <v>23.480227</v>
      </c>
      <c r="M85" s="6">
        <v>23.838089</v>
      </c>
      <c r="N85" s="6">
        <v>23.715067</v>
      </c>
      <c r="O85" s="6">
        <v>22.356806</v>
      </c>
      <c r="R85" s="2">
        <f t="shared" si="4"/>
        <v>24.0816606</v>
      </c>
      <c r="S85" s="2">
        <f t="shared" si="5"/>
        <v>2.74399140958575</v>
      </c>
    </row>
    <row r="86" s="2" customFormat="1" ht="15.6" spans="1:19">
      <c r="A86" s="2">
        <v>16.79722</v>
      </c>
      <c r="B86" s="6">
        <v>25.79199</v>
      </c>
      <c r="C86" s="6">
        <v>21.355883</v>
      </c>
      <c r="D86" s="6">
        <v>26.196411</v>
      </c>
      <c r="E86" s="6">
        <v>24.589314</v>
      </c>
      <c r="F86" s="6">
        <v>23.762518</v>
      </c>
      <c r="G86" s="6">
        <v>23.756628</v>
      </c>
      <c r="H86" s="6">
        <v>26.516794</v>
      </c>
      <c r="I86" s="6">
        <v>28.127613</v>
      </c>
      <c r="J86" s="6">
        <v>25.699244</v>
      </c>
      <c r="K86" s="6">
        <v>26.453527</v>
      </c>
      <c r="L86" s="6">
        <v>23.421801</v>
      </c>
      <c r="M86" s="6">
        <v>23.672161</v>
      </c>
      <c r="N86" s="6">
        <v>23.70454</v>
      </c>
      <c r="O86" s="6">
        <v>22.636766</v>
      </c>
      <c r="R86" s="2">
        <f t="shared" si="4"/>
        <v>24.165494</v>
      </c>
      <c r="S86" s="2">
        <f t="shared" si="5"/>
        <v>2.69424122118723</v>
      </c>
    </row>
    <row r="87" s="2" customFormat="1" ht="15.6" spans="1:19">
      <c r="A87" s="2">
        <v>16.816702</v>
      </c>
      <c r="B87" s="6">
        <v>26.131676</v>
      </c>
      <c r="C87" s="6">
        <v>21.580978</v>
      </c>
      <c r="D87" s="6">
        <v>26.241354</v>
      </c>
      <c r="E87" s="6">
        <v>24.688179</v>
      </c>
      <c r="F87" s="6">
        <v>23.734932</v>
      </c>
      <c r="G87" s="6">
        <v>24.012449</v>
      </c>
      <c r="H87" s="6">
        <v>26.555767</v>
      </c>
      <c r="I87" s="6">
        <v>28.060558</v>
      </c>
      <c r="J87" s="6">
        <v>25.954884</v>
      </c>
      <c r="K87" s="6">
        <v>26.572731</v>
      </c>
      <c r="L87" s="6">
        <v>23.535616</v>
      </c>
      <c r="M87" s="6">
        <v>23.761646</v>
      </c>
      <c r="N87" s="6">
        <v>23.891148</v>
      </c>
      <c r="O87" s="6">
        <v>22.966551</v>
      </c>
      <c r="R87" s="2">
        <f t="shared" si="4"/>
        <v>24.3003447333333</v>
      </c>
      <c r="S87" s="2">
        <f t="shared" si="5"/>
        <v>2.6862476895553</v>
      </c>
    </row>
    <row r="88" s="2" customFormat="1" ht="15.6" spans="1:19">
      <c r="A88" s="2">
        <v>17.026064</v>
      </c>
      <c r="B88" s="6">
        <v>26.764475</v>
      </c>
      <c r="C88" s="6">
        <v>21.870111</v>
      </c>
      <c r="D88" s="6">
        <v>26.083523</v>
      </c>
      <c r="E88" s="6">
        <v>24.731852</v>
      </c>
      <c r="F88" s="6">
        <v>24.012054</v>
      </c>
      <c r="G88" s="6">
        <v>24.320648</v>
      </c>
      <c r="H88" s="6">
        <v>26.643333</v>
      </c>
      <c r="I88" s="6">
        <v>28.050377</v>
      </c>
      <c r="J88" s="6">
        <v>26.079098</v>
      </c>
      <c r="K88" s="6">
        <v>26.841974</v>
      </c>
      <c r="L88" s="6">
        <v>23.849646</v>
      </c>
      <c r="M88" s="6">
        <v>23.909735</v>
      </c>
      <c r="N88" s="6">
        <v>23.891478</v>
      </c>
      <c r="O88" s="6">
        <v>22.990589</v>
      </c>
      <c r="R88" s="2">
        <f t="shared" si="4"/>
        <v>24.4709971333333</v>
      </c>
      <c r="S88" s="2">
        <f t="shared" si="5"/>
        <v>2.6635135694419</v>
      </c>
    </row>
    <row r="89" s="2" customFormat="1" ht="15.6" spans="1:19">
      <c r="A89" s="2">
        <v>17.250813</v>
      </c>
      <c r="B89" s="6">
        <v>27.036114</v>
      </c>
      <c r="C89" s="6">
        <v>22.225451</v>
      </c>
      <c r="D89" s="6">
        <v>26.085173</v>
      </c>
      <c r="E89" s="6">
        <v>24.912048</v>
      </c>
      <c r="F89" s="6">
        <v>23.922941</v>
      </c>
      <c r="G89" s="6">
        <v>24.481586</v>
      </c>
      <c r="H89" s="6">
        <v>26.727215</v>
      </c>
      <c r="I89" s="6">
        <v>27.98497</v>
      </c>
      <c r="J89" s="6">
        <v>26.183567</v>
      </c>
      <c r="K89" s="6">
        <v>26.878117</v>
      </c>
      <c r="L89" s="6">
        <v>24.208035</v>
      </c>
      <c r="M89" s="6">
        <v>24.000874</v>
      </c>
      <c r="N89" s="6">
        <v>23.919041</v>
      </c>
      <c r="O89" s="6">
        <v>23.220928</v>
      </c>
      <c r="R89" s="2">
        <f t="shared" si="4"/>
        <v>24.6024582</v>
      </c>
      <c r="S89" s="2">
        <f t="shared" si="5"/>
        <v>2.60381364795037</v>
      </c>
    </row>
    <row r="90" s="2" customFormat="1" ht="15.6" spans="1:19">
      <c r="A90" s="2">
        <v>17.506676</v>
      </c>
      <c r="B90" s="6">
        <v>27.704763</v>
      </c>
      <c r="C90" s="6">
        <v>22.747154</v>
      </c>
      <c r="D90" s="6">
        <v>26.205893</v>
      </c>
      <c r="E90" s="6">
        <v>24.848038</v>
      </c>
      <c r="F90" s="6">
        <v>23.932642</v>
      </c>
      <c r="G90" s="6">
        <v>24.730431</v>
      </c>
      <c r="H90" s="6">
        <v>26.697628</v>
      </c>
      <c r="I90" s="6">
        <v>28.018847</v>
      </c>
      <c r="J90" s="6">
        <v>26.365564</v>
      </c>
      <c r="K90" s="6">
        <v>26.956247</v>
      </c>
      <c r="L90" s="6">
        <v>24.222179</v>
      </c>
      <c r="M90" s="6">
        <v>24.321451</v>
      </c>
      <c r="N90" s="6">
        <v>24.150032</v>
      </c>
      <c r="O90" s="6">
        <v>23.279104</v>
      </c>
      <c r="R90" s="2">
        <f t="shared" si="4"/>
        <v>24.7791099333333</v>
      </c>
      <c r="S90" s="2">
        <f t="shared" si="5"/>
        <v>2.57646872746649</v>
      </c>
    </row>
    <row r="91" s="2" customFormat="1" ht="15.6" spans="1:19">
      <c r="A91" s="2">
        <v>18.291245</v>
      </c>
      <c r="B91" s="6">
        <v>28.260546</v>
      </c>
      <c r="C91" s="6">
        <v>23.100616</v>
      </c>
      <c r="D91" s="6">
        <v>26.228621</v>
      </c>
      <c r="E91" s="6">
        <v>24.881889</v>
      </c>
      <c r="F91" s="6">
        <v>24.027653</v>
      </c>
      <c r="G91" s="6">
        <v>25.42144</v>
      </c>
      <c r="H91" s="6">
        <v>26.717363</v>
      </c>
      <c r="I91" s="6">
        <v>28.064978</v>
      </c>
      <c r="J91" s="6">
        <v>26.353266</v>
      </c>
      <c r="K91" s="6">
        <v>26.800594</v>
      </c>
      <c r="L91" s="6">
        <v>24.619093</v>
      </c>
      <c r="M91" s="6">
        <v>24.344225</v>
      </c>
      <c r="N91" s="6">
        <v>24.009457</v>
      </c>
      <c r="O91" s="6">
        <v>23.503004</v>
      </c>
      <c r="R91" s="2">
        <f t="shared" si="4"/>
        <v>24.9749326666667</v>
      </c>
      <c r="S91" s="2">
        <f t="shared" si="5"/>
        <v>2.43629570832362</v>
      </c>
    </row>
    <row r="92" s="2" customFormat="1" ht="15.6" spans="1:19">
      <c r="A92" s="2">
        <v>18.747625</v>
      </c>
      <c r="B92" s="6">
        <v>28.594143</v>
      </c>
      <c r="C92" s="6">
        <v>23.441967</v>
      </c>
      <c r="D92" s="6">
        <v>26.290476</v>
      </c>
      <c r="E92" s="6">
        <v>24.815203</v>
      </c>
      <c r="F92" s="6">
        <v>24.10597</v>
      </c>
      <c r="G92" s="6">
        <v>25.714209</v>
      </c>
      <c r="H92" s="6">
        <v>26.888031</v>
      </c>
      <c r="I92" s="6">
        <v>28.023575</v>
      </c>
      <c r="J92" s="6">
        <v>26.62561</v>
      </c>
      <c r="K92" s="6">
        <v>26.883678</v>
      </c>
      <c r="L92" s="6">
        <v>24.878199</v>
      </c>
      <c r="M92" s="6">
        <v>24.532766</v>
      </c>
      <c r="N92" s="6">
        <v>23.938463</v>
      </c>
      <c r="O92" s="6">
        <v>23.662594</v>
      </c>
      <c r="R92" s="2">
        <f t="shared" si="4"/>
        <v>25.1428339333333</v>
      </c>
      <c r="S92" s="2">
        <f t="shared" si="5"/>
        <v>2.37827277487239</v>
      </c>
    </row>
    <row r="93" s="2" customFormat="1" ht="15.6" spans="1:19">
      <c r="A93" s="2">
        <v>19.38582</v>
      </c>
      <c r="B93" s="6">
        <v>29.697748</v>
      </c>
      <c r="C93" s="6">
        <v>23.722668</v>
      </c>
      <c r="D93" s="6">
        <v>26.39386</v>
      </c>
      <c r="E93" s="6">
        <v>24.795837</v>
      </c>
      <c r="F93" s="6">
        <v>24.102619</v>
      </c>
      <c r="G93" s="6">
        <v>25.873249</v>
      </c>
      <c r="H93" s="6">
        <v>27.056307</v>
      </c>
      <c r="I93" s="6">
        <v>28.008274</v>
      </c>
      <c r="J93" s="6">
        <v>26.548359</v>
      </c>
      <c r="K93" s="6">
        <v>27.03241</v>
      </c>
      <c r="L93" s="6">
        <v>25.081522</v>
      </c>
      <c r="M93" s="6">
        <v>24.512478</v>
      </c>
      <c r="N93" s="6">
        <v>23.98245</v>
      </c>
      <c r="O93" s="6">
        <v>23.673832</v>
      </c>
      <c r="R93" s="2">
        <f t="shared" si="4"/>
        <v>25.3244955333333</v>
      </c>
      <c r="S93" s="2">
        <f t="shared" si="5"/>
        <v>2.39101031936229</v>
      </c>
    </row>
    <row r="94" s="2" customFormat="1" ht="15.6" spans="1:19">
      <c r="A94" s="2">
        <v>19.995924</v>
      </c>
      <c r="B94" s="6">
        <v>30.340384</v>
      </c>
      <c r="C94" s="6">
        <v>24.04504</v>
      </c>
      <c r="D94" s="6">
        <v>26.298462</v>
      </c>
      <c r="E94" s="6">
        <v>24.850683</v>
      </c>
      <c r="F94" s="6">
        <v>24.170393</v>
      </c>
      <c r="G94" s="6">
        <v>26.207285</v>
      </c>
      <c r="H94" s="6">
        <v>27.045101</v>
      </c>
      <c r="I94" s="6">
        <v>27.967142</v>
      </c>
      <c r="J94" s="6">
        <v>26.710438</v>
      </c>
      <c r="K94" s="6">
        <v>27.028778</v>
      </c>
      <c r="L94" s="6">
        <v>25.160915</v>
      </c>
      <c r="M94" s="6">
        <v>24.609856</v>
      </c>
      <c r="N94" s="6">
        <v>23.764965</v>
      </c>
      <c r="O94" s="6">
        <v>23.556593</v>
      </c>
      <c r="R94" s="2">
        <f t="shared" si="4"/>
        <v>25.4501306</v>
      </c>
      <c r="S94" s="2">
        <f t="shared" si="5"/>
        <v>2.37700286037032</v>
      </c>
    </row>
    <row r="95" s="2" customFormat="1" ht="15.6" spans="1:19">
      <c r="A95" s="2">
        <v>20.548908</v>
      </c>
      <c r="B95" s="6">
        <v>31.298491</v>
      </c>
      <c r="C95" s="6">
        <v>24.693886</v>
      </c>
      <c r="D95" s="6">
        <v>26.428709</v>
      </c>
      <c r="E95" s="6">
        <v>24.758602</v>
      </c>
      <c r="F95" s="6">
        <v>24.19416</v>
      </c>
      <c r="G95" s="6">
        <v>26.509027</v>
      </c>
      <c r="H95" s="6">
        <v>27.202265</v>
      </c>
      <c r="I95" s="6">
        <v>27.943575</v>
      </c>
      <c r="J95" s="6">
        <v>26.95422</v>
      </c>
      <c r="K95" s="6">
        <v>27.097593</v>
      </c>
      <c r="L95" s="6">
        <v>25.407558</v>
      </c>
      <c r="M95" s="6">
        <v>24.684874</v>
      </c>
      <c r="N95" s="6">
        <v>23.712605</v>
      </c>
      <c r="O95" s="6">
        <v>23.642508</v>
      </c>
      <c r="R95" s="2">
        <f t="shared" si="4"/>
        <v>25.6717987333333</v>
      </c>
      <c r="S95" s="2">
        <f t="shared" si="5"/>
        <v>2.43973490978834</v>
      </c>
    </row>
    <row r="96" s="2" customFormat="1" ht="15.6" spans="1:19">
      <c r="A96" s="2">
        <v>21.44327</v>
      </c>
      <c r="B96" s="6">
        <v>31.981739</v>
      </c>
      <c r="C96" s="6">
        <v>25.047707</v>
      </c>
      <c r="D96" s="6">
        <v>26.377167</v>
      </c>
      <c r="E96" s="6">
        <v>24.746204</v>
      </c>
      <c r="F96" s="6">
        <v>24.117365</v>
      </c>
      <c r="G96" s="6">
        <v>26.81381</v>
      </c>
      <c r="H96" s="6">
        <v>27.54093</v>
      </c>
      <c r="I96" s="6">
        <v>27.932306</v>
      </c>
      <c r="J96" s="6">
        <v>27.147623</v>
      </c>
      <c r="K96" s="6">
        <v>27.103441</v>
      </c>
      <c r="L96" s="6">
        <v>25.471214</v>
      </c>
      <c r="M96" s="6">
        <v>24.7917</v>
      </c>
      <c r="N96" s="6">
        <v>23.614296</v>
      </c>
      <c r="O96" s="6">
        <v>23.671144</v>
      </c>
      <c r="R96" s="2">
        <f t="shared" si="4"/>
        <v>25.8533277333333</v>
      </c>
      <c r="S96" s="2">
        <f t="shared" si="5"/>
        <v>2.45746197069626</v>
      </c>
    </row>
    <row r="97" s="2" customFormat="1" ht="15.6" spans="1:19">
      <c r="A97" s="2">
        <v>22.15534</v>
      </c>
      <c r="B97" s="6">
        <v>32.329014</v>
      </c>
      <c r="C97" s="6">
        <v>25.306278</v>
      </c>
      <c r="D97" s="6">
        <v>26.328522</v>
      </c>
      <c r="E97" s="6">
        <v>24.885191</v>
      </c>
      <c r="F97" s="6">
        <v>24.131884</v>
      </c>
      <c r="G97" s="6">
        <v>26.896172</v>
      </c>
      <c r="H97" s="6">
        <v>27.584497</v>
      </c>
      <c r="I97" s="6">
        <v>27.924326</v>
      </c>
      <c r="J97" s="6">
        <v>27.175442</v>
      </c>
      <c r="K97" s="6">
        <v>27.216978</v>
      </c>
      <c r="L97" s="6">
        <v>25.775974</v>
      </c>
      <c r="M97" s="6">
        <v>24.886847</v>
      </c>
      <c r="N97" s="6">
        <v>23.675138</v>
      </c>
      <c r="O97" s="6">
        <v>23.672955</v>
      </c>
      <c r="R97" s="2">
        <f t="shared" si="4"/>
        <v>25.9963038666667</v>
      </c>
      <c r="S97" s="2">
        <f t="shared" si="5"/>
        <v>2.42234185862046</v>
      </c>
    </row>
    <row r="98" s="2" customFormat="1" ht="15.6" spans="1:19">
      <c r="A98" s="2">
        <v>23.733923</v>
      </c>
      <c r="B98" s="6">
        <v>33.126926</v>
      </c>
      <c r="C98" s="6">
        <v>25.673447</v>
      </c>
      <c r="D98" s="6">
        <v>26.406918</v>
      </c>
      <c r="E98" s="6">
        <v>24.898722</v>
      </c>
      <c r="F98" s="6">
        <v>23.973076</v>
      </c>
      <c r="G98" s="6">
        <v>27.153536</v>
      </c>
      <c r="H98" s="6">
        <v>27.790459</v>
      </c>
      <c r="I98" s="6">
        <v>27.916437</v>
      </c>
      <c r="J98" s="6">
        <v>27.442976</v>
      </c>
      <c r="K98" s="6">
        <v>27.385683</v>
      </c>
      <c r="L98" s="6">
        <v>25.751707</v>
      </c>
      <c r="M98" s="6">
        <v>24.981482</v>
      </c>
      <c r="N98" s="6">
        <v>23.582907</v>
      </c>
      <c r="O98" s="6">
        <v>23.726938</v>
      </c>
      <c r="R98" s="2">
        <f t="shared" si="4"/>
        <v>26.2363424666667</v>
      </c>
      <c r="S98" s="2">
        <f t="shared" si="5"/>
        <v>2.46407560746743</v>
      </c>
    </row>
    <row r="99" s="2" customFormat="1" ht="15.6" spans="1:19">
      <c r="A99" s="2">
        <v>24.501638</v>
      </c>
      <c r="B99" s="6">
        <v>33.352654</v>
      </c>
      <c r="C99" s="6">
        <v>25.958902</v>
      </c>
      <c r="D99" s="6">
        <v>26.445963</v>
      </c>
      <c r="E99" s="6">
        <v>24.963131</v>
      </c>
      <c r="F99" s="6">
        <v>23.96941</v>
      </c>
      <c r="G99" s="6">
        <v>27.44313</v>
      </c>
      <c r="H99" s="6">
        <v>27.751539</v>
      </c>
      <c r="I99" s="6">
        <v>27.874718</v>
      </c>
      <c r="J99" s="6">
        <v>27.522467</v>
      </c>
      <c r="K99" s="6">
        <v>27.426142</v>
      </c>
      <c r="L99" s="6">
        <v>25.791365</v>
      </c>
      <c r="M99" s="6">
        <v>24.965387</v>
      </c>
      <c r="N99" s="6">
        <v>23.611576</v>
      </c>
      <c r="O99" s="6">
        <v>23.781349</v>
      </c>
      <c r="R99" s="2">
        <f t="shared" si="4"/>
        <v>26.3572914</v>
      </c>
      <c r="S99" s="2">
        <f t="shared" si="5"/>
        <v>2.45747429829684</v>
      </c>
    </row>
    <row r="100" s="2" customFormat="1" ht="15.6" spans="1:19">
      <c r="A100" s="2">
        <v>25.459764</v>
      </c>
      <c r="B100" s="6">
        <v>33.559647</v>
      </c>
      <c r="C100" s="6">
        <v>26.687519</v>
      </c>
      <c r="D100" s="6">
        <v>26.569317</v>
      </c>
      <c r="E100" s="6">
        <v>25.049156</v>
      </c>
      <c r="F100" s="6">
        <v>23.963957</v>
      </c>
      <c r="G100" s="6">
        <v>27.442944</v>
      </c>
      <c r="H100" s="6">
        <v>27.924637</v>
      </c>
      <c r="I100" s="6">
        <v>27.838388</v>
      </c>
      <c r="J100" s="6">
        <v>27.705124</v>
      </c>
      <c r="K100" s="6">
        <v>27.637047</v>
      </c>
      <c r="L100" s="6">
        <v>25.851542</v>
      </c>
      <c r="M100" s="6">
        <v>25.025274</v>
      </c>
      <c r="N100" s="6">
        <v>23.823376</v>
      </c>
      <c r="O100" s="6">
        <v>23.625023</v>
      </c>
      <c r="R100" s="2">
        <f t="shared" si="4"/>
        <v>26.544181</v>
      </c>
      <c r="S100" s="2">
        <f t="shared" si="5"/>
        <v>2.46327594598134</v>
      </c>
    </row>
    <row r="101" s="2" customFormat="1" ht="15.6" spans="1:19">
      <c r="A101" s="2">
        <v>26.422529</v>
      </c>
      <c r="B101" s="6">
        <v>33.971516</v>
      </c>
      <c r="C101" s="6">
        <v>27.10218</v>
      </c>
      <c r="D101" s="6">
        <v>26.623884</v>
      </c>
      <c r="E101" s="6">
        <v>25.035374</v>
      </c>
      <c r="F101" s="6">
        <v>24.074877</v>
      </c>
      <c r="G101" s="6">
        <v>27.484253</v>
      </c>
      <c r="H101" s="6">
        <v>27.930593</v>
      </c>
      <c r="I101" s="6">
        <v>27.859592</v>
      </c>
      <c r="J101" s="6">
        <v>27.84935</v>
      </c>
      <c r="K101" s="6">
        <v>27.543327</v>
      </c>
      <c r="L101" s="6">
        <v>25.937088</v>
      </c>
      <c r="M101" s="6">
        <v>25.183945</v>
      </c>
      <c r="N101" s="6">
        <v>23.930059</v>
      </c>
      <c r="O101" s="6">
        <v>23.688759</v>
      </c>
      <c r="R101" s="2">
        <f t="shared" si="4"/>
        <v>26.7091550666667</v>
      </c>
      <c r="S101" s="2">
        <f t="shared" si="5"/>
        <v>2.50581245866706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3"/>
  <sheetViews>
    <sheetView topLeftCell="A73" workbookViewId="0">
      <selection activeCell="A2" sqref="$A2:$XFD103"/>
    </sheetView>
  </sheetViews>
  <sheetFormatPr defaultColWidth="9" defaultRowHeight="14.4"/>
  <cols>
    <col min="1" max="1" width="13.1111111111111"/>
    <col min="2" max="15" width="13.1111111111111" style="3"/>
    <col min="18" max="18" width="15.5555555555556"/>
    <col min="19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-28.02276</v>
      </c>
      <c r="B2" s="6">
        <v>-29.375984</v>
      </c>
      <c r="C2" s="6">
        <v>-28.978642</v>
      </c>
      <c r="D2" s="6">
        <v>-28.478819</v>
      </c>
      <c r="E2" s="6">
        <v>-25.956181</v>
      </c>
      <c r="F2" s="6">
        <v>-28.494703</v>
      </c>
      <c r="G2" s="6">
        <v>-28.373411</v>
      </c>
      <c r="H2" s="6">
        <v>-33.189785</v>
      </c>
      <c r="I2" s="6">
        <v>-31.802067</v>
      </c>
      <c r="J2" s="6">
        <v>-33.063259</v>
      </c>
      <c r="K2" s="6">
        <v>-35.151428</v>
      </c>
      <c r="L2" s="6">
        <v>-35.234112</v>
      </c>
      <c r="M2" s="6">
        <v>-30.652468</v>
      </c>
      <c r="N2" s="6">
        <v>-33.947727</v>
      </c>
      <c r="O2" s="6">
        <v>-37.202042</v>
      </c>
      <c r="R2" s="2">
        <f>AVERAGE(A2:O2)</f>
        <v>-31.1948925333333</v>
      </c>
      <c r="S2" s="2">
        <f>STDEV(A2:O2)</f>
        <v>3.29634254617659</v>
      </c>
    </row>
    <row r="3" s="2" customFormat="1" ht="15.6" spans="1:19">
      <c r="A3" s="2">
        <v>-27.911823</v>
      </c>
      <c r="B3" s="6">
        <v>-29.590885</v>
      </c>
      <c r="C3" s="6">
        <v>-28.817257</v>
      </c>
      <c r="D3" s="6">
        <v>-28.408457</v>
      </c>
      <c r="E3" s="6">
        <v>-26.426235</v>
      </c>
      <c r="F3" s="6">
        <v>-28.659857</v>
      </c>
      <c r="G3" s="6">
        <v>-28.254375</v>
      </c>
      <c r="H3" s="6">
        <v>-33.099648</v>
      </c>
      <c r="I3" s="6">
        <v>-32.037926</v>
      </c>
      <c r="J3" s="6">
        <v>-33.309761</v>
      </c>
      <c r="K3" s="6">
        <v>-35.295689</v>
      </c>
      <c r="L3" s="6">
        <v>-35.121067</v>
      </c>
      <c r="M3" s="6">
        <v>-30.963549</v>
      </c>
      <c r="N3" s="6">
        <v>-34.260044</v>
      </c>
      <c r="O3" s="6">
        <v>-37.237095</v>
      </c>
      <c r="R3" s="2">
        <f t="shared" ref="R3:R34" si="0">AVERAGE(A3:O3)</f>
        <v>-31.2929112</v>
      </c>
      <c r="S3" s="2">
        <f t="shared" ref="S3:S34" si="1">STDEV(A3:O3)</f>
        <v>3.28891554840478</v>
      </c>
    </row>
    <row r="4" s="2" customFormat="1" ht="15.6" spans="1:19">
      <c r="A4" s="2">
        <v>-27.815372</v>
      </c>
      <c r="B4" s="6">
        <v>-29.386581</v>
      </c>
      <c r="C4" s="6">
        <v>-28.32551</v>
      </c>
      <c r="D4" s="6">
        <v>-27.923342</v>
      </c>
      <c r="E4" s="6">
        <v>-27.091105</v>
      </c>
      <c r="F4" s="6">
        <v>-28.646473</v>
      </c>
      <c r="G4" s="6">
        <v>-28.144003</v>
      </c>
      <c r="H4" s="6">
        <v>-32.687813</v>
      </c>
      <c r="I4" s="6">
        <v>-32.665668</v>
      </c>
      <c r="J4" s="6">
        <v>-33.729374</v>
      </c>
      <c r="K4" s="6">
        <v>-34.755463</v>
      </c>
      <c r="L4" s="6">
        <v>-34.788177</v>
      </c>
      <c r="M4" s="6">
        <v>-31.049513</v>
      </c>
      <c r="N4" s="6">
        <v>-34.414005</v>
      </c>
      <c r="O4" s="6">
        <v>-36.945385</v>
      </c>
      <c r="R4" s="2">
        <f t="shared" si="0"/>
        <v>-31.2245189333333</v>
      </c>
      <c r="S4" s="2">
        <f t="shared" si="1"/>
        <v>3.23059870031393</v>
      </c>
    </row>
    <row r="5" s="2" customFormat="1" ht="15.6" spans="1:19">
      <c r="A5" s="2">
        <v>-28.051798</v>
      </c>
      <c r="B5" s="6">
        <v>-29.272213</v>
      </c>
      <c r="C5" s="6">
        <v>-28.049938</v>
      </c>
      <c r="D5" s="6">
        <v>-27.594246</v>
      </c>
      <c r="E5" s="6">
        <v>-27.368673</v>
      </c>
      <c r="F5" s="6">
        <v>-28.610928</v>
      </c>
      <c r="G5" s="6">
        <v>-28.004059</v>
      </c>
      <c r="H5" s="6">
        <v>-32.373585</v>
      </c>
      <c r="I5" s="6">
        <v>-32.843212</v>
      </c>
      <c r="J5" s="6">
        <v>-33.785515</v>
      </c>
      <c r="K5" s="6">
        <v>-34.462212</v>
      </c>
      <c r="L5" s="6">
        <v>-34.255413</v>
      </c>
      <c r="M5" s="6">
        <v>-31.31946</v>
      </c>
      <c r="N5" s="6">
        <v>-34.337955</v>
      </c>
      <c r="O5" s="6">
        <v>-36.677265</v>
      </c>
      <c r="R5" s="2">
        <f t="shared" si="0"/>
        <v>-31.1337648</v>
      </c>
      <c r="S5" s="2">
        <f t="shared" si="1"/>
        <v>3.14737826209709</v>
      </c>
    </row>
    <row r="6" s="2" customFormat="1" ht="15.6" spans="1:19">
      <c r="A6" s="2">
        <v>-27.795671</v>
      </c>
      <c r="B6" s="6">
        <v>-28.953588</v>
      </c>
      <c r="C6" s="6">
        <v>-27.685654</v>
      </c>
      <c r="D6" s="6">
        <v>-27.23008</v>
      </c>
      <c r="E6" s="6">
        <v>-27.721907</v>
      </c>
      <c r="F6" s="6">
        <v>-28.442232</v>
      </c>
      <c r="G6" s="6">
        <v>-27.592918</v>
      </c>
      <c r="H6" s="6">
        <v>-31.99625</v>
      </c>
      <c r="I6" s="6">
        <v>-32.284378</v>
      </c>
      <c r="J6" s="6">
        <v>-33.657097</v>
      </c>
      <c r="K6" s="6">
        <v>-34.065063</v>
      </c>
      <c r="L6" s="6">
        <v>-33.92329</v>
      </c>
      <c r="M6" s="6">
        <v>-31.697924</v>
      </c>
      <c r="N6" s="6">
        <v>-34.28223</v>
      </c>
      <c r="O6" s="6">
        <v>-36.408512</v>
      </c>
      <c r="R6" s="2">
        <f t="shared" si="0"/>
        <v>-30.9157862666667</v>
      </c>
      <c r="S6" s="2">
        <f t="shared" si="1"/>
        <v>3.12361153931689</v>
      </c>
    </row>
    <row r="7" s="2" customFormat="1" ht="15.6" spans="1:19">
      <c r="A7" s="2">
        <v>-27.746305</v>
      </c>
      <c r="B7" s="6">
        <v>-28.725863</v>
      </c>
      <c r="C7" s="6">
        <v>-27.423897</v>
      </c>
      <c r="D7" s="6">
        <v>-26.881979</v>
      </c>
      <c r="E7" s="6">
        <v>-28.157988</v>
      </c>
      <c r="F7" s="6">
        <v>-28.44429</v>
      </c>
      <c r="G7" s="6">
        <v>-27.205364</v>
      </c>
      <c r="H7" s="6">
        <v>-31.510233</v>
      </c>
      <c r="I7" s="6">
        <v>-31.190817</v>
      </c>
      <c r="J7" s="6">
        <v>-33.96101</v>
      </c>
      <c r="K7" s="6">
        <v>-33.492306</v>
      </c>
      <c r="L7" s="6">
        <v>-33.111027</v>
      </c>
      <c r="M7" s="6">
        <v>-32.011448</v>
      </c>
      <c r="N7" s="6">
        <v>-34.321022</v>
      </c>
      <c r="O7" s="6">
        <v>-36.121883</v>
      </c>
      <c r="R7" s="2">
        <f t="shared" si="0"/>
        <v>-30.6870288</v>
      </c>
      <c r="S7" s="2">
        <f t="shared" si="1"/>
        <v>3.05966590585432</v>
      </c>
    </row>
    <row r="8" s="2" customFormat="1" ht="15.6" spans="1:19">
      <c r="A8" s="2">
        <v>-27.587917</v>
      </c>
      <c r="B8" s="6">
        <v>-28.541655</v>
      </c>
      <c r="C8" s="6">
        <v>-26.814989</v>
      </c>
      <c r="D8" s="6">
        <v>-26.499258</v>
      </c>
      <c r="E8" s="6">
        <v>-28.353121</v>
      </c>
      <c r="F8" s="6">
        <v>-28.151258</v>
      </c>
      <c r="G8" s="6">
        <v>-26.964678</v>
      </c>
      <c r="H8" s="6">
        <v>-30.503881</v>
      </c>
      <c r="I8" s="6">
        <v>-30.119249</v>
      </c>
      <c r="J8" s="6">
        <v>-34.558411</v>
      </c>
      <c r="K8" s="6">
        <v>-32.918228</v>
      </c>
      <c r="L8" s="6">
        <v>-32.636402</v>
      </c>
      <c r="M8" s="6">
        <v>-32.391029</v>
      </c>
      <c r="N8" s="6">
        <v>-33.705914</v>
      </c>
      <c r="O8" s="6">
        <v>-35.753635</v>
      </c>
      <c r="R8" s="2">
        <f t="shared" si="0"/>
        <v>-30.3666416666667</v>
      </c>
      <c r="S8" s="2">
        <f t="shared" si="1"/>
        <v>3.07919610234299</v>
      </c>
    </row>
    <row r="9" s="2" customFormat="1" ht="15.6" spans="1:19">
      <c r="A9" s="2">
        <v>-27.341709</v>
      </c>
      <c r="B9" s="6">
        <v>-27.870079</v>
      </c>
      <c r="C9" s="6">
        <v>-25.875826</v>
      </c>
      <c r="D9" s="6">
        <v>-25.53347</v>
      </c>
      <c r="E9" s="6">
        <v>-28.506498</v>
      </c>
      <c r="F9" s="6">
        <v>-27.931406</v>
      </c>
      <c r="G9" s="6">
        <v>-26.601679</v>
      </c>
      <c r="H9" s="6">
        <v>-29.757622</v>
      </c>
      <c r="I9" s="6">
        <v>-28.051163</v>
      </c>
      <c r="J9" s="6">
        <v>-32.555405</v>
      </c>
      <c r="K9" s="6">
        <v>-31.698009</v>
      </c>
      <c r="L9" s="6">
        <v>-32.098488</v>
      </c>
      <c r="M9" s="6">
        <v>-32.999409</v>
      </c>
      <c r="N9" s="6">
        <v>-33.334412</v>
      </c>
      <c r="O9" s="6">
        <v>-34.780922</v>
      </c>
      <c r="R9" s="2">
        <f t="shared" si="0"/>
        <v>-29.6624064666667</v>
      </c>
      <c r="S9" s="2">
        <f t="shared" si="1"/>
        <v>2.99471101420683</v>
      </c>
    </row>
    <row r="10" s="2" customFormat="1" ht="15.6" spans="1:19">
      <c r="A10" s="2">
        <v>-27.115643</v>
      </c>
      <c r="B10" s="6">
        <v>-27.461098</v>
      </c>
      <c r="C10" s="6">
        <v>-25.310762</v>
      </c>
      <c r="D10" s="6">
        <v>-25.010481</v>
      </c>
      <c r="E10" s="6">
        <v>-28.901417</v>
      </c>
      <c r="F10" s="6">
        <v>-27.658264</v>
      </c>
      <c r="G10" s="6">
        <v>-26.128153</v>
      </c>
      <c r="H10" s="6">
        <v>-29.137028</v>
      </c>
      <c r="I10" s="6">
        <v>-25.40745</v>
      </c>
      <c r="J10" s="6">
        <v>-32.177258</v>
      </c>
      <c r="K10" s="6">
        <v>-30.918278</v>
      </c>
      <c r="L10" s="6">
        <v>-31.508772</v>
      </c>
      <c r="M10" s="6">
        <v>-33.249039</v>
      </c>
      <c r="N10" s="6">
        <v>-32.967033</v>
      </c>
      <c r="O10" s="6">
        <v>-34.200191</v>
      </c>
      <c r="R10" s="2">
        <f t="shared" si="0"/>
        <v>-29.1433911333333</v>
      </c>
      <c r="S10" s="2">
        <f t="shared" si="1"/>
        <v>3.15121723950195</v>
      </c>
    </row>
    <row r="11" s="2" customFormat="1" ht="15.6" spans="1:19">
      <c r="A11" s="2">
        <v>-26.724916</v>
      </c>
      <c r="B11" s="6">
        <v>-26.617073</v>
      </c>
      <c r="C11" s="6">
        <v>-24.8836</v>
      </c>
      <c r="D11" s="6">
        <v>-24.529236</v>
      </c>
      <c r="E11" s="6">
        <v>-28.697041</v>
      </c>
      <c r="F11" s="6">
        <v>-27.374147</v>
      </c>
      <c r="G11" s="6">
        <v>-25.781036</v>
      </c>
      <c r="H11" s="6">
        <v>-28.390003</v>
      </c>
      <c r="I11" s="6">
        <v>-22.228102</v>
      </c>
      <c r="J11" s="6">
        <v>-31.649376</v>
      </c>
      <c r="K11" s="6">
        <v>-30.306358</v>
      </c>
      <c r="L11" s="6">
        <v>-30.830753</v>
      </c>
      <c r="M11" s="6">
        <v>-33.409901</v>
      </c>
      <c r="N11" s="6">
        <v>-32.45718</v>
      </c>
      <c r="O11" s="6">
        <v>-33.61079</v>
      </c>
      <c r="R11" s="2">
        <f t="shared" si="0"/>
        <v>-28.4993008</v>
      </c>
      <c r="S11" s="2">
        <f t="shared" si="1"/>
        <v>3.46503008295249</v>
      </c>
    </row>
    <row r="12" s="2" customFormat="1" ht="15.6" spans="1:19">
      <c r="A12" s="2">
        <v>-26.503748</v>
      </c>
      <c r="B12" s="6">
        <v>-26.089293</v>
      </c>
      <c r="C12" s="6">
        <v>-24.246988</v>
      </c>
      <c r="D12" s="6">
        <v>-23.961403</v>
      </c>
      <c r="E12" s="6">
        <v>-28.682287</v>
      </c>
      <c r="F12" s="6">
        <v>-26.601053</v>
      </c>
      <c r="G12" s="6">
        <v>-25.344749</v>
      </c>
      <c r="H12" s="6">
        <v>-26.634047</v>
      </c>
      <c r="I12" s="6">
        <v>-19.735064</v>
      </c>
      <c r="J12" s="6">
        <v>-30.708353</v>
      </c>
      <c r="K12" s="6">
        <v>-29.384871</v>
      </c>
      <c r="L12" s="6">
        <v>-30.082516</v>
      </c>
      <c r="M12" s="6">
        <v>-33.812141</v>
      </c>
      <c r="N12" s="6">
        <v>-31.458662</v>
      </c>
      <c r="O12" s="6">
        <v>-32.880077</v>
      </c>
      <c r="R12" s="2">
        <f t="shared" si="0"/>
        <v>-27.7416834666667</v>
      </c>
      <c r="S12" s="2">
        <f t="shared" si="1"/>
        <v>3.76146190559174</v>
      </c>
    </row>
    <row r="13" s="2" customFormat="1" ht="15.6" spans="1:19">
      <c r="A13" s="2">
        <v>-25.880604</v>
      </c>
      <c r="B13" s="6">
        <v>-25.577484</v>
      </c>
      <c r="C13" s="6">
        <v>-23.59594</v>
      </c>
      <c r="D13" s="6">
        <v>-22.872358</v>
      </c>
      <c r="E13" s="6">
        <v>-28.520287</v>
      </c>
      <c r="F13" s="6">
        <v>-26.044031</v>
      </c>
      <c r="G13" s="6">
        <v>-24.263279</v>
      </c>
      <c r="H13" s="6">
        <v>-25.715431</v>
      </c>
      <c r="I13" s="6">
        <v>-16.150537</v>
      </c>
      <c r="J13" s="6">
        <v>-30.01502</v>
      </c>
      <c r="K13" s="6">
        <v>-27.703516</v>
      </c>
      <c r="L13" s="6">
        <v>-29.352673</v>
      </c>
      <c r="M13" s="6">
        <v>-33.896233</v>
      </c>
      <c r="N13" s="6">
        <v>-30.906773</v>
      </c>
      <c r="O13" s="6">
        <v>-31.472841</v>
      </c>
      <c r="R13" s="2">
        <f t="shared" si="0"/>
        <v>-26.7978004666667</v>
      </c>
      <c r="S13" s="2">
        <f t="shared" si="1"/>
        <v>4.3037500299126</v>
      </c>
    </row>
    <row r="14" s="2" customFormat="1" ht="15.6" spans="1:19">
      <c r="A14" s="2">
        <v>-25.27438</v>
      </c>
      <c r="B14" s="6">
        <v>-24.302404</v>
      </c>
      <c r="C14" s="6">
        <v>-22.390497</v>
      </c>
      <c r="D14" s="6">
        <v>-22.115601</v>
      </c>
      <c r="E14" s="6">
        <v>-28.295647</v>
      </c>
      <c r="F14" s="6">
        <v>-25.702684</v>
      </c>
      <c r="G14" s="6">
        <v>-23.511173</v>
      </c>
      <c r="H14" s="6">
        <v>-24.778486</v>
      </c>
      <c r="I14" s="6">
        <v>-13.491281</v>
      </c>
      <c r="J14" s="6">
        <v>-29.507702</v>
      </c>
      <c r="K14" s="6">
        <v>-26.68495</v>
      </c>
      <c r="L14" s="6">
        <v>-28.553091</v>
      </c>
      <c r="M14" s="6">
        <v>-33.847847</v>
      </c>
      <c r="N14" s="6">
        <v>-30.28973</v>
      </c>
      <c r="O14" s="6">
        <v>-30.622667</v>
      </c>
      <c r="R14" s="2">
        <f t="shared" si="0"/>
        <v>-25.957876</v>
      </c>
      <c r="S14" s="2">
        <f t="shared" si="1"/>
        <v>4.79331786770112</v>
      </c>
    </row>
    <row r="15" s="2" customFormat="1" ht="15.6" spans="1:19">
      <c r="A15" s="2">
        <v>-24.91721</v>
      </c>
      <c r="B15" s="6">
        <v>-23.585426</v>
      </c>
      <c r="C15" s="6">
        <v>-21.527744</v>
      </c>
      <c r="D15" s="6">
        <v>-21.233587</v>
      </c>
      <c r="E15" s="6">
        <v>-28.155901</v>
      </c>
      <c r="F15" s="6">
        <v>-24.571943</v>
      </c>
      <c r="G15" s="6">
        <v>-22.843765</v>
      </c>
      <c r="H15" s="6">
        <v>-22.739613</v>
      </c>
      <c r="I15" s="6">
        <v>-12.456581</v>
      </c>
      <c r="J15" s="6">
        <v>-28.843094</v>
      </c>
      <c r="K15" s="6">
        <v>-25.481289</v>
      </c>
      <c r="L15" s="6">
        <v>-27.69051</v>
      </c>
      <c r="M15" s="6">
        <v>-33.701435</v>
      </c>
      <c r="N15" s="6">
        <v>-29.44776</v>
      </c>
      <c r="O15" s="6">
        <v>-29.69768</v>
      </c>
      <c r="R15" s="2">
        <f t="shared" si="0"/>
        <v>-25.1262358666667</v>
      </c>
      <c r="S15" s="2">
        <f t="shared" si="1"/>
        <v>4.9645591445513</v>
      </c>
    </row>
    <row r="16" s="2" customFormat="1" ht="15.6" spans="1:19">
      <c r="A16" s="2">
        <v>-24.446218</v>
      </c>
      <c r="B16" s="6">
        <v>-22.066805</v>
      </c>
      <c r="C16" s="6">
        <v>-20.678709</v>
      </c>
      <c r="D16" s="6">
        <v>-20.488003</v>
      </c>
      <c r="E16" s="6">
        <v>-27.463377</v>
      </c>
      <c r="F16" s="6">
        <v>-23.870365</v>
      </c>
      <c r="G16" s="6">
        <v>-22.084852</v>
      </c>
      <c r="H16" s="6">
        <v>-21.720055</v>
      </c>
      <c r="I16" s="6">
        <v>-12.285077</v>
      </c>
      <c r="J16" s="6">
        <v>-28.194454</v>
      </c>
      <c r="K16" s="6">
        <v>-24.302956</v>
      </c>
      <c r="L16" s="6">
        <v>-25.643017</v>
      </c>
      <c r="M16" s="6">
        <v>-33.523506</v>
      </c>
      <c r="N16" s="6">
        <v>-28.883743</v>
      </c>
      <c r="O16" s="6">
        <v>-28.630953</v>
      </c>
      <c r="R16" s="2">
        <f t="shared" si="0"/>
        <v>-24.2854726666667</v>
      </c>
      <c r="S16" s="2">
        <f t="shared" si="1"/>
        <v>4.9322173186819</v>
      </c>
    </row>
    <row r="17" s="2" customFormat="1" ht="15.6" spans="1:19">
      <c r="A17" s="2">
        <v>-23.847813</v>
      </c>
      <c r="B17" s="6">
        <v>-21.293922</v>
      </c>
      <c r="C17" s="6">
        <v>-19.931057</v>
      </c>
      <c r="D17" s="6">
        <v>-19.562307</v>
      </c>
      <c r="E17" s="6">
        <v>-27.127615</v>
      </c>
      <c r="F17" s="6">
        <v>-23.194063</v>
      </c>
      <c r="G17" s="6">
        <v>-21.238939</v>
      </c>
      <c r="H17" s="6">
        <v>-20.495768</v>
      </c>
      <c r="I17" s="6">
        <v>-11.665863</v>
      </c>
      <c r="J17" s="6">
        <v>-26.821667</v>
      </c>
      <c r="K17" s="6">
        <v>-23.080765</v>
      </c>
      <c r="L17" s="6">
        <v>-24.528212</v>
      </c>
      <c r="M17" s="6">
        <v>-32.892326</v>
      </c>
      <c r="N17" s="6">
        <v>-27.157774</v>
      </c>
      <c r="O17" s="6">
        <v>-27.492867</v>
      </c>
      <c r="R17" s="2">
        <f t="shared" si="0"/>
        <v>-23.3553972</v>
      </c>
      <c r="S17" s="2">
        <f t="shared" si="1"/>
        <v>4.85621261059804</v>
      </c>
    </row>
    <row r="18" s="2" customFormat="1" ht="15.6" spans="1:19">
      <c r="A18" s="2">
        <v>-23.207539</v>
      </c>
      <c r="B18" s="6">
        <v>-20.405489</v>
      </c>
      <c r="C18" s="6">
        <v>-18.980085</v>
      </c>
      <c r="D18" s="6">
        <v>-17.756151</v>
      </c>
      <c r="E18" s="6">
        <v>-26.641245</v>
      </c>
      <c r="F18" s="6">
        <v>-22.40653</v>
      </c>
      <c r="G18" s="6">
        <v>-20.35532</v>
      </c>
      <c r="H18" s="6">
        <v>-19.345329</v>
      </c>
      <c r="I18" s="6">
        <v>-11.634866</v>
      </c>
      <c r="J18" s="6">
        <v>-25.945528</v>
      </c>
      <c r="K18" s="6">
        <v>-20.378992</v>
      </c>
      <c r="L18" s="6">
        <v>-23.314854</v>
      </c>
      <c r="M18" s="6">
        <v>-32.589706</v>
      </c>
      <c r="N18" s="6">
        <v>-26.176338</v>
      </c>
      <c r="O18" s="6">
        <v>-24.782246</v>
      </c>
      <c r="R18" s="2">
        <f t="shared" si="0"/>
        <v>-22.2613478666667</v>
      </c>
      <c r="S18" s="2">
        <f t="shared" si="1"/>
        <v>4.82737103388718</v>
      </c>
    </row>
    <row r="19" s="2" customFormat="1" ht="15.6" spans="1:19">
      <c r="A19" s="2">
        <v>-22.502785</v>
      </c>
      <c r="B19" s="6">
        <v>-18.392479</v>
      </c>
      <c r="C19" s="6">
        <v>-17.333517</v>
      </c>
      <c r="D19" s="6">
        <v>-16.806459</v>
      </c>
      <c r="E19" s="6">
        <v>-25.588726</v>
      </c>
      <c r="F19" s="6">
        <v>-20.850147</v>
      </c>
      <c r="G19" s="6">
        <v>-19.376694</v>
      </c>
      <c r="H19" s="6">
        <v>-17.051586</v>
      </c>
      <c r="I19" s="6">
        <v>-12.231616</v>
      </c>
      <c r="J19" s="6">
        <v>-25.085512</v>
      </c>
      <c r="K19" s="6">
        <v>-18.99893</v>
      </c>
      <c r="L19" s="6">
        <v>-22.037739</v>
      </c>
      <c r="M19" s="6">
        <v>-32.260529</v>
      </c>
      <c r="N19" s="6">
        <v>-24.977224</v>
      </c>
      <c r="O19" s="6">
        <v>-23.519039</v>
      </c>
      <c r="R19" s="2">
        <f t="shared" si="0"/>
        <v>-21.1341988</v>
      </c>
      <c r="S19" s="2">
        <f t="shared" si="1"/>
        <v>4.83100670823891</v>
      </c>
    </row>
    <row r="20" s="2" customFormat="1" ht="15.6" spans="1:19">
      <c r="A20" s="2">
        <v>-21.015587</v>
      </c>
      <c r="B20" s="6">
        <v>-17.199566</v>
      </c>
      <c r="C20" s="6">
        <v>-16.509399</v>
      </c>
      <c r="D20" s="6">
        <v>-16.007759</v>
      </c>
      <c r="E20" s="6">
        <v>-25.002037</v>
      </c>
      <c r="F20" s="6">
        <v>-19.977974</v>
      </c>
      <c r="G20" s="6">
        <v>-17.29447</v>
      </c>
      <c r="H20" s="6">
        <v>-15.895657</v>
      </c>
      <c r="I20" s="6">
        <v>-11.651021</v>
      </c>
      <c r="J20" s="6">
        <v>-24.193245</v>
      </c>
      <c r="K20" s="6">
        <v>-17.704765</v>
      </c>
      <c r="L20" s="6">
        <v>-20.678078</v>
      </c>
      <c r="M20" s="6">
        <v>-31.429241</v>
      </c>
      <c r="N20" s="6">
        <v>-23.701033</v>
      </c>
      <c r="O20" s="6">
        <v>-22.093727</v>
      </c>
      <c r="R20" s="2">
        <f t="shared" si="0"/>
        <v>-20.0235706</v>
      </c>
      <c r="S20" s="2">
        <f t="shared" si="1"/>
        <v>4.83956695325485</v>
      </c>
    </row>
    <row r="21" s="2" customFormat="1" ht="15.6" spans="1:19">
      <c r="A21" s="2">
        <v>-20.099951</v>
      </c>
      <c r="B21" s="6">
        <v>-16.137123</v>
      </c>
      <c r="C21" s="6">
        <v>-15.773333</v>
      </c>
      <c r="D21" s="6">
        <v>-15.068147</v>
      </c>
      <c r="E21" s="6">
        <v>-24.181675</v>
      </c>
      <c r="F21" s="6">
        <v>-19.082375</v>
      </c>
      <c r="G21" s="6">
        <v>-16.286306</v>
      </c>
      <c r="H21" s="6">
        <v>-14.963999</v>
      </c>
      <c r="I21" s="6">
        <v>-16.637924</v>
      </c>
      <c r="J21" s="6">
        <v>-22.176434</v>
      </c>
      <c r="K21" s="6">
        <v>-16.286789</v>
      </c>
      <c r="L21" s="6">
        <v>-19.347984</v>
      </c>
      <c r="M21" s="6">
        <v>-30.9725</v>
      </c>
      <c r="N21" s="6">
        <v>-21.162132</v>
      </c>
      <c r="O21" s="6">
        <v>-20.683655</v>
      </c>
      <c r="R21" s="2">
        <f t="shared" si="0"/>
        <v>-19.2573551333333</v>
      </c>
      <c r="S21" s="2">
        <f t="shared" si="1"/>
        <v>4.29946274477137</v>
      </c>
    </row>
    <row r="22" s="2" customFormat="1" ht="15.6" spans="1:19">
      <c r="A22" s="2">
        <v>-19.116039</v>
      </c>
      <c r="B22" s="6">
        <v>-14.264578</v>
      </c>
      <c r="C22" s="6">
        <v>-15.116941</v>
      </c>
      <c r="D22" s="6">
        <v>-13.678362</v>
      </c>
      <c r="E22" s="6">
        <v>-22.551538</v>
      </c>
      <c r="F22" s="6">
        <v>-18.257177</v>
      </c>
      <c r="G22" s="6">
        <v>-15.430787</v>
      </c>
      <c r="H22" s="6">
        <v>-14.152862</v>
      </c>
      <c r="I22" s="6">
        <v>-19.895712</v>
      </c>
      <c r="J22" s="6">
        <v>-21.195593</v>
      </c>
      <c r="K22" s="6">
        <v>-14.21144</v>
      </c>
      <c r="L22" s="6">
        <v>-18.154785</v>
      </c>
      <c r="M22" s="6">
        <v>-30.569925</v>
      </c>
      <c r="N22" s="6">
        <v>-19.659708</v>
      </c>
      <c r="O22" s="6">
        <v>-18.195158</v>
      </c>
      <c r="R22" s="2">
        <f t="shared" si="0"/>
        <v>-18.296707</v>
      </c>
      <c r="S22" s="2">
        <f t="shared" si="1"/>
        <v>4.40802319793815</v>
      </c>
    </row>
    <row r="23" s="2" customFormat="1" ht="15.6" spans="1:19">
      <c r="A23" s="2">
        <v>-17.979305</v>
      </c>
      <c r="B23" s="6">
        <v>-13.393786</v>
      </c>
      <c r="C23" s="6">
        <v>-14.129528</v>
      </c>
      <c r="D23" s="6">
        <v>-13.01778</v>
      </c>
      <c r="E23" s="6">
        <v>-21.737001</v>
      </c>
      <c r="F23" s="6">
        <v>-16.758249</v>
      </c>
      <c r="G23" s="6">
        <v>-14.642684</v>
      </c>
      <c r="H23" s="6">
        <v>-13.179398</v>
      </c>
      <c r="I23" s="6">
        <v>-22.742413</v>
      </c>
      <c r="J23" s="6">
        <v>-20.255291</v>
      </c>
      <c r="K23" s="6">
        <v>-13.219737</v>
      </c>
      <c r="L23" s="6">
        <v>-16.848944</v>
      </c>
      <c r="M23" s="6">
        <v>-29.146463</v>
      </c>
      <c r="N23" s="6">
        <v>-18.400755</v>
      </c>
      <c r="O23" s="6">
        <v>-17.099888</v>
      </c>
      <c r="R23" s="2">
        <f t="shared" si="0"/>
        <v>-17.5034148</v>
      </c>
      <c r="S23" s="2">
        <f t="shared" si="1"/>
        <v>4.50639034527537</v>
      </c>
    </row>
    <row r="24" s="2" customFormat="1" ht="15.6" spans="1:19">
      <c r="A24" s="2">
        <v>-16.926922</v>
      </c>
      <c r="B24" s="6">
        <v>-11.827109</v>
      </c>
      <c r="C24" s="6">
        <v>-13.721392</v>
      </c>
      <c r="D24" s="6">
        <v>-12.407489</v>
      </c>
      <c r="E24" s="6">
        <v>-20.726711</v>
      </c>
      <c r="F24" s="6">
        <v>-16.191879</v>
      </c>
      <c r="G24" s="6">
        <v>-14.081745</v>
      </c>
      <c r="H24" s="6">
        <v>-12.879483</v>
      </c>
      <c r="I24" s="6">
        <v>-27.730019</v>
      </c>
      <c r="J24" s="6">
        <v>-19.118048</v>
      </c>
      <c r="K24" s="6">
        <v>-12.654251</v>
      </c>
      <c r="L24" s="6">
        <v>-15.588107</v>
      </c>
      <c r="M24" s="6">
        <v>-28.249165</v>
      </c>
      <c r="N24" s="6">
        <v>-17.170307</v>
      </c>
      <c r="O24" s="6">
        <v>-16.359934</v>
      </c>
      <c r="R24" s="2">
        <f t="shared" si="0"/>
        <v>-17.0421707333333</v>
      </c>
      <c r="S24" s="2">
        <f t="shared" si="1"/>
        <v>5.11367224978379</v>
      </c>
    </row>
    <row r="25" s="2" customFormat="1" ht="15.6" spans="1:19">
      <c r="A25" s="2">
        <v>-15.647485</v>
      </c>
      <c r="B25" s="6">
        <v>-11.079237</v>
      </c>
      <c r="C25" s="6">
        <v>-13.296576</v>
      </c>
      <c r="D25" s="6">
        <v>-12.163105</v>
      </c>
      <c r="E25" s="6">
        <v>-18.968662</v>
      </c>
      <c r="F25" s="6">
        <v>-15.429487</v>
      </c>
      <c r="G25" s="6">
        <v>-13.432972</v>
      </c>
      <c r="H25" s="6">
        <v>-12.819442</v>
      </c>
      <c r="I25" s="6">
        <v>-32.547508</v>
      </c>
      <c r="J25" s="6">
        <v>-17.161633</v>
      </c>
      <c r="K25" s="6">
        <v>-12.345963</v>
      </c>
      <c r="L25" s="6">
        <v>-13.525653</v>
      </c>
      <c r="M25" s="6">
        <v>-27.345585</v>
      </c>
      <c r="N25" s="6">
        <v>-15.342631</v>
      </c>
      <c r="O25" s="6">
        <v>-15.670151</v>
      </c>
      <c r="R25" s="2">
        <f t="shared" si="0"/>
        <v>-16.4517393333333</v>
      </c>
      <c r="S25" s="2">
        <f t="shared" si="1"/>
        <v>5.93451442037093</v>
      </c>
    </row>
    <row r="26" s="2" customFormat="1" ht="15.6" spans="1:19">
      <c r="A26" s="2">
        <v>-14.611939</v>
      </c>
      <c r="B26" s="6">
        <v>-10.480132</v>
      </c>
      <c r="C26" s="6">
        <v>-12.870324</v>
      </c>
      <c r="D26" s="6">
        <v>-11.823932</v>
      </c>
      <c r="E26" s="6">
        <v>-18.115229</v>
      </c>
      <c r="F26" s="6">
        <v>-14.807387</v>
      </c>
      <c r="G26" s="6">
        <v>-12.822841</v>
      </c>
      <c r="H26" s="6">
        <v>-12.959207</v>
      </c>
      <c r="I26" s="6">
        <v>-35.046814</v>
      </c>
      <c r="J26" s="6">
        <v>-16.376781</v>
      </c>
      <c r="K26" s="6">
        <v>-11.90911</v>
      </c>
      <c r="L26" s="6">
        <v>-12.605854</v>
      </c>
      <c r="M26" s="6">
        <v>-25.550175</v>
      </c>
      <c r="N26" s="6">
        <v>-14.787488</v>
      </c>
      <c r="O26" s="6">
        <v>-15.373784</v>
      </c>
      <c r="R26" s="2">
        <f t="shared" si="0"/>
        <v>-16.0093998</v>
      </c>
      <c r="S26" s="2">
        <f t="shared" si="1"/>
        <v>6.37580749677405</v>
      </c>
    </row>
    <row r="27" s="2" customFormat="1" ht="15.6" spans="1:19">
      <c r="A27" s="2">
        <v>-12.446243</v>
      </c>
      <c r="B27" s="6">
        <v>-10.182382</v>
      </c>
      <c r="C27" s="6">
        <v>-12.462512</v>
      </c>
      <c r="D27" s="6">
        <v>-11.289791</v>
      </c>
      <c r="E27" s="6">
        <v>-17.199387</v>
      </c>
      <c r="F27" s="6">
        <v>-13.913634</v>
      </c>
      <c r="G27" s="6">
        <v>-12.44267</v>
      </c>
      <c r="H27" s="6">
        <v>-12.952022</v>
      </c>
      <c r="I27" s="6">
        <v>-36.274914</v>
      </c>
      <c r="J27" s="6">
        <v>-15.509205</v>
      </c>
      <c r="K27" s="6">
        <v>-12.022765</v>
      </c>
      <c r="L27" s="6">
        <v>-12.09024</v>
      </c>
      <c r="M27" s="6">
        <v>-24.45742</v>
      </c>
      <c r="N27" s="6">
        <v>-14.384221</v>
      </c>
      <c r="O27" s="6">
        <v>-15.662766</v>
      </c>
      <c r="R27" s="2">
        <f t="shared" si="0"/>
        <v>-15.5526781333333</v>
      </c>
      <c r="S27" s="2">
        <f t="shared" si="1"/>
        <v>6.6685754787563</v>
      </c>
    </row>
    <row r="28" s="2" customFormat="1" ht="15.6" spans="1:19">
      <c r="A28" s="2">
        <v>-11.492384</v>
      </c>
      <c r="B28" s="6">
        <v>-10.375907</v>
      </c>
      <c r="C28" s="6">
        <v>-11.738316</v>
      </c>
      <c r="D28" s="6">
        <v>-11.296603</v>
      </c>
      <c r="E28" s="6">
        <v>-15.543657</v>
      </c>
      <c r="F28" s="6">
        <v>-13.251278</v>
      </c>
      <c r="G28" s="6">
        <v>-12.204393</v>
      </c>
      <c r="H28" s="6">
        <v>-12.962808</v>
      </c>
      <c r="I28" s="6">
        <v>-35.739803</v>
      </c>
      <c r="J28" s="6">
        <v>-14.656653</v>
      </c>
      <c r="K28" s="6">
        <v>-11.959415</v>
      </c>
      <c r="L28" s="6">
        <v>-12.60818</v>
      </c>
      <c r="M28" s="6">
        <v>-22.156813</v>
      </c>
      <c r="N28" s="6">
        <v>-13.91966</v>
      </c>
      <c r="O28" s="6">
        <v>-15.207474</v>
      </c>
      <c r="R28" s="2">
        <f t="shared" si="0"/>
        <v>-15.0075562666667</v>
      </c>
      <c r="S28" s="2">
        <f t="shared" si="1"/>
        <v>6.38643132392762</v>
      </c>
    </row>
    <row r="29" s="2" customFormat="1" ht="15.6" spans="1:19">
      <c r="A29" s="2">
        <v>-10.720264</v>
      </c>
      <c r="B29" s="6">
        <v>-10.565703</v>
      </c>
      <c r="C29" s="6">
        <v>-10.987526</v>
      </c>
      <c r="D29" s="6">
        <v>-11.384337</v>
      </c>
      <c r="E29" s="6">
        <v>-14.918993</v>
      </c>
      <c r="F29" s="6">
        <v>-12.98897</v>
      </c>
      <c r="G29" s="6">
        <v>-11.973294</v>
      </c>
      <c r="H29" s="6">
        <v>-12.992121</v>
      </c>
      <c r="I29" s="6">
        <v>-35.520596</v>
      </c>
      <c r="J29" s="6">
        <v>-13.70754</v>
      </c>
      <c r="K29" s="6">
        <v>-11.873251</v>
      </c>
      <c r="L29" s="6">
        <v>-11.884699</v>
      </c>
      <c r="M29" s="6">
        <v>-20.939074</v>
      </c>
      <c r="N29" s="6">
        <v>-14.707504</v>
      </c>
      <c r="O29" s="6">
        <v>-15.024601</v>
      </c>
      <c r="R29" s="2">
        <f t="shared" si="0"/>
        <v>-14.6792315333333</v>
      </c>
      <c r="S29" s="2">
        <f t="shared" si="1"/>
        <v>6.3271398038426</v>
      </c>
    </row>
    <row r="30" s="2" customFormat="1" ht="15.6" spans="1:19">
      <c r="A30" s="2">
        <v>-10.004469</v>
      </c>
      <c r="B30" s="6">
        <v>-10.901616</v>
      </c>
      <c r="C30" s="6">
        <v>-10.538321</v>
      </c>
      <c r="D30" s="6">
        <v>-11.448092</v>
      </c>
      <c r="E30" s="6">
        <v>-14.349594</v>
      </c>
      <c r="F30" s="6">
        <v>-12.651651</v>
      </c>
      <c r="G30" s="6">
        <v>-11.987242</v>
      </c>
      <c r="H30" s="6">
        <v>-12.935147</v>
      </c>
      <c r="I30" s="6">
        <v>-36.000607</v>
      </c>
      <c r="J30" s="6">
        <v>-13.630916</v>
      </c>
      <c r="K30" s="6">
        <v>-11.921453</v>
      </c>
      <c r="L30" s="6">
        <v>-11.544358</v>
      </c>
      <c r="M30" s="6">
        <v>-19.891451</v>
      </c>
      <c r="N30" s="6">
        <v>-15.048623</v>
      </c>
      <c r="O30" s="6">
        <v>-14.988303</v>
      </c>
      <c r="R30" s="2">
        <f t="shared" si="0"/>
        <v>-14.5227895333333</v>
      </c>
      <c r="S30" s="2">
        <f t="shared" si="1"/>
        <v>6.42753260858265</v>
      </c>
    </row>
    <row r="31" s="2" customFormat="1" ht="15.6" spans="1:19">
      <c r="A31" s="2">
        <v>-9.441608</v>
      </c>
      <c r="B31" s="6">
        <v>-9.701889</v>
      </c>
      <c r="C31" s="6">
        <v>-10.268255</v>
      </c>
      <c r="D31" s="6">
        <v>-11.541108</v>
      </c>
      <c r="E31" s="6">
        <v>-13.820835</v>
      </c>
      <c r="F31" s="6">
        <v>-12.19789</v>
      </c>
      <c r="G31" s="6">
        <v>-11.858644</v>
      </c>
      <c r="H31" s="6">
        <v>-13.216205</v>
      </c>
      <c r="I31" s="6">
        <v>-37.545685</v>
      </c>
      <c r="J31" s="6">
        <v>-13.694423</v>
      </c>
      <c r="K31" s="6">
        <v>-11.874931</v>
      </c>
      <c r="L31" s="6">
        <v>-11.368191</v>
      </c>
      <c r="M31" s="6">
        <v>-17.503448</v>
      </c>
      <c r="N31" s="6">
        <v>-15.37604</v>
      </c>
      <c r="O31" s="6">
        <v>-14.957296</v>
      </c>
      <c r="R31" s="2">
        <f t="shared" si="0"/>
        <v>-14.2910965333333</v>
      </c>
      <c r="S31" s="2">
        <f t="shared" si="1"/>
        <v>6.80048420068273</v>
      </c>
    </row>
    <row r="32" s="2" customFormat="1" ht="15.6" spans="1:19">
      <c r="A32" s="2">
        <v>-9.018378</v>
      </c>
      <c r="B32" s="6">
        <v>-9.493358</v>
      </c>
      <c r="C32" s="6">
        <v>-10.107813</v>
      </c>
      <c r="D32" s="6">
        <v>-11.765146</v>
      </c>
      <c r="E32" s="6">
        <v>-13.843678</v>
      </c>
      <c r="F32" s="6">
        <v>-11.87835</v>
      </c>
      <c r="G32" s="6">
        <v>-11.795217</v>
      </c>
      <c r="H32" s="6">
        <v>-12.866294</v>
      </c>
      <c r="I32" s="6">
        <v>-38.061001</v>
      </c>
      <c r="J32" s="6">
        <v>-13.65492</v>
      </c>
      <c r="K32" s="6">
        <v>-11.838394</v>
      </c>
      <c r="L32" s="6">
        <v>-11.300518</v>
      </c>
      <c r="M32" s="6">
        <v>-16.532013</v>
      </c>
      <c r="N32" s="6">
        <v>-13.502893</v>
      </c>
      <c r="O32" s="6">
        <v>-14.824556</v>
      </c>
      <c r="R32" s="2">
        <f t="shared" si="0"/>
        <v>-14.0321686</v>
      </c>
      <c r="S32" s="2">
        <f t="shared" si="1"/>
        <v>6.93992297706007</v>
      </c>
    </row>
    <row r="33" s="2" customFormat="1" ht="15.6" spans="1:19">
      <c r="A33" s="2">
        <v>-8.520855</v>
      </c>
      <c r="B33" s="6">
        <v>-9.467439</v>
      </c>
      <c r="C33" s="6">
        <v>-9.584336</v>
      </c>
      <c r="D33" s="6">
        <v>-11.89929</v>
      </c>
      <c r="E33" s="6">
        <v>-13.901548</v>
      </c>
      <c r="F33" s="6">
        <v>-11.716622</v>
      </c>
      <c r="G33" s="6">
        <v>-11.853475</v>
      </c>
      <c r="H33" s="6">
        <v>-12.456173</v>
      </c>
      <c r="I33" s="6">
        <v>-37.476681</v>
      </c>
      <c r="J33" s="6">
        <v>-13.739139</v>
      </c>
      <c r="K33" s="6">
        <v>-12.057117</v>
      </c>
      <c r="L33" s="6">
        <v>-11.209582</v>
      </c>
      <c r="M33" s="6">
        <v>-15.54472</v>
      </c>
      <c r="N33" s="6">
        <v>-13.413465</v>
      </c>
      <c r="O33" s="6">
        <v>-14.667251</v>
      </c>
      <c r="R33" s="2">
        <f t="shared" si="0"/>
        <v>-13.8338462</v>
      </c>
      <c r="S33" s="2">
        <f t="shared" si="1"/>
        <v>6.82556024121196</v>
      </c>
    </row>
    <row r="34" s="2" customFormat="1" ht="15.6" spans="1:19">
      <c r="A34" s="2">
        <v>-8.284155</v>
      </c>
      <c r="B34" s="6">
        <v>-9.713928</v>
      </c>
      <c r="C34" s="6">
        <v>-9.564087</v>
      </c>
      <c r="D34" s="6">
        <v>-11.577241</v>
      </c>
      <c r="E34" s="6">
        <v>-13.922362</v>
      </c>
      <c r="F34" s="6">
        <v>-11.344952</v>
      </c>
      <c r="G34" s="6">
        <v>-12.106175</v>
      </c>
      <c r="H34" s="6">
        <v>-12.041048</v>
      </c>
      <c r="I34" s="6">
        <v>-36.030499</v>
      </c>
      <c r="J34" s="6">
        <v>-13.958397</v>
      </c>
      <c r="K34" s="6">
        <v>-12.275064</v>
      </c>
      <c r="L34" s="6">
        <v>-11.15109</v>
      </c>
      <c r="M34" s="6">
        <v>-14.125443</v>
      </c>
      <c r="N34" s="6">
        <v>-13.232806</v>
      </c>
      <c r="O34" s="6">
        <v>-14.80076</v>
      </c>
      <c r="R34" s="2">
        <f t="shared" si="0"/>
        <v>-13.6085338</v>
      </c>
      <c r="S34" s="2">
        <f t="shared" si="1"/>
        <v>6.47219833453215</v>
      </c>
    </row>
    <row r="35" s="2" customFormat="1" ht="15.6" spans="1:19">
      <c r="A35" s="2">
        <v>-8.178034</v>
      </c>
      <c r="B35" s="6">
        <v>-9.088494</v>
      </c>
      <c r="C35" s="6">
        <v>-9.739247</v>
      </c>
      <c r="D35" s="6">
        <v>-11.260917</v>
      </c>
      <c r="E35" s="6">
        <v>-13.869592</v>
      </c>
      <c r="F35" s="6">
        <v>-11.353513</v>
      </c>
      <c r="G35" s="6">
        <v>-12.587623</v>
      </c>
      <c r="H35" s="6">
        <v>-11.13139</v>
      </c>
      <c r="I35" s="6">
        <v>-34.875996</v>
      </c>
      <c r="J35" s="6">
        <v>-14.105937</v>
      </c>
      <c r="K35" s="6">
        <v>-12.540864</v>
      </c>
      <c r="L35" s="6">
        <v>-11.180091</v>
      </c>
      <c r="M35" s="6">
        <v>-14.590137</v>
      </c>
      <c r="N35" s="6">
        <v>-13.225959</v>
      </c>
      <c r="O35" s="6">
        <v>-15.038268</v>
      </c>
      <c r="R35" s="2">
        <f t="shared" ref="R35:R66" si="2">AVERAGE(A35:O35)</f>
        <v>-13.5177374666667</v>
      </c>
      <c r="S35" s="2">
        <f t="shared" ref="S35:S66" si="3">STDEV(A35:O35)</f>
        <v>6.2413113520668</v>
      </c>
    </row>
    <row r="36" s="2" customFormat="1" ht="15.6" spans="1:19">
      <c r="A36" s="2">
        <v>-8.059763</v>
      </c>
      <c r="B36" s="6">
        <v>-8.753819</v>
      </c>
      <c r="C36" s="6">
        <v>-9.858204</v>
      </c>
      <c r="D36" s="6">
        <v>-10.495423</v>
      </c>
      <c r="E36" s="6">
        <v>-13.853348</v>
      </c>
      <c r="F36" s="6">
        <v>-11.423812</v>
      </c>
      <c r="G36" s="6">
        <v>-12.408591</v>
      </c>
      <c r="H36" s="6">
        <v>-16.423004</v>
      </c>
      <c r="I36" s="6">
        <v>-34.259991</v>
      </c>
      <c r="J36" s="6">
        <v>-14.131599</v>
      </c>
      <c r="K36" s="6">
        <v>-13.820428</v>
      </c>
      <c r="L36" s="6">
        <v>-11.325739</v>
      </c>
      <c r="M36" s="6">
        <v>-15.044765</v>
      </c>
      <c r="N36" s="6">
        <v>-13.342417</v>
      </c>
      <c r="O36" s="6">
        <v>-15.713521</v>
      </c>
      <c r="R36" s="2">
        <f t="shared" si="2"/>
        <v>-13.9276282666667</v>
      </c>
      <c r="S36" s="2">
        <f t="shared" si="3"/>
        <v>6.14908330734391</v>
      </c>
    </row>
    <row r="37" s="2" customFormat="1" ht="15.6" spans="1:19">
      <c r="A37" s="2">
        <v>-8.276752</v>
      </c>
      <c r="B37" s="6">
        <v>-8.377102</v>
      </c>
      <c r="C37" s="6">
        <v>-9.634462</v>
      </c>
      <c r="D37" s="6">
        <v>-13.658689</v>
      </c>
      <c r="E37" s="6">
        <v>-13.704576</v>
      </c>
      <c r="F37" s="6">
        <v>-11.227555</v>
      </c>
      <c r="G37" s="6">
        <v>-13.424007</v>
      </c>
      <c r="H37" s="6">
        <v>-17.563787</v>
      </c>
      <c r="I37" s="6">
        <v>-34.046242</v>
      </c>
      <c r="J37" s="6">
        <v>-14.403014</v>
      </c>
      <c r="K37" s="6">
        <v>-13.238583</v>
      </c>
      <c r="L37" s="6">
        <v>-11.471166</v>
      </c>
      <c r="M37" s="6">
        <v>-13.136191</v>
      </c>
      <c r="N37" s="6">
        <v>-13.812391</v>
      </c>
      <c r="O37" s="6">
        <v>-16.13151</v>
      </c>
      <c r="R37" s="2">
        <f t="shared" si="2"/>
        <v>-14.1404018</v>
      </c>
      <c r="S37" s="2">
        <f t="shared" si="3"/>
        <v>6.08494066780154</v>
      </c>
    </row>
    <row r="38" s="2" customFormat="1" ht="15.6" spans="1:19">
      <c r="A38" s="2">
        <v>-8.04369</v>
      </c>
      <c r="B38" s="6">
        <v>-7.672381</v>
      </c>
      <c r="C38" s="6">
        <v>-9.160992</v>
      </c>
      <c r="D38" s="6">
        <v>-14.378469</v>
      </c>
      <c r="E38" s="6">
        <v>-13.588793</v>
      </c>
      <c r="F38" s="6">
        <v>-11.022081</v>
      </c>
      <c r="G38" s="6">
        <v>-13.868058</v>
      </c>
      <c r="H38" s="6">
        <v>-18.600048</v>
      </c>
      <c r="I38" s="6">
        <v>-34.237347</v>
      </c>
      <c r="J38" s="6">
        <v>-14.486787</v>
      </c>
      <c r="K38" s="6">
        <v>-12.602542</v>
      </c>
      <c r="L38" s="6">
        <v>-11.658428</v>
      </c>
      <c r="M38" s="6">
        <v>-12.871913</v>
      </c>
      <c r="N38" s="6">
        <v>-13.996454</v>
      </c>
      <c r="O38" s="6">
        <v>-16.742077</v>
      </c>
      <c r="R38" s="2">
        <f t="shared" si="2"/>
        <v>-14.1953373333333</v>
      </c>
      <c r="S38" s="2">
        <f t="shared" si="3"/>
        <v>6.29474170461685</v>
      </c>
    </row>
    <row r="39" s="2" customFormat="1" ht="15.6" spans="1:19">
      <c r="A39" s="2">
        <v>-8.343155</v>
      </c>
      <c r="B39" s="6">
        <v>-11.939812</v>
      </c>
      <c r="C39" s="6">
        <v>-8.938541</v>
      </c>
      <c r="D39" s="6">
        <v>-15.121082</v>
      </c>
      <c r="E39" s="6">
        <v>-13.456697</v>
      </c>
      <c r="F39" s="6">
        <v>-10.525682</v>
      </c>
      <c r="G39" s="6">
        <v>-14.501966</v>
      </c>
      <c r="H39" s="6">
        <v>-21.002626</v>
      </c>
      <c r="I39" s="6">
        <v>-34.030861</v>
      </c>
      <c r="J39" s="6">
        <v>-14.704757</v>
      </c>
      <c r="K39" s="6">
        <v>-16.253738</v>
      </c>
      <c r="L39" s="6">
        <v>-12.150805</v>
      </c>
      <c r="M39" s="6">
        <v>-12.775381</v>
      </c>
      <c r="N39" s="6">
        <v>-14.611979</v>
      </c>
      <c r="O39" s="6">
        <v>-17.478355</v>
      </c>
      <c r="R39" s="2">
        <f t="shared" si="2"/>
        <v>-15.0556958</v>
      </c>
      <c r="S39" s="2">
        <f t="shared" si="3"/>
        <v>6.16592570735872</v>
      </c>
    </row>
    <row r="40" s="2" customFormat="1" ht="15.6" spans="1:19">
      <c r="A40" s="2">
        <v>-8.297982</v>
      </c>
      <c r="B40" s="6">
        <v>-13.706371</v>
      </c>
      <c r="C40" s="6">
        <v>-8.66995</v>
      </c>
      <c r="D40" s="6">
        <v>-15.987294</v>
      </c>
      <c r="E40" s="6">
        <v>-13.153115</v>
      </c>
      <c r="F40" s="6">
        <v>-13.071111</v>
      </c>
      <c r="G40" s="6">
        <v>-15.269952</v>
      </c>
      <c r="H40" s="6">
        <v>-22.51959</v>
      </c>
      <c r="I40" s="6">
        <v>-33.799858</v>
      </c>
      <c r="J40" s="6">
        <v>-15.162573</v>
      </c>
      <c r="K40" s="6">
        <v>-17.625341</v>
      </c>
      <c r="L40" s="6">
        <v>-12.610444</v>
      </c>
      <c r="M40" s="6">
        <v>-12.709463</v>
      </c>
      <c r="N40" s="6">
        <v>-14.048209</v>
      </c>
      <c r="O40" s="6">
        <v>-16.938955</v>
      </c>
      <c r="R40" s="2">
        <f t="shared" si="2"/>
        <v>-15.5713472</v>
      </c>
      <c r="S40" s="2">
        <f t="shared" si="3"/>
        <v>6.10890708358716</v>
      </c>
    </row>
    <row r="41" s="2" customFormat="1" ht="15.6" spans="1:19">
      <c r="A41" s="2">
        <v>-8.366149</v>
      </c>
      <c r="B41" s="6">
        <v>-14.715071</v>
      </c>
      <c r="C41" s="6">
        <v>-8.414374</v>
      </c>
      <c r="D41" s="6">
        <v>-17.858427</v>
      </c>
      <c r="E41" s="6">
        <v>-12.942339</v>
      </c>
      <c r="F41" s="6">
        <v>-14.354848</v>
      </c>
      <c r="G41" s="6">
        <v>-17.3099</v>
      </c>
      <c r="H41" s="6">
        <v>-23.876532</v>
      </c>
      <c r="I41" s="6">
        <v>-33.269707</v>
      </c>
      <c r="J41" s="6">
        <v>-15.63161</v>
      </c>
      <c r="K41" s="6">
        <v>-20.002687</v>
      </c>
      <c r="L41" s="6">
        <v>-13.28511</v>
      </c>
      <c r="M41" s="6">
        <v>-12.582844</v>
      </c>
      <c r="N41" s="6">
        <v>-13.468467</v>
      </c>
      <c r="O41" s="6">
        <v>-15.777955</v>
      </c>
      <c r="R41" s="2">
        <f t="shared" si="2"/>
        <v>-16.1237346666667</v>
      </c>
      <c r="S41" s="2">
        <f t="shared" si="3"/>
        <v>6.18990822120361</v>
      </c>
    </row>
    <row r="42" s="2" customFormat="1" ht="15.6" spans="1:19">
      <c r="A42" s="2">
        <v>-8.467262</v>
      </c>
      <c r="B42" s="6">
        <v>-15.823523</v>
      </c>
      <c r="C42" s="6">
        <v>-11.959286</v>
      </c>
      <c r="D42" s="6">
        <v>-18.917694</v>
      </c>
      <c r="E42" s="6">
        <v>-15.65771</v>
      </c>
      <c r="F42" s="6">
        <v>-15.726199</v>
      </c>
      <c r="G42" s="6">
        <v>-18.363529</v>
      </c>
      <c r="H42" s="6">
        <v>-27.151691</v>
      </c>
      <c r="I42" s="6">
        <v>-32.811031</v>
      </c>
      <c r="J42" s="6">
        <v>-14.439776</v>
      </c>
      <c r="K42" s="6">
        <v>-21.500736</v>
      </c>
      <c r="L42" s="6">
        <v>-12.548038</v>
      </c>
      <c r="M42" s="6">
        <v>-12.697214</v>
      </c>
      <c r="N42" s="6">
        <v>-17.643106</v>
      </c>
      <c r="O42" s="6">
        <v>-21.151262</v>
      </c>
      <c r="R42" s="2">
        <f t="shared" si="2"/>
        <v>-17.6572038</v>
      </c>
      <c r="S42" s="2">
        <f t="shared" si="3"/>
        <v>6.19861869120604</v>
      </c>
    </row>
    <row r="43" s="2" customFormat="1" ht="15.6" spans="1:19">
      <c r="A43" s="2">
        <v>-8.867534</v>
      </c>
      <c r="B43" s="6">
        <v>-17.988379</v>
      </c>
      <c r="C43" s="6">
        <v>-12.825488</v>
      </c>
      <c r="D43" s="6">
        <v>-20.040771</v>
      </c>
      <c r="E43" s="6">
        <v>-17.516888</v>
      </c>
      <c r="F43" s="6">
        <v>-16.606209</v>
      </c>
      <c r="G43" s="6">
        <v>-19.555988</v>
      </c>
      <c r="H43" s="6">
        <v>-28.713341</v>
      </c>
      <c r="I43" s="6">
        <v>-32.606876</v>
      </c>
      <c r="J43" s="6">
        <v>-17.603512</v>
      </c>
      <c r="K43" s="6">
        <v>-23.048178</v>
      </c>
      <c r="L43" s="6">
        <v>-11.082282</v>
      </c>
      <c r="M43" s="6">
        <v>-12.871365</v>
      </c>
      <c r="N43" s="6">
        <v>-18.320946</v>
      </c>
      <c r="O43" s="6">
        <v>-22.266417</v>
      </c>
      <c r="R43" s="2">
        <f t="shared" si="2"/>
        <v>-18.6609449333333</v>
      </c>
      <c r="S43" s="2">
        <f t="shared" si="3"/>
        <v>6.31680108067426</v>
      </c>
    </row>
    <row r="44" s="2" customFormat="1" ht="15.6" spans="1:19">
      <c r="A44" s="2">
        <v>-8.837892</v>
      </c>
      <c r="B44" s="6">
        <v>-19.082844</v>
      </c>
      <c r="C44" s="6">
        <v>-13.719325</v>
      </c>
      <c r="D44" s="6">
        <v>-21.071281</v>
      </c>
      <c r="E44" s="6">
        <v>-18.380451</v>
      </c>
      <c r="F44" s="6">
        <v>-17.888382</v>
      </c>
      <c r="G44" s="6">
        <v>-20.91415</v>
      </c>
      <c r="H44" s="6">
        <v>-30.201767</v>
      </c>
      <c r="I44" s="6">
        <v>-32.531166</v>
      </c>
      <c r="J44" s="6">
        <v>-18.696821</v>
      </c>
      <c r="K44" s="6">
        <v>-24.682831</v>
      </c>
      <c r="L44" s="6">
        <v>-17.015221</v>
      </c>
      <c r="M44" s="6">
        <v>-13.098401</v>
      </c>
      <c r="N44" s="6">
        <v>-19.749535</v>
      </c>
      <c r="O44" s="6">
        <v>-23.478868</v>
      </c>
      <c r="R44" s="2">
        <f t="shared" si="2"/>
        <v>-19.9565956666667</v>
      </c>
      <c r="S44" s="2">
        <f t="shared" si="3"/>
        <v>6.13745651672619</v>
      </c>
    </row>
    <row r="45" s="2" customFormat="1" ht="15.6" spans="1:19">
      <c r="A45" s="2">
        <v>-9.10463</v>
      </c>
      <c r="B45" s="6">
        <v>-21.776354</v>
      </c>
      <c r="C45" s="6">
        <v>-14.69946</v>
      </c>
      <c r="D45" s="6">
        <v>-21.581964</v>
      </c>
      <c r="E45" s="6">
        <v>-19.358469</v>
      </c>
      <c r="F45" s="6">
        <v>-18.965315</v>
      </c>
      <c r="G45" s="6">
        <v>-22.196226</v>
      </c>
      <c r="H45" s="6">
        <v>-31.493134</v>
      </c>
      <c r="I45" s="6">
        <v>-32.58065</v>
      </c>
      <c r="J45" s="6">
        <v>-19.737556</v>
      </c>
      <c r="K45" s="6">
        <v>-28.143848</v>
      </c>
      <c r="L45" s="6">
        <v>-18.263832</v>
      </c>
      <c r="M45" s="6">
        <v>-13.890538</v>
      </c>
      <c r="N45" s="6">
        <v>-21.067238</v>
      </c>
      <c r="O45" s="6">
        <v>-26.381334</v>
      </c>
      <c r="R45" s="2">
        <f t="shared" si="2"/>
        <v>-21.2827032</v>
      </c>
      <c r="S45" s="2">
        <f t="shared" si="3"/>
        <v>6.39779388914974</v>
      </c>
    </row>
    <row r="46" s="2" customFormat="1" ht="15.6" spans="1:19">
      <c r="A46" s="2">
        <v>-9.401731</v>
      </c>
      <c r="B46" s="6">
        <v>-23.334198</v>
      </c>
      <c r="C46" s="6">
        <v>-15.738507</v>
      </c>
      <c r="D46" s="6">
        <v>-20.890465</v>
      </c>
      <c r="E46" s="6">
        <v>-21.724043</v>
      </c>
      <c r="F46" s="6">
        <v>-21.577496</v>
      </c>
      <c r="G46" s="6">
        <v>-23.607328</v>
      </c>
      <c r="H46" s="6">
        <v>-33.646099</v>
      </c>
      <c r="I46" s="6">
        <v>-32.74152</v>
      </c>
      <c r="J46" s="6">
        <v>-22.211428</v>
      </c>
      <c r="K46" s="6">
        <v>-29.960632</v>
      </c>
      <c r="L46" s="6">
        <v>-19.642</v>
      </c>
      <c r="M46" s="6">
        <v>-14.433715</v>
      </c>
      <c r="N46" s="6">
        <v>-23.994635</v>
      </c>
      <c r="O46" s="6">
        <v>-27.980225</v>
      </c>
      <c r="R46" s="2">
        <f t="shared" si="2"/>
        <v>-22.7256014666667</v>
      </c>
      <c r="S46" s="2">
        <f t="shared" si="3"/>
        <v>6.61628543538992</v>
      </c>
    </row>
    <row r="47" s="2" customFormat="1" ht="15.6" spans="1:19">
      <c r="A47" s="2">
        <v>-9.938113</v>
      </c>
      <c r="B47" s="6">
        <v>-24.678038</v>
      </c>
      <c r="C47" s="6">
        <v>-17.987719</v>
      </c>
      <c r="D47" s="6">
        <v>-20.202976</v>
      </c>
      <c r="E47" s="6">
        <v>-23.007982</v>
      </c>
      <c r="F47" s="6">
        <v>-23.081751</v>
      </c>
      <c r="G47" s="6">
        <v>-25.210922</v>
      </c>
      <c r="H47" s="6">
        <v>-34.503479</v>
      </c>
      <c r="I47" s="6">
        <v>-32.894077</v>
      </c>
      <c r="J47" s="6">
        <v>-23.734226</v>
      </c>
      <c r="K47" s="6">
        <v>-31.640984</v>
      </c>
      <c r="L47" s="6">
        <v>-21.217865</v>
      </c>
      <c r="M47" s="6">
        <v>-15.175383</v>
      </c>
      <c r="N47" s="6">
        <v>-25.630457</v>
      </c>
      <c r="O47" s="6">
        <v>-29.372835</v>
      </c>
      <c r="R47" s="2">
        <f t="shared" si="2"/>
        <v>-23.8851204666667</v>
      </c>
      <c r="S47" s="2">
        <f t="shared" si="3"/>
        <v>6.63798487303062</v>
      </c>
    </row>
    <row r="48" s="2" customFormat="1" ht="15.6" spans="1:19">
      <c r="A48" s="2">
        <v>-10.942819</v>
      </c>
      <c r="B48" s="6">
        <v>-27.413933</v>
      </c>
      <c r="C48" s="6">
        <v>-19.326542</v>
      </c>
      <c r="D48" s="6">
        <v>-26.818377</v>
      </c>
      <c r="E48" s="6">
        <v>-24.308891</v>
      </c>
      <c r="F48" s="6">
        <v>-24.792368</v>
      </c>
      <c r="G48" s="6">
        <v>-28.190296</v>
      </c>
      <c r="H48" s="6">
        <v>-35.125633</v>
      </c>
      <c r="I48" s="6">
        <v>-33.120449</v>
      </c>
      <c r="J48" s="6">
        <v>-25.308723</v>
      </c>
      <c r="K48" s="6">
        <v>-33.237572</v>
      </c>
      <c r="L48" s="6">
        <v>-22.798267</v>
      </c>
      <c r="M48" s="6">
        <v>-14.00965</v>
      </c>
      <c r="N48" s="6">
        <v>-27.073614</v>
      </c>
      <c r="O48" s="6">
        <v>-30.912685</v>
      </c>
      <c r="R48" s="2">
        <f t="shared" si="2"/>
        <v>-25.5586546</v>
      </c>
      <c r="S48" s="2">
        <f t="shared" si="3"/>
        <v>6.79422820085843</v>
      </c>
    </row>
    <row r="49" s="2" customFormat="1" ht="15.6" spans="1:19">
      <c r="A49" s="2">
        <v>-11.648152</v>
      </c>
      <c r="B49" s="6">
        <v>-28.802097</v>
      </c>
      <c r="C49" s="6">
        <v>-20.67775</v>
      </c>
      <c r="D49" s="6">
        <v>-27.752796</v>
      </c>
      <c r="E49" s="6">
        <v>-27.314402</v>
      </c>
      <c r="F49" s="6">
        <v>-26.396992</v>
      </c>
      <c r="G49" s="6">
        <v>-29.63909</v>
      </c>
      <c r="H49" s="6">
        <v>-35.483353</v>
      </c>
      <c r="I49" s="6">
        <v>-33.236874</v>
      </c>
      <c r="J49" s="6">
        <v>-26.880314</v>
      </c>
      <c r="K49" s="6">
        <v>-34.808483</v>
      </c>
      <c r="L49" s="6">
        <v>-24.359138</v>
      </c>
      <c r="M49" s="6">
        <v>-13.467242</v>
      </c>
      <c r="N49" s="6">
        <v>-28.548492</v>
      </c>
      <c r="O49" s="6">
        <v>-32.431313</v>
      </c>
      <c r="R49" s="2">
        <f t="shared" si="2"/>
        <v>-26.7630992</v>
      </c>
      <c r="S49" s="2">
        <f t="shared" si="3"/>
        <v>6.96885447356819</v>
      </c>
    </row>
    <row r="50" s="2" customFormat="1" ht="15.6" spans="1:19">
      <c r="A50" s="2">
        <v>-12.265417</v>
      </c>
      <c r="B50" s="6">
        <v>-29.923466</v>
      </c>
      <c r="C50" s="6">
        <v>-22.110483</v>
      </c>
      <c r="D50" s="6">
        <v>-29.346235</v>
      </c>
      <c r="E50" s="6">
        <v>-28.673813</v>
      </c>
      <c r="F50" s="6">
        <v>-29.573137</v>
      </c>
      <c r="G50" s="6">
        <v>-31.004768</v>
      </c>
      <c r="H50" s="6">
        <v>-35.480354</v>
      </c>
      <c r="I50" s="6">
        <v>-33.423912</v>
      </c>
      <c r="J50" s="6">
        <v>-29.952063</v>
      </c>
      <c r="K50" s="6">
        <v>-37.386982</v>
      </c>
      <c r="L50" s="6">
        <v>-25.826708</v>
      </c>
      <c r="M50" s="6">
        <v>-18.706846</v>
      </c>
      <c r="N50" s="6">
        <v>-31.839247</v>
      </c>
      <c r="O50" s="6">
        <v>-34.696392</v>
      </c>
      <c r="R50" s="2">
        <f t="shared" si="2"/>
        <v>-28.6806548666667</v>
      </c>
      <c r="S50" s="2">
        <f t="shared" si="3"/>
        <v>6.65878325923938</v>
      </c>
    </row>
    <row r="51" s="2" customFormat="1" ht="15.6" spans="1:19">
      <c r="A51" s="2">
        <v>-13.206732</v>
      </c>
      <c r="B51" s="6">
        <v>-31.598572</v>
      </c>
      <c r="C51" s="6">
        <v>-23.744724</v>
      </c>
      <c r="D51" s="6">
        <v>-29.920261</v>
      </c>
      <c r="E51" s="6">
        <v>-29.870066</v>
      </c>
      <c r="F51" s="6">
        <v>-30.908665</v>
      </c>
      <c r="G51" s="6">
        <v>-32.141525</v>
      </c>
      <c r="H51" s="6">
        <v>-35.293625</v>
      </c>
      <c r="I51" s="6">
        <v>-33.772701</v>
      </c>
      <c r="J51" s="6">
        <v>-31.322355</v>
      </c>
      <c r="K51" s="6">
        <v>-38.093731</v>
      </c>
      <c r="L51" s="6">
        <v>-27.629902</v>
      </c>
      <c r="M51" s="6">
        <v>-21.174976</v>
      </c>
      <c r="N51" s="6">
        <v>-33.181858</v>
      </c>
      <c r="O51" s="6">
        <v>-35.734848</v>
      </c>
      <c r="R51" s="2">
        <f t="shared" si="2"/>
        <v>-29.8396360666667</v>
      </c>
      <c r="S51" s="2">
        <f t="shared" si="3"/>
        <v>6.35143972349498</v>
      </c>
    </row>
    <row r="52" s="2" customFormat="1" ht="15.6" spans="1:19">
      <c r="A52" s="2">
        <v>-14.098789</v>
      </c>
      <c r="B52" s="6">
        <v>-32.168106</v>
      </c>
      <c r="C52" s="6">
        <v>-26.686413</v>
      </c>
      <c r="D52" s="6">
        <v>-30.374668</v>
      </c>
      <c r="E52" s="6">
        <v>-32.226784</v>
      </c>
      <c r="F52" s="6">
        <v>-31.922316</v>
      </c>
      <c r="G52" s="6">
        <v>-33.054119</v>
      </c>
      <c r="H52" s="6">
        <v>-35.091068</v>
      </c>
      <c r="I52" s="6">
        <v>-33.751518</v>
      </c>
      <c r="J52" s="6">
        <v>-32.695469</v>
      </c>
      <c r="K52" s="6">
        <v>-38.498703</v>
      </c>
      <c r="L52" s="6">
        <v>-30.677303</v>
      </c>
      <c r="M52" s="6">
        <v>-22.601446</v>
      </c>
      <c r="N52" s="6">
        <v>-34.592094</v>
      </c>
      <c r="O52" s="6">
        <v>-36.515118</v>
      </c>
      <c r="R52" s="2">
        <f t="shared" si="2"/>
        <v>-30.9969276</v>
      </c>
      <c r="S52" s="2">
        <f t="shared" si="3"/>
        <v>6.03537645807261</v>
      </c>
    </row>
    <row r="53" s="2" customFormat="1" ht="15.6" spans="1:19">
      <c r="A53" s="2">
        <v>-14.894699</v>
      </c>
      <c r="B53" s="6">
        <v>-32.791767</v>
      </c>
      <c r="C53" s="6">
        <v>-28.141523</v>
      </c>
      <c r="D53" s="6">
        <v>-30.75947</v>
      </c>
      <c r="E53" s="6">
        <v>-33.04171</v>
      </c>
      <c r="F53" s="6">
        <v>-32.776825</v>
      </c>
      <c r="G53" s="6">
        <v>-33.816532</v>
      </c>
      <c r="H53" s="6">
        <v>-34.904301</v>
      </c>
      <c r="I53" s="6">
        <v>-33.613823</v>
      </c>
      <c r="J53" s="6">
        <v>-33.900242</v>
      </c>
      <c r="K53" s="6">
        <v>-38.552952</v>
      </c>
      <c r="L53" s="6">
        <v>-32.158295</v>
      </c>
      <c r="M53" s="6">
        <v>-25.774492</v>
      </c>
      <c r="N53" s="6">
        <v>-35.718418</v>
      </c>
      <c r="O53" s="6">
        <v>-37.223824</v>
      </c>
      <c r="R53" s="2">
        <f t="shared" si="2"/>
        <v>-31.8712582</v>
      </c>
      <c r="S53" s="2">
        <f t="shared" si="3"/>
        <v>5.68125508383646</v>
      </c>
    </row>
    <row r="54" s="2" customFormat="1" ht="15.6" spans="1:19">
      <c r="A54" s="2">
        <v>-16.088133</v>
      </c>
      <c r="B54" s="6">
        <v>-32.855595</v>
      </c>
      <c r="C54" s="6">
        <v>-29.475159</v>
      </c>
      <c r="D54" s="6">
        <v>-31.019987</v>
      </c>
      <c r="E54" s="6">
        <v>-33.574551</v>
      </c>
      <c r="F54" s="6">
        <v>-33.465004</v>
      </c>
      <c r="G54" s="6">
        <v>-34.239372</v>
      </c>
      <c r="H54" s="6">
        <v>-34.801105</v>
      </c>
      <c r="I54" s="6">
        <v>-33.520462</v>
      </c>
      <c r="J54" s="6">
        <v>-35.710957</v>
      </c>
      <c r="K54" s="6">
        <v>-37.716946</v>
      </c>
      <c r="L54" s="6">
        <v>-33.535767</v>
      </c>
      <c r="M54" s="6">
        <v>-27.410618</v>
      </c>
      <c r="N54" s="6">
        <v>-37.127396</v>
      </c>
      <c r="O54" s="6">
        <v>-37.977047</v>
      </c>
      <c r="R54" s="2">
        <f t="shared" si="2"/>
        <v>-32.5678732666667</v>
      </c>
      <c r="S54" s="2">
        <f t="shared" si="3"/>
        <v>5.39911891584912</v>
      </c>
    </row>
    <row r="55" s="2" customFormat="1" ht="15.6" spans="1:19">
      <c r="A55" s="2">
        <v>-17.17181</v>
      </c>
      <c r="B55" s="6">
        <v>-32.972015</v>
      </c>
      <c r="C55" s="6">
        <v>-30.616463</v>
      </c>
      <c r="D55" s="6">
        <v>-31.067894</v>
      </c>
      <c r="E55" s="6">
        <v>-34.199055</v>
      </c>
      <c r="F55" s="6">
        <v>-33.510456</v>
      </c>
      <c r="G55" s="6">
        <v>-34.583679</v>
      </c>
      <c r="H55" s="6">
        <v>-35.049099</v>
      </c>
      <c r="I55" s="6">
        <v>-33.546753</v>
      </c>
      <c r="J55" s="6">
        <v>-36.348724</v>
      </c>
      <c r="K55" s="6">
        <v>-37.286686</v>
      </c>
      <c r="L55" s="6">
        <v>-34.700581</v>
      </c>
      <c r="M55" s="6">
        <v>-29.103378</v>
      </c>
      <c r="N55" s="6">
        <v>-37.196056</v>
      </c>
      <c r="O55" s="6">
        <v>-38.062939</v>
      </c>
      <c r="R55" s="2">
        <f t="shared" si="2"/>
        <v>-33.0277058666667</v>
      </c>
      <c r="S55" s="2">
        <f t="shared" si="3"/>
        <v>5.06771812624563</v>
      </c>
    </row>
    <row r="56" s="2" customFormat="1" ht="15.6" spans="1:19">
      <c r="A56" s="2">
        <v>-19.736313</v>
      </c>
      <c r="B56" s="6">
        <v>-32.662556</v>
      </c>
      <c r="C56" s="6">
        <v>-31.654839</v>
      </c>
      <c r="D56" s="6">
        <v>-30.967907</v>
      </c>
      <c r="E56" s="6">
        <v>-34.266342</v>
      </c>
      <c r="F56" s="6">
        <v>-33.508533</v>
      </c>
      <c r="G56" s="6">
        <v>-34.502102</v>
      </c>
      <c r="H56" s="6">
        <v>-35.350113</v>
      </c>
      <c r="I56" s="6">
        <v>-33.567852</v>
      </c>
      <c r="J56" s="6">
        <v>-36.782234</v>
      </c>
      <c r="K56" s="6">
        <v>-36.950821</v>
      </c>
      <c r="L56" s="6">
        <v>-35.604553</v>
      </c>
      <c r="M56" s="6">
        <v>-32.313061</v>
      </c>
      <c r="N56" s="6">
        <v>-37.026562</v>
      </c>
      <c r="O56" s="6">
        <v>-38.122875</v>
      </c>
      <c r="R56" s="2">
        <f t="shared" si="2"/>
        <v>-33.5344442</v>
      </c>
      <c r="S56" s="2">
        <f t="shared" si="3"/>
        <v>4.36941152909222</v>
      </c>
    </row>
    <row r="57" s="2" customFormat="1" ht="15.6" spans="1:19">
      <c r="A57" s="2">
        <v>-21.143589</v>
      </c>
      <c r="B57" s="6">
        <v>-32.829197</v>
      </c>
      <c r="C57" s="6">
        <v>-32.815952</v>
      </c>
      <c r="D57" s="6">
        <v>-31.001575</v>
      </c>
      <c r="E57" s="6">
        <v>-34.147617</v>
      </c>
      <c r="F57" s="6">
        <v>-33.401901</v>
      </c>
      <c r="G57" s="6">
        <v>-34.261879</v>
      </c>
      <c r="H57" s="6">
        <v>-35.840397</v>
      </c>
      <c r="I57" s="6">
        <v>-33.455929</v>
      </c>
      <c r="J57" s="6">
        <v>-36.888367</v>
      </c>
      <c r="K57" s="6">
        <v>-36.814419</v>
      </c>
      <c r="L57" s="6">
        <v>-36.055023</v>
      </c>
      <c r="M57" s="6">
        <v>-33.780148</v>
      </c>
      <c r="N57" s="6">
        <v>-36.665863</v>
      </c>
      <c r="O57" s="6">
        <v>-38.002377</v>
      </c>
      <c r="R57" s="2">
        <f t="shared" si="2"/>
        <v>-33.8069488666667</v>
      </c>
      <c r="S57" s="2">
        <f t="shared" si="3"/>
        <v>4.0025318999068</v>
      </c>
    </row>
    <row r="58" s="2" customFormat="1" ht="15.6" spans="1:19">
      <c r="A58" s="2">
        <v>-22.486576</v>
      </c>
      <c r="B58" s="6">
        <v>-32.855396</v>
      </c>
      <c r="C58" s="6">
        <v>-33.03474</v>
      </c>
      <c r="D58" s="6">
        <v>-31.080595</v>
      </c>
      <c r="E58" s="6">
        <v>-33.888664</v>
      </c>
      <c r="F58" s="6">
        <v>-32.906467</v>
      </c>
      <c r="G58" s="6">
        <v>-34.14904</v>
      </c>
      <c r="H58" s="6">
        <v>-37.03014</v>
      </c>
      <c r="I58" s="6">
        <v>-33.421516</v>
      </c>
      <c r="J58" s="6">
        <v>-36.667805</v>
      </c>
      <c r="K58" s="6">
        <v>-37.126747</v>
      </c>
      <c r="L58" s="6">
        <v>-36.241371</v>
      </c>
      <c r="M58" s="6">
        <v>-35.126514</v>
      </c>
      <c r="N58" s="6">
        <v>-35.210091</v>
      </c>
      <c r="O58" s="6">
        <v>-37.872108</v>
      </c>
      <c r="R58" s="2">
        <f t="shared" si="2"/>
        <v>-33.9398513333333</v>
      </c>
      <c r="S58" s="2">
        <f t="shared" si="3"/>
        <v>3.71925778771736</v>
      </c>
    </row>
    <row r="59" s="2" customFormat="1" ht="15.6" spans="1:19">
      <c r="A59" s="2">
        <v>-23.751534</v>
      </c>
      <c r="B59" s="6">
        <v>-33.098572</v>
      </c>
      <c r="C59" s="6">
        <v>-33.198986</v>
      </c>
      <c r="D59" s="6">
        <v>-31.651882</v>
      </c>
      <c r="E59" s="6">
        <v>-33.774483</v>
      </c>
      <c r="F59" s="6">
        <v>-32.831577</v>
      </c>
      <c r="G59" s="6">
        <v>-34.043232</v>
      </c>
      <c r="H59" s="6">
        <v>-37.509205</v>
      </c>
      <c r="I59" s="6">
        <v>-33.388039</v>
      </c>
      <c r="J59" s="6">
        <v>-36.437305</v>
      </c>
      <c r="K59" s="6">
        <v>-38.09734</v>
      </c>
      <c r="L59" s="6">
        <v>-35.894176</v>
      </c>
      <c r="M59" s="6">
        <v>-37.236023</v>
      </c>
      <c r="N59" s="6">
        <v>-34.574013</v>
      </c>
      <c r="O59" s="6">
        <v>-37.850643</v>
      </c>
      <c r="R59" s="2">
        <f t="shared" si="2"/>
        <v>-34.2224673333333</v>
      </c>
      <c r="S59" s="2">
        <f t="shared" si="3"/>
        <v>3.55878018453544</v>
      </c>
    </row>
    <row r="60" s="2" customFormat="1" ht="15.6" spans="1:19">
      <c r="A60" s="2">
        <v>-25.241583</v>
      </c>
      <c r="B60" s="6">
        <v>-33.334972</v>
      </c>
      <c r="C60" s="6">
        <v>-33.008686</v>
      </c>
      <c r="D60" s="6">
        <v>-31.872269</v>
      </c>
      <c r="E60" s="6">
        <v>-33.820057</v>
      </c>
      <c r="F60" s="6">
        <v>-32.871918</v>
      </c>
      <c r="G60" s="6">
        <v>-34.014839</v>
      </c>
      <c r="H60" s="6">
        <v>-37.857784</v>
      </c>
      <c r="I60" s="6">
        <v>-33.45348</v>
      </c>
      <c r="J60" s="6">
        <v>-36.163628</v>
      </c>
      <c r="K60" s="6">
        <v>-38.79509</v>
      </c>
      <c r="L60" s="6">
        <v>-35.180462</v>
      </c>
      <c r="M60" s="6">
        <v>-37.91581</v>
      </c>
      <c r="N60" s="6">
        <v>-34.093273</v>
      </c>
      <c r="O60" s="6">
        <v>-37.967411</v>
      </c>
      <c r="R60" s="2">
        <f t="shared" si="2"/>
        <v>-34.3727508</v>
      </c>
      <c r="S60" s="2">
        <f t="shared" si="3"/>
        <v>3.35106122479505</v>
      </c>
    </row>
    <row r="61" s="2" customFormat="1" ht="15.6" spans="1:19">
      <c r="A61" s="2">
        <v>-26.6786</v>
      </c>
      <c r="B61" s="6">
        <v>-34.048</v>
      </c>
      <c r="C61" s="6">
        <v>-32.953175</v>
      </c>
      <c r="D61" s="6">
        <v>-32.370728</v>
      </c>
      <c r="E61" s="6">
        <v>-34.245476</v>
      </c>
      <c r="F61" s="6">
        <v>-33.016033</v>
      </c>
      <c r="G61" s="6">
        <v>-34.289436</v>
      </c>
      <c r="H61" s="6">
        <v>-38.005699</v>
      </c>
      <c r="I61" s="6">
        <v>-33.423485</v>
      </c>
      <c r="J61" s="6">
        <v>-36.053337</v>
      </c>
      <c r="K61" s="6">
        <v>-39.347004</v>
      </c>
      <c r="L61" s="6">
        <v>-33.191185</v>
      </c>
      <c r="M61" s="6">
        <v>-38.217899</v>
      </c>
      <c r="N61" s="6">
        <v>-33.80061</v>
      </c>
      <c r="O61" s="6">
        <v>-38.244865</v>
      </c>
      <c r="R61" s="2">
        <f t="shared" si="2"/>
        <v>-34.5257021333333</v>
      </c>
      <c r="S61" s="2">
        <f t="shared" si="3"/>
        <v>3.16239602959148</v>
      </c>
    </row>
    <row r="62" s="2" customFormat="1" ht="15.6" spans="1:19">
      <c r="A62" s="2">
        <v>-28.051634</v>
      </c>
      <c r="B62" s="6">
        <v>-34.331104</v>
      </c>
      <c r="C62" s="6">
        <v>-32.641453</v>
      </c>
      <c r="D62" s="6">
        <v>-32.877728</v>
      </c>
      <c r="E62" s="6">
        <v>-34.701328</v>
      </c>
      <c r="F62" s="6">
        <v>-33.544727</v>
      </c>
      <c r="G62" s="6">
        <v>-34.515984</v>
      </c>
      <c r="H62" s="6">
        <v>-37.562283</v>
      </c>
      <c r="I62" s="6">
        <v>-33.325737</v>
      </c>
      <c r="J62" s="6">
        <v>-36.463432</v>
      </c>
      <c r="K62" s="6">
        <v>-39.939434</v>
      </c>
      <c r="L62" s="6">
        <v>-32.329475</v>
      </c>
      <c r="M62" s="6">
        <v>-37.888775</v>
      </c>
      <c r="N62" s="6">
        <v>-34.274822</v>
      </c>
      <c r="O62" s="6">
        <v>-38.640881</v>
      </c>
      <c r="R62" s="2">
        <f t="shared" si="2"/>
        <v>-34.7392531333333</v>
      </c>
      <c r="S62" s="2">
        <f t="shared" si="3"/>
        <v>2.99263585369534</v>
      </c>
    </row>
    <row r="63" s="2" customFormat="1" ht="15.6" spans="1:19">
      <c r="A63" s="2">
        <v>-30.497053</v>
      </c>
      <c r="B63" s="6">
        <v>-34.64389</v>
      </c>
      <c r="C63" s="6">
        <v>-32.636662</v>
      </c>
      <c r="D63" s="6">
        <v>-33.991386</v>
      </c>
      <c r="E63" s="6">
        <v>-35.06181</v>
      </c>
      <c r="F63" s="6">
        <v>-34.107853</v>
      </c>
      <c r="G63" s="6">
        <v>-35.519466</v>
      </c>
      <c r="H63" s="6">
        <v>-37.40839</v>
      </c>
      <c r="I63" s="6">
        <v>-33.419857</v>
      </c>
      <c r="J63" s="6">
        <v>-36.907562</v>
      </c>
      <c r="K63" s="6">
        <v>-40.187</v>
      </c>
      <c r="L63" s="6">
        <v>-31.849468</v>
      </c>
      <c r="M63" s="6">
        <v>-37.405346</v>
      </c>
      <c r="N63" s="6">
        <v>-34.828808</v>
      </c>
      <c r="O63" s="6">
        <v>-39.705635</v>
      </c>
      <c r="R63" s="2">
        <f t="shared" si="2"/>
        <v>-35.2113457333333</v>
      </c>
      <c r="S63" s="2">
        <f t="shared" si="3"/>
        <v>2.72724882173623</v>
      </c>
    </row>
    <row r="64" s="2" customFormat="1" ht="15.6" spans="1:19">
      <c r="A64" s="2">
        <v>-31.573519</v>
      </c>
      <c r="B64" s="6">
        <v>-34.992737</v>
      </c>
      <c r="C64" s="6">
        <v>-32.549389</v>
      </c>
      <c r="D64" s="6">
        <v>-34.262669</v>
      </c>
      <c r="E64" s="6">
        <v>-35.970638</v>
      </c>
      <c r="F64" s="6">
        <v>-34.711502</v>
      </c>
      <c r="G64" s="6">
        <v>-36.143845</v>
      </c>
      <c r="H64" s="6">
        <v>-37.075127</v>
      </c>
      <c r="I64" s="6">
        <v>-33.451382</v>
      </c>
      <c r="J64" s="6">
        <v>-37.425507</v>
      </c>
      <c r="K64" s="6">
        <v>-39.998726</v>
      </c>
      <c r="L64" s="6">
        <v>-31.706594</v>
      </c>
      <c r="M64" s="6">
        <v>-36.920071</v>
      </c>
      <c r="N64" s="6">
        <v>-35.642593</v>
      </c>
      <c r="O64" s="6">
        <v>-40.162922</v>
      </c>
      <c r="R64" s="2">
        <f t="shared" si="2"/>
        <v>-35.5058147333333</v>
      </c>
      <c r="S64" s="2">
        <f t="shared" si="3"/>
        <v>2.61810453771176</v>
      </c>
    </row>
    <row r="65" s="2" customFormat="1" ht="15.6" spans="1:19">
      <c r="A65" s="2">
        <v>-32.449497</v>
      </c>
      <c r="B65" s="6">
        <v>-34.960426</v>
      </c>
      <c r="C65" s="6">
        <v>-32.627899</v>
      </c>
      <c r="D65" s="6">
        <v>-34.261536</v>
      </c>
      <c r="E65" s="6">
        <v>-36.299553</v>
      </c>
      <c r="F65" s="6">
        <v>-35.801765</v>
      </c>
      <c r="G65" s="6">
        <v>-36.42971</v>
      </c>
      <c r="H65" s="6">
        <v>-36.820541</v>
      </c>
      <c r="I65" s="6">
        <v>-33.441231</v>
      </c>
      <c r="J65" s="6">
        <v>-37.83432</v>
      </c>
      <c r="K65" s="6">
        <v>-39.503838</v>
      </c>
      <c r="L65" s="6">
        <v>-31.936905</v>
      </c>
      <c r="M65" s="6">
        <v>-36.519997</v>
      </c>
      <c r="N65" s="6">
        <v>-36.562851</v>
      </c>
      <c r="O65" s="6">
        <v>-40.707767</v>
      </c>
      <c r="R65" s="2">
        <f t="shared" si="2"/>
        <v>-35.7438557333333</v>
      </c>
      <c r="S65" s="2">
        <f t="shared" si="3"/>
        <v>2.52884566496727</v>
      </c>
    </row>
    <row r="66" s="2" customFormat="1" ht="15.6" spans="1:19">
      <c r="A66" s="2">
        <v>-33.192154</v>
      </c>
      <c r="B66" s="6">
        <v>-34.668602</v>
      </c>
      <c r="C66" s="6">
        <v>-32.98914</v>
      </c>
      <c r="D66" s="6">
        <v>-34.238117</v>
      </c>
      <c r="E66" s="6">
        <v>-36.497662</v>
      </c>
      <c r="F66" s="6">
        <v>-36.119743</v>
      </c>
      <c r="G66" s="6">
        <v>-36.945576</v>
      </c>
      <c r="H66" s="6">
        <v>-36.650635</v>
      </c>
      <c r="I66" s="6">
        <v>-33.336987</v>
      </c>
      <c r="J66" s="6">
        <v>-38.273136</v>
      </c>
      <c r="K66" s="6">
        <v>-38.947525</v>
      </c>
      <c r="L66" s="6">
        <v>-32.328842</v>
      </c>
      <c r="M66" s="6">
        <v>-36.681904</v>
      </c>
      <c r="N66" s="6">
        <v>-37.169552</v>
      </c>
      <c r="O66" s="6">
        <v>-41.141422</v>
      </c>
      <c r="R66" s="2">
        <f t="shared" si="2"/>
        <v>-35.9453998</v>
      </c>
      <c r="S66" s="2">
        <f t="shared" si="3"/>
        <v>2.47922817434263</v>
      </c>
    </row>
    <row r="67" s="2" customFormat="1" ht="15.6" spans="1:19">
      <c r="A67" s="2">
        <v>-33.585144</v>
      </c>
      <c r="B67" s="6">
        <v>-34.445084</v>
      </c>
      <c r="C67" s="6">
        <v>-33.321438</v>
      </c>
      <c r="D67" s="6">
        <v>-33.952343</v>
      </c>
      <c r="E67" s="6">
        <v>-36.264332</v>
      </c>
      <c r="F67" s="6">
        <v>-36.081089</v>
      </c>
      <c r="G67" s="6">
        <v>-37.153454</v>
      </c>
      <c r="H67" s="6">
        <v>-36.443947</v>
      </c>
      <c r="I67" s="6">
        <v>-33.269585</v>
      </c>
      <c r="J67" s="6">
        <v>-38.670639</v>
      </c>
      <c r="K67" s="6">
        <v>-38.279602</v>
      </c>
      <c r="L67" s="6">
        <v>-33.076859</v>
      </c>
      <c r="M67" s="6">
        <v>-37.743427</v>
      </c>
      <c r="N67" s="6">
        <v>-38.152058</v>
      </c>
      <c r="O67" s="6">
        <v>-41.372662</v>
      </c>
      <c r="R67" s="2">
        <f t="shared" ref="R67:R101" si="4">AVERAGE(A67:O67)</f>
        <v>-36.1207775333333</v>
      </c>
      <c r="S67" s="2">
        <f t="shared" ref="S67:S101" si="5">STDEV(A67:O67)</f>
        <v>2.4765655393357</v>
      </c>
    </row>
    <row r="68" s="2" customFormat="1" ht="15.6" spans="1:19">
      <c r="A68" s="2">
        <v>-34.244316</v>
      </c>
      <c r="B68" s="6">
        <v>-34.271297</v>
      </c>
      <c r="C68" s="6">
        <v>-33.511978</v>
      </c>
      <c r="D68" s="6">
        <v>-32.909431</v>
      </c>
      <c r="E68" s="6">
        <v>-36.038651</v>
      </c>
      <c r="F68" s="6">
        <v>-35.938393</v>
      </c>
      <c r="G68" s="6">
        <v>-37.112213</v>
      </c>
      <c r="H68" s="6">
        <v>-36.336658</v>
      </c>
      <c r="I68" s="6">
        <v>-33.254944</v>
      </c>
      <c r="J68" s="6">
        <v>-38.666882</v>
      </c>
      <c r="K68" s="6">
        <v>-37.509052</v>
      </c>
      <c r="L68" s="6">
        <v>-33.817463</v>
      </c>
      <c r="M68" s="6">
        <v>-38.522186</v>
      </c>
      <c r="N68" s="6">
        <v>-38.26075</v>
      </c>
      <c r="O68" s="6">
        <v>-41.307178</v>
      </c>
      <c r="R68" s="2">
        <f t="shared" si="4"/>
        <v>-36.1134261333333</v>
      </c>
      <c r="S68" s="2">
        <f t="shared" si="5"/>
        <v>2.45389228433934</v>
      </c>
    </row>
    <row r="69" s="2" customFormat="1" ht="15.6" spans="1:19">
      <c r="A69" s="2">
        <v>-34.578434</v>
      </c>
      <c r="B69" s="6">
        <v>-33.835278</v>
      </c>
      <c r="C69" s="6">
        <v>-33.722481</v>
      </c>
      <c r="D69" s="6">
        <v>-32.462479</v>
      </c>
      <c r="E69" s="6">
        <v>-35.591755</v>
      </c>
      <c r="F69" s="6">
        <v>-34.861214</v>
      </c>
      <c r="G69" s="6">
        <v>-36.94183</v>
      </c>
      <c r="H69" s="6">
        <v>-35.973965</v>
      </c>
      <c r="I69" s="6">
        <v>-33.249859</v>
      </c>
      <c r="J69" s="6">
        <v>-38.471539</v>
      </c>
      <c r="K69" s="6">
        <v>-37.225452</v>
      </c>
      <c r="L69" s="6">
        <v>-34.440643</v>
      </c>
      <c r="M69" s="6">
        <v>-39.246078</v>
      </c>
      <c r="N69" s="6">
        <v>-38.175236</v>
      </c>
      <c r="O69" s="6">
        <v>-40.957844</v>
      </c>
      <c r="R69" s="2">
        <f t="shared" si="4"/>
        <v>-35.9822724666667</v>
      </c>
      <c r="S69" s="2">
        <f t="shared" si="5"/>
        <v>2.45252817873848</v>
      </c>
    </row>
    <row r="70" s="2" customFormat="1" ht="15.6" spans="1:19">
      <c r="A70" s="2">
        <v>-34.862331</v>
      </c>
      <c r="B70" s="6">
        <v>-33.659798</v>
      </c>
      <c r="C70" s="6">
        <v>-33.806973</v>
      </c>
      <c r="D70" s="6">
        <v>-31.99349</v>
      </c>
      <c r="E70" s="6">
        <v>-34.500397</v>
      </c>
      <c r="F70" s="6">
        <v>-34.489056</v>
      </c>
      <c r="G70" s="6">
        <v>-36.330791</v>
      </c>
      <c r="H70" s="6">
        <v>-35.779442</v>
      </c>
      <c r="I70" s="6">
        <v>-33.25705</v>
      </c>
      <c r="J70" s="6">
        <v>-38.097153</v>
      </c>
      <c r="K70" s="6">
        <v>-36.903877</v>
      </c>
      <c r="L70" s="6">
        <v>-35.087463</v>
      </c>
      <c r="M70" s="6">
        <v>-40.225441</v>
      </c>
      <c r="N70" s="6">
        <v>-37.989273</v>
      </c>
      <c r="O70" s="6">
        <v>-40.578876</v>
      </c>
      <c r="R70" s="2">
        <f t="shared" si="4"/>
        <v>-35.8374274</v>
      </c>
      <c r="S70" s="2">
        <f t="shared" si="5"/>
        <v>2.51104580661291</v>
      </c>
    </row>
    <row r="71" s="2" customFormat="1" ht="15.6" spans="1:19">
      <c r="A71" s="2">
        <v>-35.064083</v>
      </c>
      <c r="B71" s="6">
        <v>-33.363632</v>
      </c>
      <c r="C71" s="6">
        <v>-33.476044</v>
      </c>
      <c r="D71" s="6">
        <v>-31.662312</v>
      </c>
      <c r="E71" s="6">
        <v>-33.986187</v>
      </c>
      <c r="F71" s="6">
        <v>-34.037186</v>
      </c>
      <c r="G71" s="6">
        <v>-36.102139</v>
      </c>
      <c r="H71" s="6">
        <v>-35.445408</v>
      </c>
      <c r="I71" s="6">
        <v>-33.221657</v>
      </c>
      <c r="J71" s="6">
        <v>-37.33551</v>
      </c>
      <c r="K71" s="6">
        <v>-36.655243</v>
      </c>
      <c r="L71" s="6">
        <v>-34.94865</v>
      </c>
      <c r="M71" s="6">
        <v>-40.422569</v>
      </c>
      <c r="N71" s="6">
        <v>-37.488953</v>
      </c>
      <c r="O71" s="6">
        <v>-40.045864</v>
      </c>
      <c r="R71" s="2">
        <f t="shared" si="4"/>
        <v>-35.5503624666667</v>
      </c>
      <c r="S71" s="2">
        <f t="shared" si="5"/>
        <v>2.49840399949899</v>
      </c>
    </row>
    <row r="72" s="2" customFormat="1" ht="15.6" spans="1:19">
      <c r="A72" s="2">
        <v>-35.247578</v>
      </c>
      <c r="B72" s="6">
        <v>-33.067047</v>
      </c>
      <c r="C72" s="6">
        <v>-33.184849</v>
      </c>
      <c r="D72" s="6">
        <v>-31.230663</v>
      </c>
      <c r="E72" s="6">
        <v>-33.717812</v>
      </c>
      <c r="F72" s="6">
        <v>-33.777962</v>
      </c>
      <c r="G72" s="6">
        <v>-35.705662</v>
      </c>
      <c r="H72" s="6">
        <v>-35.356747</v>
      </c>
      <c r="I72" s="6">
        <v>-33.180412</v>
      </c>
      <c r="J72" s="6">
        <v>-36.969254</v>
      </c>
      <c r="K72" s="6">
        <v>-36.128403</v>
      </c>
      <c r="L72" s="6">
        <v>-34.572189</v>
      </c>
      <c r="M72" s="6">
        <v>-40.229443</v>
      </c>
      <c r="N72" s="6">
        <v>-37.137794</v>
      </c>
      <c r="O72" s="6">
        <v>-38.99271</v>
      </c>
      <c r="R72" s="2">
        <f t="shared" si="4"/>
        <v>-35.233235</v>
      </c>
      <c r="S72" s="2">
        <f t="shared" si="5"/>
        <v>2.40165205476956</v>
      </c>
    </row>
    <row r="73" s="2" customFormat="1" ht="15.6" spans="1:19">
      <c r="A73" s="2">
        <v>-35.417553</v>
      </c>
      <c r="B73" s="6">
        <v>-32.830101</v>
      </c>
      <c r="C73" s="6">
        <v>-32.98785</v>
      </c>
      <c r="D73" s="6">
        <v>-31.013105</v>
      </c>
      <c r="E73" s="6">
        <v>-33.179787</v>
      </c>
      <c r="F73" s="6">
        <v>-33.288578</v>
      </c>
      <c r="G73" s="6">
        <v>-35.602905</v>
      </c>
      <c r="H73" s="6">
        <v>-35.143917</v>
      </c>
      <c r="I73" s="6">
        <v>-33.13842</v>
      </c>
      <c r="J73" s="6">
        <v>-36.614994</v>
      </c>
      <c r="K73" s="6">
        <v>-36.058315</v>
      </c>
      <c r="L73" s="6">
        <v>-34.037777</v>
      </c>
      <c r="M73" s="6">
        <v>-39.131786</v>
      </c>
      <c r="N73" s="6">
        <v>-36.853485</v>
      </c>
      <c r="O73" s="6">
        <v>-38.477501</v>
      </c>
      <c r="R73" s="2">
        <f t="shared" si="4"/>
        <v>-34.9184049333333</v>
      </c>
      <c r="S73" s="2">
        <f t="shared" si="5"/>
        <v>2.2689367749919</v>
      </c>
    </row>
    <row r="74" s="2" customFormat="1" ht="15.6" spans="1:19">
      <c r="A74" s="2">
        <v>-35.424023</v>
      </c>
      <c r="B74" s="6">
        <v>-32.621853</v>
      </c>
      <c r="C74" s="6">
        <v>-32.652134</v>
      </c>
      <c r="D74" s="6">
        <v>-31.015253</v>
      </c>
      <c r="E74" s="6">
        <v>-33.035748</v>
      </c>
      <c r="F74" s="6">
        <v>-33.113468</v>
      </c>
      <c r="G74" s="6">
        <v>-35.331829</v>
      </c>
      <c r="H74" s="6">
        <v>-34.966946</v>
      </c>
      <c r="I74" s="6">
        <v>-33.107605</v>
      </c>
      <c r="J74" s="6">
        <v>-36.300434</v>
      </c>
      <c r="K74" s="6">
        <v>-35.777405</v>
      </c>
      <c r="L74" s="6">
        <v>-33.366257</v>
      </c>
      <c r="M74" s="6">
        <v>-38.471355</v>
      </c>
      <c r="N74" s="6">
        <v>-36.567596</v>
      </c>
      <c r="O74" s="6">
        <v>-37.972275</v>
      </c>
      <c r="R74" s="2">
        <f t="shared" si="4"/>
        <v>-34.6482787333333</v>
      </c>
      <c r="S74" s="2">
        <f t="shared" si="5"/>
        <v>2.15119202607573</v>
      </c>
    </row>
    <row r="75" s="2" customFormat="1" ht="15.6" spans="1:19">
      <c r="A75" s="2">
        <v>-35.786251</v>
      </c>
      <c r="B75" s="6">
        <v>-32.600475</v>
      </c>
      <c r="C75" s="6">
        <v>-32.286385</v>
      </c>
      <c r="D75" s="6">
        <v>-30.917168</v>
      </c>
      <c r="E75" s="6">
        <v>-32.746513</v>
      </c>
      <c r="F75" s="6">
        <v>-32.976036</v>
      </c>
      <c r="G75" s="6">
        <v>-35.173901</v>
      </c>
      <c r="H75" s="6">
        <v>-34.867577</v>
      </c>
      <c r="I75" s="6">
        <v>-33.065044</v>
      </c>
      <c r="J75" s="6">
        <v>-35.837048</v>
      </c>
      <c r="K75" s="6">
        <v>-35.769104</v>
      </c>
      <c r="L75" s="6">
        <v>-33.017269</v>
      </c>
      <c r="M75" s="6">
        <v>-37.814167</v>
      </c>
      <c r="N75" s="6">
        <v>-36.103237</v>
      </c>
      <c r="O75" s="6">
        <v>-37.602859</v>
      </c>
      <c r="R75" s="2">
        <f t="shared" si="4"/>
        <v>-34.4375356</v>
      </c>
      <c r="S75" s="2">
        <f t="shared" si="5"/>
        <v>2.06613930357037</v>
      </c>
    </row>
    <row r="76" s="2" customFormat="1" ht="15.6" spans="1:19">
      <c r="A76" s="2">
        <v>-35.961742</v>
      </c>
      <c r="B76" s="6">
        <v>-32.416431</v>
      </c>
      <c r="C76" s="6">
        <v>-31.928354</v>
      </c>
      <c r="D76" s="6">
        <v>-30.926628</v>
      </c>
      <c r="E76" s="6">
        <v>-32.614719</v>
      </c>
      <c r="F76" s="6">
        <v>-32.842232</v>
      </c>
      <c r="G76" s="6">
        <v>-35.022175</v>
      </c>
      <c r="H76" s="6">
        <v>-34.679634</v>
      </c>
      <c r="I76" s="6">
        <v>-33.041267</v>
      </c>
      <c r="J76" s="6">
        <v>-35.544365</v>
      </c>
      <c r="K76" s="6">
        <v>-35.705883</v>
      </c>
      <c r="L76" s="6">
        <v>-32.466599</v>
      </c>
      <c r="M76" s="6">
        <v>-36.782742</v>
      </c>
      <c r="N76" s="6">
        <v>-35.882328</v>
      </c>
      <c r="O76" s="6">
        <v>-37.272968</v>
      </c>
      <c r="R76" s="2">
        <f t="shared" si="4"/>
        <v>-34.2058711333333</v>
      </c>
      <c r="S76" s="2">
        <f t="shared" si="5"/>
        <v>1.97824966675933</v>
      </c>
    </row>
    <row r="77" s="2" customFormat="1" ht="15.6" spans="1:19">
      <c r="A77" s="2">
        <v>-36.531525</v>
      </c>
      <c r="B77" s="6">
        <v>-32.332214</v>
      </c>
      <c r="C77" s="6">
        <v>-31.808535</v>
      </c>
      <c r="D77" s="6">
        <v>-30.83897</v>
      </c>
      <c r="E77" s="6">
        <v>-32.394661</v>
      </c>
      <c r="F77" s="6">
        <v>-32.747231</v>
      </c>
      <c r="G77" s="6">
        <v>-34.684639</v>
      </c>
      <c r="H77" s="6">
        <v>-34.354767</v>
      </c>
      <c r="I77" s="6">
        <v>-32.971336</v>
      </c>
      <c r="J77" s="6">
        <v>-35.373753</v>
      </c>
      <c r="K77" s="6">
        <v>-35.793152</v>
      </c>
      <c r="L77" s="6">
        <v>-32.210987</v>
      </c>
      <c r="M77" s="6">
        <v>-36.442265</v>
      </c>
      <c r="N77" s="6">
        <v>-35.804371</v>
      </c>
      <c r="O77" s="6">
        <v>-36.673786</v>
      </c>
      <c r="R77" s="2">
        <f t="shared" si="4"/>
        <v>-34.0641461333333</v>
      </c>
      <c r="S77" s="2">
        <f t="shared" si="5"/>
        <v>1.9711313717173</v>
      </c>
    </row>
    <row r="78" s="2" customFormat="1" ht="15.6" spans="1:19">
      <c r="A78" s="2">
        <v>-36.535496</v>
      </c>
      <c r="B78" s="6">
        <v>-32.327309</v>
      </c>
      <c r="C78" s="6">
        <v>-31.68174</v>
      </c>
      <c r="D78" s="6">
        <v>-30.808586</v>
      </c>
      <c r="E78" s="6">
        <v>-32.208858</v>
      </c>
      <c r="F78" s="6">
        <v>-32.689903</v>
      </c>
      <c r="G78" s="6">
        <v>-34.516289</v>
      </c>
      <c r="H78" s="6">
        <v>-34.178524</v>
      </c>
      <c r="I78" s="6">
        <v>-32.970917</v>
      </c>
      <c r="J78" s="6">
        <v>-35.096176</v>
      </c>
      <c r="K78" s="6">
        <v>-35.694016</v>
      </c>
      <c r="L78" s="6">
        <v>-31.78898</v>
      </c>
      <c r="M78" s="6">
        <v>-35.924217</v>
      </c>
      <c r="N78" s="6">
        <v>-35.485741</v>
      </c>
      <c r="O78" s="6">
        <v>-36.391365</v>
      </c>
      <c r="R78" s="2">
        <f t="shared" si="4"/>
        <v>-33.8865411333333</v>
      </c>
      <c r="S78" s="2">
        <f t="shared" si="5"/>
        <v>1.91728119220383</v>
      </c>
    </row>
    <row r="79" s="2" customFormat="1" ht="15.6" spans="1:19">
      <c r="A79" s="2">
        <v>-36.630104</v>
      </c>
      <c r="B79" s="6">
        <v>-32.26738</v>
      </c>
      <c r="C79" s="6">
        <v>-31.64875</v>
      </c>
      <c r="D79" s="6">
        <v>-30.720325</v>
      </c>
      <c r="E79" s="6">
        <v>-32.172207</v>
      </c>
      <c r="F79" s="6">
        <v>-32.736851</v>
      </c>
      <c r="G79" s="6">
        <v>-34.464294</v>
      </c>
      <c r="H79" s="6">
        <v>-34.031193</v>
      </c>
      <c r="I79" s="6">
        <v>-32.980278</v>
      </c>
      <c r="J79" s="6">
        <v>-34.807461</v>
      </c>
      <c r="K79" s="6">
        <v>-35.736786</v>
      </c>
      <c r="L79" s="6">
        <v>-31.549501</v>
      </c>
      <c r="M79" s="6">
        <v>-35.758095</v>
      </c>
      <c r="N79" s="6">
        <v>-35.453526</v>
      </c>
      <c r="O79" s="6">
        <v>-36.262436</v>
      </c>
      <c r="R79" s="2">
        <f t="shared" si="4"/>
        <v>-33.8146124666667</v>
      </c>
      <c r="S79" s="2">
        <f t="shared" si="5"/>
        <v>1.92496567664658</v>
      </c>
    </row>
    <row r="80" s="2" customFormat="1" ht="15.6" spans="1:19">
      <c r="A80" s="2">
        <v>-36.489113</v>
      </c>
      <c r="B80" s="6">
        <v>-31.746504</v>
      </c>
      <c r="C80" s="6">
        <v>-31.402485</v>
      </c>
      <c r="D80" s="6">
        <v>-30.584883</v>
      </c>
      <c r="E80" s="6">
        <v>-31.924747</v>
      </c>
      <c r="F80" s="6">
        <v>-32.652424</v>
      </c>
      <c r="G80" s="6">
        <v>-34.379677</v>
      </c>
      <c r="H80" s="6">
        <v>-33.805832</v>
      </c>
      <c r="I80" s="6">
        <v>-33.000652</v>
      </c>
      <c r="J80" s="6">
        <v>-34.694126</v>
      </c>
      <c r="K80" s="6">
        <v>-35.800648</v>
      </c>
      <c r="L80" s="6">
        <v>-31.43049</v>
      </c>
      <c r="M80" s="6">
        <v>-35.586372</v>
      </c>
      <c r="N80" s="6">
        <v>-35.312595</v>
      </c>
      <c r="O80" s="6">
        <v>-36.067432</v>
      </c>
      <c r="R80" s="2">
        <f t="shared" si="4"/>
        <v>-33.658532</v>
      </c>
      <c r="S80" s="2">
        <f t="shared" si="5"/>
        <v>1.96538802182553</v>
      </c>
    </row>
    <row r="81" s="2" customFormat="1" ht="15.6" spans="1:19">
      <c r="A81" s="2">
        <v>-36.194244</v>
      </c>
      <c r="B81" s="6">
        <v>-31.498024</v>
      </c>
      <c r="C81" s="6">
        <v>-31.272335</v>
      </c>
      <c r="D81" s="6">
        <v>-30.593502</v>
      </c>
      <c r="E81" s="6">
        <v>-31.943428</v>
      </c>
      <c r="F81" s="6">
        <v>-32.499996</v>
      </c>
      <c r="G81" s="6">
        <v>-34.094666</v>
      </c>
      <c r="H81" s="6">
        <v>-33.388351</v>
      </c>
      <c r="I81" s="6">
        <v>-32.990753</v>
      </c>
      <c r="J81" s="6">
        <v>-34.599274</v>
      </c>
      <c r="K81" s="6">
        <v>-35.625301</v>
      </c>
      <c r="L81" s="6">
        <v>-31.415783</v>
      </c>
      <c r="M81" s="6">
        <v>-35.392422</v>
      </c>
      <c r="N81" s="6">
        <v>-35.273827</v>
      </c>
      <c r="O81" s="6">
        <v>-35.912502</v>
      </c>
      <c r="R81" s="2">
        <f t="shared" si="4"/>
        <v>-33.5129605333333</v>
      </c>
      <c r="S81" s="2">
        <f t="shared" si="5"/>
        <v>1.91497982743433</v>
      </c>
    </row>
    <row r="82" s="2" customFormat="1" ht="15.6" spans="1:19">
      <c r="A82" s="2">
        <v>-36.005978</v>
      </c>
      <c r="B82" s="6">
        <v>-30.972069</v>
      </c>
      <c r="C82" s="6">
        <v>-31.099506</v>
      </c>
      <c r="D82" s="6">
        <v>-30.452887</v>
      </c>
      <c r="E82" s="6">
        <v>-31.839466</v>
      </c>
      <c r="F82" s="6">
        <v>-32.333199</v>
      </c>
      <c r="G82" s="6">
        <v>-33.991875</v>
      </c>
      <c r="H82" s="6">
        <v>-33.255047</v>
      </c>
      <c r="I82" s="6">
        <v>-32.982883</v>
      </c>
      <c r="J82" s="6">
        <v>-34.637966</v>
      </c>
      <c r="K82" s="6">
        <v>-35.507706</v>
      </c>
      <c r="L82" s="6">
        <v>-31.401484</v>
      </c>
      <c r="M82" s="6">
        <v>-35.336761</v>
      </c>
      <c r="N82" s="6">
        <v>-35.165089</v>
      </c>
      <c r="O82" s="6">
        <v>-35.691521</v>
      </c>
      <c r="R82" s="2">
        <f t="shared" si="4"/>
        <v>-33.3782291333333</v>
      </c>
      <c r="S82" s="2">
        <f t="shared" si="5"/>
        <v>1.94315565436243</v>
      </c>
    </row>
    <row r="83" s="2" customFormat="1" ht="15.6" spans="1:19">
      <c r="A83" s="2">
        <v>-35.62294</v>
      </c>
      <c r="B83" s="6">
        <v>-30.632677</v>
      </c>
      <c r="C83" s="6">
        <v>-30.906473</v>
      </c>
      <c r="D83" s="6">
        <v>-30.385189</v>
      </c>
      <c r="E83" s="6">
        <v>-31.718523</v>
      </c>
      <c r="F83" s="6">
        <v>-32.463711</v>
      </c>
      <c r="G83" s="6">
        <v>-33.880939</v>
      </c>
      <c r="H83" s="6">
        <v>-33.188805</v>
      </c>
      <c r="I83" s="6">
        <v>-32.877613</v>
      </c>
      <c r="J83" s="6">
        <v>-34.730648</v>
      </c>
      <c r="K83" s="6">
        <v>-35.299644</v>
      </c>
      <c r="L83" s="6">
        <v>-31.417175</v>
      </c>
      <c r="M83" s="6">
        <v>-35.303646</v>
      </c>
      <c r="N83" s="6">
        <v>-35.203674</v>
      </c>
      <c r="O83" s="6">
        <v>-35.487556</v>
      </c>
      <c r="R83" s="2">
        <f t="shared" si="4"/>
        <v>-33.2746142</v>
      </c>
      <c r="S83" s="2">
        <f t="shared" si="5"/>
        <v>1.93592239708164</v>
      </c>
    </row>
    <row r="84" s="2" customFormat="1" ht="15.6" spans="1:19">
      <c r="A84" s="2">
        <v>-34.924793</v>
      </c>
      <c r="B84" s="6">
        <v>-30.257072</v>
      </c>
      <c r="C84" s="6">
        <v>-30.746687</v>
      </c>
      <c r="D84" s="6">
        <v>-30.257376</v>
      </c>
      <c r="E84" s="6">
        <v>-31.68692</v>
      </c>
      <c r="F84" s="6">
        <v>-32.223202</v>
      </c>
      <c r="G84" s="6">
        <v>-33.603001</v>
      </c>
      <c r="H84" s="6">
        <v>-32.900936</v>
      </c>
      <c r="I84" s="6">
        <v>-32.821316</v>
      </c>
      <c r="J84" s="6">
        <v>-34.687447</v>
      </c>
      <c r="K84" s="6">
        <v>-35.250149</v>
      </c>
      <c r="L84" s="6">
        <v>-31.514782</v>
      </c>
      <c r="M84" s="6">
        <v>-35.208755</v>
      </c>
      <c r="N84" s="6">
        <v>-35.198227</v>
      </c>
      <c r="O84" s="6">
        <v>-35.35804</v>
      </c>
      <c r="R84" s="2">
        <f t="shared" si="4"/>
        <v>-33.1092468666667</v>
      </c>
      <c r="S84" s="2">
        <f t="shared" si="5"/>
        <v>1.92297174288495</v>
      </c>
    </row>
    <row r="85" s="2" customFormat="1" ht="15.6" spans="1:19">
      <c r="A85" s="2">
        <v>-34.669975</v>
      </c>
      <c r="B85" s="6">
        <v>-29.819</v>
      </c>
      <c r="C85" s="6">
        <v>-30.445356</v>
      </c>
      <c r="D85" s="6">
        <v>-30.104242</v>
      </c>
      <c r="E85" s="6">
        <v>-31.676846</v>
      </c>
      <c r="F85" s="6">
        <v>-32.104542</v>
      </c>
      <c r="G85" s="6">
        <v>-33.485836</v>
      </c>
      <c r="H85" s="6">
        <v>-32.807034</v>
      </c>
      <c r="I85" s="6">
        <v>-32.751823</v>
      </c>
      <c r="J85" s="6">
        <v>-34.63876</v>
      </c>
      <c r="K85" s="6">
        <v>-35.087605</v>
      </c>
      <c r="L85" s="6">
        <v>-31.621304</v>
      </c>
      <c r="M85" s="6">
        <v>-35.276878</v>
      </c>
      <c r="N85" s="6">
        <v>-35.104923</v>
      </c>
      <c r="O85" s="6">
        <v>-35.346973</v>
      </c>
      <c r="R85" s="2">
        <f t="shared" si="4"/>
        <v>-32.9960731333333</v>
      </c>
      <c r="S85" s="2">
        <f t="shared" si="5"/>
        <v>1.97798599905022</v>
      </c>
    </row>
    <row r="86" s="2" customFormat="1" ht="15.6" spans="1:19">
      <c r="A86" s="2">
        <v>-34.380798</v>
      </c>
      <c r="B86" s="6">
        <v>-29.664938</v>
      </c>
      <c r="C86" s="6">
        <v>-30.3522</v>
      </c>
      <c r="D86" s="6">
        <v>-29.83927</v>
      </c>
      <c r="E86" s="6">
        <v>-31.519642</v>
      </c>
      <c r="F86" s="6">
        <v>-32.085384</v>
      </c>
      <c r="G86" s="6">
        <v>-33.305973</v>
      </c>
      <c r="H86" s="6">
        <v>-32.82024</v>
      </c>
      <c r="I86" s="6">
        <v>-32.742142</v>
      </c>
      <c r="J86" s="6">
        <v>-34.550026</v>
      </c>
      <c r="K86" s="6">
        <v>-34.910248</v>
      </c>
      <c r="L86" s="6">
        <v>-31.63887</v>
      </c>
      <c r="M86" s="6">
        <v>-35.171726</v>
      </c>
      <c r="N86" s="6">
        <v>-34.990047</v>
      </c>
      <c r="O86" s="6">
        <v>-35.169891</v>
      </c>
      <c r="R86" s="2">
        <f t="shared" si="4"/>
        <v>-32.876093</v>
      </c>
      <c r="S86" s="2">
        <f t="shared" si="5"/>
        <v>1.96958703637829</v>
      </c>
    </row>
    <row r="87" s="2" customFormat="1" ht="15.6" spans="1:19">
      <c r="A87" s="2">
        <v>-34.21682</v>
      </c>
      <c r="B87" s="6">
        <v>-29.412167</v>
      </c>
      <c r="C87" s="6">
        <v>-30.170341</v>
      </c>
      <c r="D87" s="6">
        <v>-29.816452</v>
      </c>
      <c r="E87" s="6">
        <v>-31.571426</v>
      </c>
      <c r="F87" s="6">
        <v>-31.858009</v>
      </c>
      <c r="G87" s="6">
        <v>-33.037983</v>
      </c>
      <c r="H87" s="6">
        <v>-32.832424</v>
      </c>
      <c r="I87" s="6">
        <v>-32.70974</v>
      </c>
      <c r="J87" s="6">
        <v>-34.334122</v>
      </c>
      <c r="K87" s="6">
        <v>-34.973946</v>
      </c>
      <c r="L87" s="6">
        <v>-31.77627</v>
      </c>
      <c r="M87" s="6">
        <v>-35.091194</v>
      </c>
      <c r="N87" s="6">
        <v>-34.810188</v>
      </c>
      <c r="O87" s="6">
        <v>-35.098183</v>
      </c>
      <c r="R87" s="2">
        <f t="shared" si="4"/>
        <v>-32.7806176666667</v>
      </c>
      <c r="S87" s="2">
        <f t="shared" si="5"/>
        <v>1.97227319964595</v>
      </c>
    </row>
    <row r="88" s="2" customFormat="1" ht="15.6" spans="1:19">
      <c r="A88" s="2">
        <v>-33.932583</v>
      </c>
      <c r="B88" s="6">
        <v>-29.159348</v>
      </c>
      <c r="C88" s="6">
        <v>-30.002081</v>
      </c>
      <c r="D88" s="6">
        <v>-29.675669</v>
      </c>
      <c r="E88" s="6">
        <v>-31.427507</v>
      </c>
      <c r="F88" s="6">
        <v>-31.761625</v>
      </c>
      <c r="G88" s="6">
        <v>-32.831909</v>
      </c>
      <c r="H88" s="6">
        <v>-32.714577</v>
      </c>
      <c r="I88" s="6">
        <v>-32.746651</v>
      </c>
      <c r="J88" s="6">
        <v>-34.111538</v>
      </c>
      <c r="K88" s="6">
        <v>-35.078938</v>
      </c>
      <c r="L88" s="6">
        <v>-31.811644</v>
      </c>
      <c r="M88" s="6">
        <v>-34.993744</v>
      </c>
      <c r="N88" s="6">
        <v>-34.776516</v>
      </c>
      <c r="O88" s="6">
        <v>-34.988182</v>
      </c>
      <c r="R88" s="2">
        <f t="shared" si="4"/>
        <v>-32.6675008</v>
      </c>
      <c r="S88" s="2">
        <f t="shared" si="5"/>
        <v>2.00418264916026</v>
      </c>
    </row>
    <row r="89" s="2" customFormat="1" ht="15.6" spans="1:19">
      <c r="A89" s="2">
        <v>-33.528641</v>
      </c>
      <c r="B89" s="6">
        <v>-29.07445</v>
      </c>
      <c r="C89" s="6">
        <v>-29.840929</v>
      </c>
      <c r="D89" s="6">
        <v>-29.660048</v>
      </c>
      <c r="E89" s="6">
        <v>-31.346258</v>
      </c>
      <c r="F89" s="6">
        <v>-31.716768</v>
      </c>
      <c r="G89" s="6">
        <v>-32.640469</v>
      </c>
      <c r="H89" s="6">
        <v>-32.817268</v>
      </c>
      <c r="I89" s="6">
        <v>-32.720207</v>
      </c>
      <c r="J89" s="6">
        <v>-34.085514</v>
      </c>
      <c r="K89" s="6">
        <v>-35.082031</v>
      </c>
      <c r="L89" s="6">
        <v>-31.957619</v>
      </c>
      <c r="M89" s="6">
        <v>-34.789658</v>
      </c>
      <c r="N89" s="6">
        <v>-34.54195</v>
      </c>
      <c r="O89" s="6">
        <v>-34.871235</v>
      </c>
      <c r="R89" s="2">
        <f t="shared" si="4"/>
        <v>-32.578203</v>
      </c>
      <c r="S89" s="2">
        <f t="shared" si="5"/>
        <v>1.97230765664814</v>
      </c>
    </row>
    <row r="90" s="2" customFormat="1" ht="15.6" spans="1:19">
      <c r="A90" s="2">
        <v>-33.1119</v>
      </c>
      <c r="B90" s="6">
        <v>-29.136251</v>
      </c>
      <c r="C90" s="6">
        <v>-29.51906</v>
      </c>
      <c r="D90" s="6">
        <v>-29.618118</v>
      </c>
      <c r="E90" s="6">
        <v>-31.501043</v>
      </c>
      <c r="F90" s="6">
        <v>-31.70541</v>
      </c>
      <c r="G90" s="6">
        <v>-32.423954</v>
      </c>
      <c r="H90" s="6">
        <v>-32.901802</v>
      </c>
      <c r="I90" s="6">
        <v>-32.723335</v>
      </c>
      <c r="J90" s="6">
        <v>-33.961292</v>
      </c>
      <c r="K90" s="6">
        <v>-35.053993</v>
      </c>
      <c r="L90" s="6">
        <v>-31.881804</v>
      </c>
      <c r="M90" s="6">
        <v>-34.605167</v>
      </c>
      <c r="N90" s="6">
        <v>-34.496349</v>
      </c>
      <c r="O90" s="6">
        <v>-34.908051</v>
      </c>
      <c r="R90" s="2">
        <f t="shared" si="4"/>
        <v>-32.5031686</v>
      </c>
      <c r="S90" s="2">
        <f t="shared" si="5"/>
        <v>1.9636516294112</v>
      </c>
    </row>
    <row r="91" s="2" customFormat="1" ht="15.6" spans="1:19">
      <c r="A91" s="2">
        <v>-32.188686</v>
      </c>
      <c r="B91" s="6">
        <v>-29.123857</v>
      </c>
      <c r="C91" s="6">
        <v>-29.365988</v>
      </c>
      <c r="D91" s="6">
        <v>-29.621714</v>
      </c>
      <c r="E91" s="6">
        <v>-31.445705</v>
      </c>
      <c r="F91" s="6">
        <v>-31.619572</v>
      </c>
      <c r="G91" s="6">
        <v>-31.966074</v>
      </c>
      <c r="H91" s="6">
        <v>-32.938889</v>
      </c>
      <c r="I91" s="6">
        <v>-32.64983</v>
      </c>
      <c r="J91" s="6">
        <v>-33.872101</v>
      </c>
      <c r="K91" s="6">
        <v>-35.017151</v>
      </c>
      <c r="L91" s="6">
        <v>-31.858938</v>
      </c>
      <c r="M91" s="6">
        <v>-34.346722</v>
      </c>
      <c r="N91" s="6">
        <v>-34.265869</v>
      </c>
      <c r="O91" s="6">
        <v>-34.80117</v>
      </c>
      <c r="R91" s="2">
        <f t="shared" si="4"/>
        <v>-32.3388177333333</v>
      </c>
      <c r="S91" s="2">
        <f t="shared" si="5"/>
        <v>1.92822446521895</v>
      </c>
    </row>
    <row r="92" s="2" customFormat="1" ht="15.6" spans="1:19">
      <c r="A92" s="2">
        <v>-31.567108</v>
      </c>
      <c r="B92" s="6">
        <v>-29.221088</v>
      </c>
      <c r="C92" s="6">
        <v>-29.216261</v>
      </c>
      <c r="D92" s="6">
        <v>-29.647186</v>
      </c>
      <c r="E92" s="6">
        <v>-31.41176</v>
      </c>
      <c r="F92" s="6">
        <v>-31.759567</v>
      </c>
      <c r="G92" s="6">
        <v>-31.753601</v>
      </c>
      <c r="H92" s="6">
        <v>-33.047791</v>
      </c>
      <c r="I92" s="6">
        <v>-32.6213</v>
      </c>
      <c r="J92" s="6">
        <v>-33.733753</v>
      </c>
      <c r="K92" s="6">
        <v>-35.0732</v>
      </c>
      <c r="L92" s="6">
        <v>-31.877459</v>
      </c>
      <c r="M92" s="6">
        <v>-34.295502</v>
      </c>
      <c r="N92" s="6">
        <v>-34.373051</v>
      </c>
      <c r="O92" s="6">
        <v>-34.869099</v>
      </c>
      <c r="R92" s="2">
        <f t="shared" si="4"/>
        <v>-32.2978484</v>
      </c>
      <c r="S92" s="2">
        <f t="shared" si="5"/>
        <v>1.9532081467139</v>
      </c>
    </row>
    <row r="93" s="2" customFormat="1" ht="15.6" spans="1:19">
      <c r="A93" s="2">
        <v>-31.195522</v>
      </c>
      <c r="B93" s="6">
        <v>-29.519976</v>
      </c>
      <c r="C93" s="6">
        <v>-29.021843</v>
      </c>
      <c r="D93" s="6">
        <v>-29.587204</v>
      </c>
      <c r="E93" s="6">
        <v>-31.434658</v>
      </c>
      <c r="F93" s="6">
        <v>-31.892414</v>
      </c>
      <c r="G93" s="6">
        <v>-31.570189</v>
      </c>
      <c r="H93" s="6">
        <v>-33.036736</v>
      </c>
      <c r="I93" s="6">
        <v>-32.639679</v>
      </c>
      <c r="J93" s="6">
        <v>-33.763084</v>
      </c>
      <c r="K93" s="6">
        <v>-35.130131</v>
      </c>
      <c r="L93" s="6">
        <v>-31.760492</v>
      </c>
      <c r="M93" s="6">
        <v>-34.236282</v>
      </c>
      <c r="N93" s="6">
        <v>-34.38652</v>
      </c>
      <c r="O93" s="6">
        <v>-34.794682</v>
      </c>
      <c r="R93" s="2">
        <f t="shared" si="4"/>
        <v>-32.2646274666667</v>
      </c>
      <c r="S93" s="2">
        <f t="shared" si="5"/>
        <v>1.96229563827232</v>
      </c>
    </row>
    <row r="94" s="2" customFormat="1" ht="15.6" spans="1:19">
      <c r="A94" s="2">
        <v>-30.680567</v>
      </c>
      <c r="B94" s="6">
        <v>-29.615103</v>
      </c>
      <c r="C94" s="6">
        <v>-28.934977</v>
      </c>
      <c r="D94" s="6">
        <v>-29.75001</v>
      </c>
      <c r="E94" s="6">
        <v>-31.556026</v>
      </c>
      <c r="F94" s="6">
        <v>-31.956682</v>
      </c>
      <c r="G94" s="6">
        <v>-31.464136</v>
      </c>
      <c r="H94" s="6">
        <v>-33.036747</v>
      </c>
      <c r="I94" s="6">
        <v>-32.637295</v>
      </c>
      <c r="J94" s="6">
        <v>-33.907856</v>
      </c>
      <c r="K94" s="6">
        <v>-35.005432</v>
      </c>
      <c r="L94" s="6">
        <v>-31.681862</v>
      </c>
      <c r="M94" s="6">
        <v>-34.195362</v>
      </c>
      <c r="N94" s="6">
        <v>-34.396458</v>
      </c>
      <c r="O94" s="6">
        <v>-34.709766</v>
      </c>
      <c r="R94" s="2">
        <f t="shared" si="4"/>
        <v>-32.2352186</v>
      </c>
      <c r="S94" s="2">
        <f t="shared" si="5"/>
        <v>1.95853215764175</v>
      </c>
    </row>
    <row r="95" s="2" customFormat="1" ht="15.6" spans="1:19">
      <c r="A95" s="2">
        <v>-30.221039</v>
      </c>
      <c r="B95" s="6">
        <v>-30.030039</v>
      </c>
      <c r="C95" s="6">
        <v>-28.871548</v>
      </c>
      <c r="D95" s="6">
        <v>-29.662262</v>
      </c>
      <c r="E95" s="6">
        <v>-31.619282</v>
      </c>
      <c r="F95" s="6">
        <v>-31.935963</v>
      </c>
      <c r="G95" s="6">
        <v>-31.319418</v>
      </c>
      <c r="H95" s="6">
        <v>-33.092854</v>
      </c>
      <c r="I95" s="6">
        <v>-32.597626</v>
      </c>
      <c r="J95" s="6">
        <v>-33.939396</v>
      </c>
      <c r="K95" s="6">
        <v>-34.974964</v>
      </c>
      <c r="L95" s="6">
        <v>-31.651516</v>
      </c>
      <c r="M95" s="6">
        <v>-34.232941</v>
      </c>
      <c r="N95" s="6">
        <v>-34.427116</v>
      </c>
      <c r="O95" s="6">
        <v>-34.719246</v>
      </c>
      <c r="R95" s="2">
        <f t="shared" si="4"/>
        <v>-32.2196806666667</v>
      </c>
      <c r="S95" s="2">
        <f t="shared" si="5"/>
        <v>1.9774051567831</v>
      </c>
    </row>
    <row r="96" s="2" customFormat="1" ht="15.6" spans="1:19">
      <c r="A96" s="2">
        <v>-29.977194</v>
      </c>
      <c r="B96" s="6">
        <v>-30.113354</v>
      </c>
      <c r="C96" s="6">
        <v>-28.784025</v>
      </c>
      <c r="D96" s="6">
        <v>-29.726572</v>
      </c>
      <c r="E96" s="6">
        <v>-31.640396</v>
      </c>
      <c r="F96" s="6">
        <v>-32.056767</v>
      </c>
      <c r="G96" s="6">
        <v>-31.188147</v>
      </c>
      <c r="H96" s="6">
        <v>-33.088097</v>
      </c>
      <c r="I96" s="6">
        <v>-32.574219</v>
      </c>
      <c r="J96" s="6">
        <v>-34.083168</v>
      </c>
      <c r="K96" s="6">
        <v>-35.051571</v>
      </c>
      <c r="L96" s="6">
        <v>-31.670679</v>
      </c>
      <c r="M96" s="6">
        <v>-34.308201</v>
      </c>
      <c r="N96" s="6">
        <v>-34.461617</v>
      </c>
      <c r="O96" s="6">
        <v>-34.787285</v>
      </c>
      <c r="R96" s="2">
        <f t="shared" si="4"/>
        <v>-32.2340861333333</v>
      </c>
      <c r="S96" s="2">
        <f t="shared" si="5"/>
        <v>2.02770035999936</v>
      </c>
    </row>
    <row r="97" s="2" customFormat="1" ht="15.6" spans="1:19">
      <c r="A97" s="2">
        <v>-29.701279</v>
      </c>
      <c r="B97" s="6">
        <v>-30.020308</v>
      </c>
      <c r="C97" s="6">
        <v>-28.846504</v>
      </c>
      <c r="D97" s="6">
        <v>-29.783012</v>
      </c>
      <c r="E97" s="6">
        <v>-31.661127</v>
      </c>
      <c r="F97" s="6">
        <v>-32.089912</v>
      </c>
      <c r="G97" s="6">
        <v>-31.239462</v>
      </c>
      <c r="H97" s="6">
        <v>-33.118656</v>
      </c>
      <c r="I97" s="6">
        <v>-32.524765</v>
      </c>
      <c r="J97" s="6">
        <v>-34.169292</v>
      </c>
      <c r="K97" s="6">
        <v>-34.998749</v>
      </c>
      <c r="L97" s="6">
        <v>-31.882772</v>
      </c>
      <c r="M97" s="6">
        <v>-34.360107</v>
      </c>
      <c r="N97" s="6">
        <v>-34.509495</v>
      </c>
      <c r="O97" s="6">
        <v>-34.826694</v>
      </c>
      <c r="R97" s="2">
        <f t="shared" si="4"/>
        <v>-32.2488089333333</v>
      </c>
      <c r="S97" s="2">
        <f t="shared" si="5"/>
        <v>2.0516948532251</v>
      </c>
    </row>
    <row r="98" s="2" customFormat="1" ht="15.6" spans="1:19">
      <c r="A98" s="2">
        <v>-29.095978</v>
      </c>
      <c r="B98" s="6">
        <v>-30.079172</v>
      </c>
      <c r="C98" s="6">
        <v>-28.973993</v>
      </c>
      <c r="D98" s="6">
        <v>-29.893726</v>
      </c>
      <c r="E98" s="6">
        <v>-31.625185</v>
      </c>
      <c r="F98" s="6">
        <v>-32.165672</v>
      </c>
      <c r="G98" s="6">
        <v>-31.355759</v>
      </c>
      <c r="H98" s="6">
        <v>-33.054432</v>
      </c>
      <c r="I98" s="6">
        <v>-32.518955</v>
      </c>
      <c r="J98" s="6">
        <v>-34.198257</v>
      </c>
      <c r="K98" s="6">
        <v>-34.913876</v>
      </c>
      <c r="L98" s="6">
        <v>-32.031799</v>
      </c>
      <c r="M98" s="6">
        <v>-34.498199</v>
      </c>
      <c r="N98" s="6">
        <v>-34.496189</v>
      </c>
      <c r="O98" s="6">
        <v>-34.824821</v>
      </c>
      <c r="R98" s="2">
        <f t="shared" si="4"/>
        <v>-32.2484008666667</v>
      </c>
      <c r="S98" s="2">
        <f t="shared" si="5"/>
        <v>2.07932335413144</v>
      </c>
    </row>
    <row r="99" s="2" customFormat="1" ht="15.6" spans="1:19">
      <c r="A99" s="2">
        <v>-28.798088</v>
      </c>
      <c r="B99" s="6">
        <v>-30.126551</v>
      </c>
      <c r="C99" s="6">
        <v>-29.043903</v>
      </c>
      <c r="D99" s="6">
        <v>-29.898928</v>
      </c>
      <c r="E99" s="6">
        <v>-31.630705</v>
      </c>
      <c r="F99" s="6">
        <v>-32.201714</v>
      </c>
      <c r="G99" s="6">
        <v>-31.454359</v>
      </c>
      <c r="H99" s="6">
        <v>-32.998768</v>
      </c>
      <c r="I99" s="6">
        <v>-32.514935</v>
      </c>
      <c r="J99" s="6">
        <v>-34.335075</v>
      </c>
      <c r="K99" s="6">
        <v>-34.936272</v>
      </c>
      <c r="L99" s="6">
        <v>-32.184471</v>
      </c>
      <c r="M99" s="6">
        <v>-34.541531</v>
      </c>
      <c r="N99" s="6">
        <v>-34.404461</v>
      </c>
      <c r="O99" s="6">
        <v>-34.891762</v>
      </c>
      <c r="R99" s="2">
        <f t="shared" si="4"/>
        <v>-32.2641015333333</v>
      </c>
      <c r="S99" s="2">
        <f t="shared" si="5"/>
        <v>2.10980204548114</v>
      </c>
    </row>
    <row r="100" s="2" customFormat="1" ht="15.6" spans="1:19">
      <c r="A100" s="2">
        <v>-28.601429</v>
      </c>
      <c r="B100" s="6">
        <v>-30.11138</v>
      </c>
      <c r="C100" s="6">
        <v>-29.365824</v>
      </c>
      <c r="D100" s="6">
        <v>-29.965883</v>
      </c>
      <c r="E100" s="6">
        <v>-31.561224</v>
      </c>
      <c r="F100" s="6">
        <v>-32.273098</v>
      </c>
      <c r="G100" s="6">
        <v>-31.611437</v>
      </c>
      <c r="H100" s="6">
        <v>-32.89098</v>
      </c>
      <c r="I100" s="6">
        <v>-32.486233</v>
      </c>
      <c r="J100" s="6">
        <v>-34.483276</v>
      </c>
      <c r="K100" s="6">
        <v>-34.817062</v>
      </c>
      <c r="L100" s="6">
        <v>-32.303303</v>
      </c>
      <c r="M100" s="6">
        <v>-34.602474</v>
      </c>
      <c r="N100" s="6">
        <v>-34.393143</v>
      </c>
      <c r="O100" s="6">
        <v>-34.854107</v>
      </c>
      <c r="R100" s="2">
        <f t="shared" si="4"/>
        <v>-32.2880568666667</v>
      </c>
      <c r="S100" s="2">
        <f t="shared" si="5"/>
        <v>2.09144194875961</v>
      </c>
    </row>
    <row r="101" s="2" customFormat="1" ht="15.6" spans="1:19">
      <c r="A101" s="2">
        <v>-28.251789</v>
      </c>
      <c r="B101" s="6">
        <v>-30.34042</v>
      </c>
      <c r="C101" s="6">
        <v>-29.530163</v>
      </c>
      <c r="D101" s="6">
        <v>-30.039455</v>
      </c>
      <c r="E101" s="6">
        <v>-31.503889</v>
      </c>
      <c r="F101" s="6">
        <v>-32.292282</v>
      </c>
      <c r="G101" s="6">
        <v>-31.668581</v>
      </c>
      <c r="H101" s="6">
        <v>-32.940128</v>
      </c>
      <c r="I101" s="6">
        <v>-32.480911</v>
      </c>
      <c r="J101" s="6">
        <v>-34.444099</v>
      </c>
      <c r="K101" s="6">
        <v>-34.865826</v>
      </c>
      <c r="L101" s="6">
        <v>-32.441059</v>
      </c>
      <c r="M101" s="6">
        <v>-34.714371</v>
      </c>
      <c r="N101" s="6">
        <v>-34.441082</v>
      </c>
      <c r="O101" s="6">
        <v>-34.941803</v>
      </c>
      <c r="R101" s="2">
        <f t="shared" si="4"/>
        <v>-32.3263905333333</v>
      </c>
      <c r="S101" s="2">
        <f t="shared" si="5"/>
        <v>2.12245946522313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="2" customFormat="1" ht="15.6" spans="2: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19.678234</v>
      </c>
      <c r="B2" s="6">
        <v>19.682957</v>
      </c>
      <c r="C2" s="6">
        <v>20.679077</v>
      </c>
      <c r="D2" s="6">
        <v>20.131325</v>
      </c>
      <c r="E2" s="6">
        <v>18.931553</v>
      </c>
      <c r="F2" s="6">
        <v>16.048759</v>
      </c>
      <c r="G2" s="6">
        <v>20.820179</v>
      </c>
      <c r="H2" s="6">
        <v>21.468794</v>
      </c>
      <c r="I2" s="6">
        <v>19.608112</v>
      </c>
      <c r="J2" s="6">
        <v>19.230167</v>
      </c>
      <c r="K2" s="6">
        <v>21.476885</v>
      </c>
      <c r="L2" s="6">
        <v>21.165049</v>
      </c>
      <c r="M2" s="6">
        <v>17.87097</v>
      </c>
      <c r="N2" s="6">
        <v>19.74251</v>
      </c>
      <c r="O2" s="6">
        <v>19.516249</v>
      </c>
      <c r="R2" s="2">
        <f>AVERAGE(A2:O2)</f>
        <v>19.7367213333333</v>
      </c>
      <c r="S2" s="2">
        <f>STDEV(A2:O2)</f>
        <v>1.42288622280709</v>
      </c>
    </row>
    <row r="3" s="2" customFormat="1" ht="15.6" spans="1:19">
      <c r="A3" s="2">
        <v>19.793577</v>
      </c>
      <c r="B3" s="6">
        <v>19.881327</v>
      </c>
      <c r="C3" s="6">
        <v>21.252697</v>
      </c>
      <c r="D3" s="6">
        <v>20.384909</v>
      </c>
      <c r="E3" s="6">
        <v>19.369942</v>
      </c>
      <c r="F3" s="6">
        <v>15.934156</v>
      </c>
      <c r="G3" s="6">
        <v>21.13442</v>
      </c>
      <c r="H3" s="6">
        <v>21.659142</v>
      </c>
      <c r="I3" s="6">
        <v>19.923473</v>
      </c>
      <c r="J3" s="6">
        <v>19.366831</v>
      </c>
      <c r="K3" s="6">
        <v>21.466583</v>
      </c>
      <c r="L3" s="6">
        <v>21.337509</v>
      </c>
      <c r="M3" s="6">
        <v>17.763714</v>
      </c>
      <c r="N3" s="6">
        <v>20.24905</v>
      </c>
      <c r="O3" s="6">
        <v>19.932243</v>
      </c>
      <c r="R3" s="2">
        <f t="shared" ref="R3:R34" si="0">AVERAGE(A3:O3)</f>
        <v>19.9633048666667</v>
      </c>
      <c r="S3" s="2">
        <f t="shared" ref="S3:S34" si="1">STDEV(A3:O3)</f>
        <v>1.51506174453768</v>
      </c>
    </row>
    <row r="4" s="2" customFormat="1" ht="15.6" spans="1:19">
      <c r="A4" s="2">
        <v>19.937481</v>
      </c>
      <c r="B4" s="6">
        <v>20.374321</v>
      </c>
      <c r="C4" s="6">
        <v>22.201166</v>
      </c>
      <c r="D4" s="6">
        <v>21.374334</v>
      </c>
      <c r="E4" s="6">
        <v>20.001526</v>
      </c>
      <c r="F4" s="6">
        <v>16.326019</v>
      </c>
      <c r="G4" s="6">
        <v>21.392262</v>
      </c>
      <c r="H4" s="6">
        <v>22.22241</v>
      </c>
      <c r="I4" s="6">
        <v>20.65864</v>
      </c>
      <c r="J4" s="6">
        <v>19.608719</v>
      </c>
      <c r="K4" s="6">
        <v>22.389317</v>
      </c>
      <c r="L4" s="6">
        <v>21.717724</v>
      </c>
      <c r="M4" s="6">
        <v>17.882479</v>
      </c>
      <c r="N4" s="6">
        <v>20.559629</v>
      </c>
      <c r="O4" s="6">
        <v>20.673283</v>
      </c>
      <c r="R4" s="2">
        <f t="shared" si="0"/>
        <v>20.487954</v>
      </c>
      <c r="S4" s="2">
        <f t="shared" si="1"/>
        <v>1.65138061477471</v>
      </c>
    </row>
    <row r="5" s="2" customFormat="1" ht="15.6" spans="1:19">
      <c r="A5" s="2">
        <v>20.02072</v>
      </c>
      <c r="B5" s="6">
        <v>20.479441</v>
      </c>
      <c r="C5" s="6">
        <v>22.869282</v>
      </c>
      <c r="D5" s="6">
        <v>21.773361</v>
      </c>
      <c r="E5" s="6">
        <v>20.332651</v>
      </c>
      <c r="F5" s="6">
        <v>16.74889</v>
      </c>
      <c r="G5" s="6">
        <v>21.677355</v>
      </c>
      <c r="H5" s="6">
        <v>22.687504</v>
      </c>
      <c r="I5" s="6">
        <v>21.378571</v>
      </c>
      <c r="J5" s="6">
        <v>19.982756</v>
      </c>
      <c r="K5" s="6">
        <v>23.034348</v>
      </c>
      <c r="L5" s="6">
        <v>22.319744</v>
      </c>
      <c r="M5" s="6">
        <v>18.177567</v>
      </c>
      <c r="N5" s="6">
        <v>20.684809</v>
      </c>
      <c r="O5" s="6">
        <v>21.239538</v>
      </c>
      <c r="R5" s="2">
        <f t="shared" si="0"/>
        <v>20.8937691333333</v>
      </c>
      <c r="S5" s="2">
        <f t="shared" si="1"/>
        <v>1.73530602819395</v>
      </c>
    </row>
    <row r="6" s="2" customFormat="1" ht="15.6" spans="1:19">
      <c r="A6" s="2">
        <v>20.522259</v>
      </c>
      <c r="B6" s="6">
        <v>21.00156</v>
      </c>
      <c r="C6" s="6">
        <v>23.136297</v>
      </c>
      <c r="D6" s="6">
        <v>22.599112</v>
      </c>
      <c r="E6" s="6">
        <v>21.063562</v>
      </c>
      <c r="F6" s="6">
        <v>16.937799</v>
      </c>
      <c r="G6" s="6">
        <v>22.259155</v>
      </c>
      <c r="H6" s="6">
        <v>23.284487</v>
      </c>
      <c r="I6" s="6">
        <v>22.645144</v>
      </c>
      <c r="J6" s="6">
        <v>20.330351</v>
      </c>
      <c r="K6" s="6">
        <v>23.346642</v>
      </c>
      <c r="L6" s="6">
        <v>22.645046</v>
      </c>
      <c r="M6" s="6">
        <v>18.249969</v>
      </c>
      <c r="N6" s="6">
        <v>21.018963</v>
      </c>
      <c r="O6" s="6">
        <v>21.426216</v>
      </c>
      <c r="R6" s="2">
        <f t="shared" si="0"/>
        <v>21.3644374666667</v>
      </c>
      <c r="S6" s="2">
        <f t="shared" si="1"/>
        <v>1.84737914678026</v>
      </c>
    </row>
    <row r="7" s="2" customFormat="1" ht="15.6" spans="1:19">
      <c r="A7" s="2">
        <v>20.633047</v>
      </c>
      <c r="B7" s="6">
        <v>21.239594</v>
      </c>
      <c r="C7" s="6">
        <v>23.497749</v>
      </c>
      <c r="D7" s="6">
        <v>23.001036</v>
      </c>
      <c r="E7" s="6">
        <v>21.334976</v>
      </c>
      <c r="F7" s="6">
        <v>17.50433</v>
      </c>
      <c r="G7" s="6">
        <v>22.533688</v>
      </c>
      <c r="H7" s="6">
        <v>23.667315</v>
      </c>
      <c r="I7" s="6">
        <v>23.951824</v>
      </c>
      <c r="J7" s="6">
        <v>19.047403</v>
      </c>
      <c r="K7" s="6">
        <v>23.948532</v>
      </c>
      <c r="L7" s="6">
        <v>23.708479</v>
      </c>
      <c r="M7" s="6">
        <v>18.459955</v>
      </c>
      <c r="N7" s="6">
        <v>21.6105</v>
      </c>
      <c r="O7" s="6">
        <v>21.885008</v>
      </c>
      <c r="R7" s="2">
        <f t="shared" si="0"/>
        <v>21.7348957333333</v>
      </c>
      <c r="S7" s="2">
        <f t="shared" si="1"/>
        <v>2.07529588489815</v>
      </c>
    </row>
    <row r="8" s="2" customFormat="1" ht="15.6" spans="1:19">
      <c r="A8" s="2">
        <v>21.261015</v>
      </c>
      <c r="B8" s="6">
        <v>21.695835</v>
      </c>
      <c r="C8" s="6">
        <v>24.116486</v>
      </c>
      <c r="D8" s="6">
        <v>23.753557</v>
      </c>
      <c r="E8" s="6">
        <v>21.811867</v>
      </c>
      <c r="F8" s="6">
        <v>18.459249</v>
      </c>
      <c r="G8" s="6">
        <v>22.920214</v>
      </c>
      <c r="H8" s="6">
        <v>24.79216</v>
      </c>
      <c r="I8" s="6">
        <v>25.04863</v>
      </c>
      <c r="J8" s="6">
        <v>16.275114</v>
      </c>
      <c r="K8" s="6">
        <v>24.675404</v>
      </c>
      <c r="L8" s="6">
        <v>24.401245</v>
      </c>
      <c r="M8" s="6">
        <v>18.920977</v>
      </c>
      <c r="N8" s="6">
        <v>22.186195</v>
      </c>
      <c r="O8" s="6">
        <v>22.154882</v>
      </c>
      <c r="R8" s="2">
        <f t="shared" si="0"/>
        <v>22.1648553333333</v>
      </c>
      <c r="S8" s="2">
        <f t="shared" si="1"/>
        <v>2.5847348910018</v>
      </c>
    </row>
    <row r="9" s="2" customFormat="1" ht="15.6" spans="1:19">
      <c r="A9" s="2">
        <v>21.409046</v>
      </c>
      <c r="B9" s="6">
        <v>22.568544</v>
      </c>
      <c r="C9" s="6">
        <v>25.101982</v>
      </c>
      <c r="D9" s="6">
        <v>24.413332</v>
      </c>
      <c r="E9" s="6">
        <v>21.759367</v>
      </c>
      <c r="F9" s="6">
        <v>19.275396</v>
      </c>
      <c r="G9" s="6">
        <v>23.304899</v>
      </c>
      <c r="H9" s="6">
        <v>25.258505</v>
      </c>
      <c r="I9" s="6">
        <v>26.768997</v>
      </c>
      <c r="J9" s="6">
        <v>21.866549</v>
      </c>
      <c r="K9" s="6">
        <v>25.727423</v>
      </c>
      <c r="L9" s="6">
        <v>24.724031</v>
      </c>
      <c r="M9" s="6">
        <v>19.195263</v>
      </c>
      <c r="N9" s="6">
        <v>22.507105</v>
      </c>
      <c r="O9" s="6">
        <v>23.378201</v>
      </c>
      <c r="R9" s="2">
        <f t="shared" si="0"/>
        <v>23.150576</v>
      </c>
      <c r="S9" s="2">
        <f t="shared" si="1"/>
        <v>2.2386516161454</v>
      </c>
    </row>
    <row r="10" s="2" customFormat="1" ht="15.6" spans="1:19">
      <c r="A10" s="2">
        <v>21.636316</v>
      </c>
      <c r="B10" s="6">
        <v>23.156019</v>
      </c>
      <c r="C10" s="6">
        <v>25.473356</v>
      </c>
      <c r="D10" s="6">
        <v>24.530821</v>
      </c>
      <c r="E10" s="6">
        <v>20.762342</v>
      </c>
      <c r="F10" s="6">
        <v>19.963331</v>
      </c>
      <c r="G10" s="6">
        <v>23.733948</v>
      </c>
      <c r="H10" s="6">
        <v>25.675508</v>
      </c>
      <c r="I10" s="6">
        <v>27.726648</v>
      </c>
      <c r="J10" s="6">
        <v>22.489998</v>
      </c>
      <c r="K10" s="6">
        <v>26.299829</v>
      </c>
      <c r="L10" s="6">
        <v>25.186447</v>
      </c>
      <c r="M10" s="6">
        <v>19.250071</v>
      </c>
      <c r="N10" s="6">
        <v>22.854809</v>
      </c>
      <c r="O10" s="6">
        <v>23.920864</v>
      </c>
      <c r="R10" s="2">
        <f t="shared" si="0"/>
        <v>23.5106871333333</v>
      </c>
      <c r="S10" s="2">
        <f t="shared" si="1"/>
        <v>2.41365338035488</v>
      </c>
    </row>
    <row r="11" s="2" customFormat="1" ht="15.6" spans="1:19">
      <c r="A11" s="2">
        <v>21.937307</v>
      </c>
      <c r="B11" s="6">
        <v>24.299053</v>
      </c>
      <c r="C11" s="6">
        <v>25.755547</v>
      </c>
      <c r="D11" s="6">
        <v>24.774857</v>
      </c>
      <c r="E11" s="6">
        <v>22.313839</v>
      </c>
      <c r="F11" s="6">
        <v>20.643085</v>
      </c>
      <c r="G11" s="6">
        <v>24.197863</v>
      </c>
      <c r="H11" s="6">
        <v>26.223585</v>
      </c>
      <c r="I11" s="6">
        <v>28.288778</v>
      </c>
      <c r="J11" s="6">
        <v>22.835649</v>
      </c>
      <c r="K11" s="6">
        <v>26.903439</v>
      </c>
      <c r="L11" s="6">
        <v>25.775801</v>
      </c>
      <c r="M11" s="6">
        <v>19.669199</v>
      </c>
      <c r="N11" s="6">
        <v>23.377119</v>
      </c>
      <c r="O11" s="6">
        <v>24.508425</v>
      </c>
      <c r="R11" s="2">
        <f t="shared" si="0"/>
        <v>24.1002364</v>
      </c>
      <c r="S11" s="2">
        <f t="shared" si="1"/>
        <v>2.35593994268857</v>
      </c>
    </row>
    <row r="12" s="2" customFormat="1" ht="15.6" spans="1:19">
      <c r="A12" s="2">
        <v>22.558271</v>
      </c>
      <c r="B12" s="6">
        <v>24.770285</v>
      </c>
      <c r="C12" s="6">
        <v>26.144133</v>
      </c>
      <c r="D12" s="6">
        <v>24.979082</v>
      </c>
      <c r="E12" s="6">
        <v>22.3927</v>
      </c>
      <c r="F12" s="6">
        <v>22.381336</v>
      </c>
      <c r="G12" s="6">
        <v>24.499617</v>
      </c>
      <c r="H12" s="6">
        <v>26.745813</v>
      </c>
      <c r="I12" s="6">
        <v>28.927956</v>
      </c>
      <c r="J12" s="6">
        <v>23.933069</v>
      </c>
      <c r="K12" s="6">
        <v>27.477427</v>
      </c>
      <c r="L12" s="6">
        <v>26.27231</v>
      </c>
      <c r="M12" s="6">
        <v>20.1744</v>
      </c>
      <c r="N12" s="6">
        <v>24.372566</v>
      </c>
      <c r="O12" s="6">
        <v>25.07406</v>
      </c>
      <c r="R12" s="2">
        <f t="shared" si="0"/>
        <v>24.713535</v>
      </c>
      <c r="S12" s="2">
        <f t="shared" si="1"/>
        <v>2.25287413390952</v>
      </c>
    </row>
    <row r="13" s="2" customFormat="1" ht="15.6" spans="1:19">
      <c r="A13" s="2">
        <v>23.357342</v>
      </c>
      <c r="B13" s="6">
        <v>25.388224</v>
      </c>
      <c r="C13" s="6">
        <v>26.626184</v>
      </c>
      <c r="D13" s="6">
        <v>25.54755</v>
      </c>
      <c r="E13" s="6">
        <v>23.047441</v>
      </c>
      <c r="F13" s="6">
        <v>23.505501</v>
      </c>
      <c r="G13" s="6">
        <v>24.731949</v>
      </c>
      <c r="H13" s="6">
        <v>26.627056</v>
      </c>
      <c r="I13" s="6">
        <v>31.24135</v>
      </c>
      <c r="J13" s="6">
        <v>24.653215</v>
      </c>
      <c r="K13" s="6">
        <v>28.467546</v>
      </c>
      <c r="L13" s="6">
        <v>26.848217</v>
      </c>
      <c r="M13" s="6">
        <v>20.444548</v>
      </c>
      <c r="N13" s="6">
        <v>24.801376</v>
      </c>
      <c r="O13" s="6">
        <v>26.678186</v>
      </c>
      <c r="R13" s="2">
        <f t="shared" si="0"/>
        <v>25.464379</v>
      </c>
      <c r="S13" s="2">
        <f t="shared" si="1"/>
        <v>2.52764968317981</v>
      </c>
    </row>
    <row r="14" s="2" customFormat="1" ht="15.6" spans="1:19">
      <c r="A14" s="2">
        <v>23.781904</v>
      </c>
      <c r="B14" s="6">
        <v>26.005793</v>
      </c>
      <c r="C14" s="6">
        <v>26.944847</v>
      </c>
      <c r="D14" s="6">
        <v>25.773239</v>
      </c>
      <c r="E14" s="6">
        <v>23.271982</v>
      </c>
      <c r="F14" s="6">
        <v>23.993965</v>
      </c>
      <c r="G14" s="6">
        <v>24.839352</v>
      </c>
      <c r="H14" s="6">
        <v>26.678802</v>
      </c>
      <c r="I14" s="6">
        <v>33.672321</v>
      </c>
      <c r="J14" s="6">
        <v>25.1642</v>
      </c>
      <c r="K14" s="6">
        <v>28.719063</v>
      </c>
      <c r="L14" s="6">
        <v>27.315727</v>
      </c>
      <c r="M14" s="6">
        <v>20.456928</v>
      </c>
      <c r="N14" s="6">
        <v>25.484236</v>
      </c>
      <c r="O14" s="6">
        <v>27.12241</v>
      </c>
      <c r="R14" s="2">
        <f t="shared" si="0"/>
        <v>25.9483179333333</v>
      </c>
      <c r="S14" s="2">
        <f t="shared" si="1"/>
        <v>2.92815379506252</v>
      </c>
    </row>
    <row r="15" s="2" customFormat="1" ht="15.6" spans="1:19">
      <c r="A15" s="2">
        <v>24.178726</v>
      </c>
      <c r="B15" s="6">
        <v>26.276512</v>
      </c>
      <c r="C15" s="6">
        <v>27.02002</v>
      </c>
      <c r="D15" s="6">
        <v>26.119465</v>
      </c>
      <c r="E15" s="6">
        <v>23.99357</v>
      </c>
      <c r="F15" s="6">
        <v>25.768295</v>
      </c>
      <c r="G15" s="6">
        <v>24.800993</v>
      </c>
      <c r="H15" s="6">
        <v>27.242634</v>
      </c>
      <c r="I15" s="6">
        <v>34.544968</v>
      </c>
      <c r="J15" s="6">
        <v>25.515627</v>
      </c>
      <c r="K15" s="6">
        <v>28.656937</v>
      </c>
      <c r="L15" s="6">
        <v>27.461269</v>
      </c>
      <c r="M15" s="6">
        <v>20.780956</v>
      </c>
      <c r="N15" s="6">
        <v>26.047546</v>
      </c>
      <c r="O15" s="6">
        <v>27.671509</v>
      </c>
      <c r="R15" s="2">
        <f t="shared" si="0"/>
        <v>26.4052684666667</v>
      </c>
      <c r="S15" s="2">
        <f t="shared" si="1"/>
        <v>2.94625813618218</v>
      </c>
    </row>
    <row r="16" s="2" customFormat="1" ht="15.6" spans="1:19">
      <c r="A16" s="2">
        <v>24.629242</v>
      </c>
      <c r="B16" s="6">
        <v>26.78957</v>
      </c>
      <c r="C16" s="6">
        <v>27.314308</v>
      </c>
      <c r="D16" s="6">
        <v>26.644529</v>
      </c>
      <c r="E16" s="6">
        <v>24.717449</v>
      </c>
      <c r="F16" s="6">
        <v>26.298193</v>
      </c>
      <c r="G16" s="6">
        <v>24.877184</v>
      </c>
      <c r="H16" s="6">
        <v>28.092382</v>
      </c>
      <c r="I16" s="6">
        <v>34.119701</v>
      </c>
      <c r="J16" s="6">
        <v>26.063665</v>
      </c>
      <c r="K16" s="6">
        <v>28.135406</v>
      </c>
      <c r="L16" s="6">
        <v>27.95225</v>
      </c>
      <c r="M16" s="6">
        <v>20.987114</v>
      </c>
      <c r="N16" s="6">
        <v>26.702156</v>
      </c>
      <c r="O16" s="6">
        <v>28.120457</v>
      </c>
      <c r="R16" s="2">
        <f t="shared" si="0"/>
        <v>26.7629070666667</v>
      </c>
      <c r="S16" s="2">
        <f t="shared" si="1"/>
        <v>2.77373743834654</v>
      </c>
    </row>
    <row r="17" s="2" customFormat="1" ht="15.6" spans="1:19">
      <c r="A17" s="2">
        <v>25.100512</v>
      </c>
      <c r="B17" s="6">
        <v>27.189182</v>
      </c>
      <c r="C17" s="6">
        <v>27.596037</v>
      </c>
      <c r="D17" s="6">
        <v>27.253744</v>
      </c>
      <c r="E17" s="6">
        <v>25.264</v>
      </c>
      <c r="F17" s="6">
        <v>27.179197</v>
      </c>
      <c r="G17" s="6">
        <v>25.21723</v>
      </c>
      <c r="H17" s="6">
        <v>28.558836</v>
      </c>
      <c r="I17" s="6">
        <v>33.377689</v>
      </c>
      <c r="J17" s="6">
        <v>27.06284</v>
      </c>
      <c r="K17" s="6">
        <v>27.824844</v>
      </c>
      <c r="L17" s="6">
        <v>27.613449</v>
      </c>
      <c r="M17" s="6">
        <v>22.057302</v>
      </c>
      <c r="N17" s="6">
        <v>27.970245</v>
      </c>
      <c r="O17" s="6">
        <v>27.982817</v>
      </c>
      <c r="R17" s="2">
        <f t="shared" si="0"/>
        <v>27.1498616</v>
      </c>
      <c r="S17" s="2">
        <f t="shared" si="1"/>
        <v>2.39722727512486</v>
      </c>
    </row>
    <row r="18" s="2" customFormat="1" ht="15.6" spans="1:19">
      <c r="A18" s="2">
        <v>25.631876</v>
      </c>
      <c r="B18" s="6">
        <v>27.388023</v>
      </c>
      <c r="C18" s="6">
        <v>28.032593</v>
      </c>
      <c r="D18" s="6">
        <v>28.566607</v>
      </c>
      <c r="E18" s="6">
        <v>25.8412</v>
      </c>
      <c r="F18" s="6">
        <v>27.444609</v>
      </c>
      <c r="G18" s="6">
        <v>25.717598</v>
      </c>
      <c r="H18" s="6">
        <v>29.268536</v>
      </c>
      <c r="I18" s="6">
        <v>33.698795</v>
      </c>
      <c r="J18" s="6">
        <v>27.256594</v>
      </c>
      <c r="K18" s="6">
        <v>27.738585</v>
      </c>
      <c r="L18" s="6">
        <v>27.298855</v>
      </c>
      <c r="M18" s="6">
        <v>22.220434</v>
      </c>
      <c r="N18" s="6">
        <v>28.216673</v>
      </c>
      <c r="O18" s="6">
        <v>28.524355</v>
      </c>
      <c r="R18" s="2">
        <f t="shared" si="0"/>
        <v>27.5230222</v>
      </c>
      <c r="S18" s="2">
        <f t="shared" si="1"/>
        <v>2.42005862124708</v>
      </c>
    </row>
    <row r="19" s="2" customFormat="1" ht="15.6" spans="1:19">
      <c r="A19" s="2">
        <v>26.167595</v>
      </c>
      <c r="B19" s="6">
        <v>28.206718</v>
      </c>
      <c r="C19" s="6">
        <v>29.171858</v>
      </c>
      <c r="D19" s="6">
        <v>29.257095</v>
      </c>
      <c r="E19" s="6">
        <v>27.007418</v>
      </c>
      <c r="F19" s="6">
        <v>28.113605</v>
      </c>
      <c r="G19" s="6">
        <v>26.461191</v>
      </c>
      <c r="H19" s="6">
        <v>31.40674</v>
      </c>
      <c r="I19" s="6">
        <v>34.503128</v>
      </c>
      <c r="J19" s="6">
        <v>27.291412</v>
      </c>
      <c r="K19" s="6">
        <v>28.147318</v>
      </c>
      <c r="L19" s="6">
        <v>27.410587</v>
      </c>
      <c r="M19" s="6">
        <v>22.727087</v>
      </c>
      <c r="N19" s="6">
        <v>28.41279</v>
      </c>
      <c r="O19" s="6">
        <v>28.7533</v>
      </c>
      <c r="R19" s="2">
        <f t="shared" si="0"/>
        <v>28.2025228</v>
      </c>
      <c r="S19" s="2">
        <f t="shared" si="1"/>
        <v>2.56924157574149</v>
      </c>
    </row>
    <row r="20" s="2" customFormat="1" ht="15.6" spans="1:19">
      <c r="A20" s="2">
        <v>26.360546</v>
      </c>
      <c r="B20" s="6">
        <v>28.456835</v>
      </c>
      <c r="C20" s="6">
        <v>29.856741</v>
      </c>
      <c r="D20" s="6">
        <v>29.8715</v>
      </c>
      <c r="E20" s="6">
        <v>27.248291</v>
      </c>
      <c r="F20" s="6">
        <v>28.240944</v>
      </c>
      <c r="G20" s="6">
        <v>28.391439</v>
      </c>
      <c r="H20" s="6">
        <v>32.232784</v>
      </c>
      <c r="I20" s="6">
        <v>36.099449</v>
      </c>
      <c r="J20" s="6">
        <v>27.664759</v>
      </c>
      <c r="K20" s="6">
        <v>28.699535</v>
      </c>
      <c r="L20" s="6">
        <v>27.431705</v>
      </c>
      <c r="M20" s="6">
        <v>23.840773</v>
      </c>
      <c r="N20" s="6">
        <v>28.320311</v>
      </c>
      <c r="O20" s="6">
        <v>28.704231</v>
      </c>
      <c r="R20" s="2">
        <f t="shared" si="0"/>
        <v>28.7613228666667</v>
      </c>
      <c r="S20" s="2">
        <f t="shared" si="1"/>
        <v>2.72905796751129</v>
      </c>
    </row>
    <row r="21" s="2" customFormat="1" ht="15.6" spans="1:19">
      <c r="A21" s="2">
        <v>26.779079</v>
      </c>
      <c r="B21" s="6">
        <v>29.12602</v>
      </c>
      <c r="C21" s="6">
        <v>30.62347</v>
      </c>
      <c r="D21" s="6">
        <v>30.338413</v>
      </c>
      <c r="E21" s="6">
        <v>27.26758</v>
      </c>
      <c r="F21" s="6">
        <v>28.378416</v>
      </c>
      <c r="G21" s="6">
        <v>29.437702</v>
      </c>
      <c r="H21" s="6">
        <v>33.228432</v>
      </c>
      <c r="I21" s="6">
        <v>35.800701</v>
      </c>
      <c r="J21" s="6">
        <v>27.349363</v>
      </c>
      <c r="K21" s="6">
        <v>29.570005</v>
      </c>
      <c r="L21" s="6">
        <v>27.764887</v>
      </c>
      <c r="M21" s="6">
        <v>24.420801</v>
      </c>
      <c r="N21" s="6">
        <v>28.502277</v>
      </c>
      <c r="O21" s="6">
        <v>29.110106</v>
      </c>
      <c r="R21" s="2">
        <f t="shared" si="0"/>
        <v>29.1798168</v>
      </c>
      <c r="S21" s="2">
        <f t="shared" si="1"/>
        <v>2.70452915716119</v>
      </c>
    </row>
    <row r="22" s="2" customFormat="1" ht="15.6" spans="1:19">
      <c r="A22" s="2">
        <v>27.244625</v>
      </c>
      <c r="B22" s="6">
        <v>30.820934</v>
      </c>
      <c r="C22" s="6">
        <v>31.555794</v>
      </c>
      <c r="D22" s="6">
        <v>31.80633</v>
      </c>
      <c r="E22" s="6">
        <v>27.358658</v>
      </c>
      <c r="F22" s="6">
        <v>28.454838</v>
      </c>
      <c r="G22" s="6">
        <v>30.449911</v>
      </c>
      <c r="H22" s="6">
        <v>33.998375</v>
      </c>
      <c r="I22" s="6">
        <v>35.587879</v>
      </c>
      <c r="J22" s="6">
        <v>27.249369</v>
      </c>
      <c r="K22" s="6">
        <v>31.494844</v>
      </c>
      <c r="L22" s="6">
        <v>28.492247</v>
      </c>
      <c r="M22" s="6">
        <v>25.165672</v>
      </c>
      <c r="N22" s="6">
        <v>28.770212</v>
      </c>
      <c r="O22" s="6">
        <v>29.974243</v>
      </c>
      <c r="R22" s="2">
        <f t="shared" si="0"/>
        <v>29.8949287333333</v>
      </c>
      <c r="S22" s="2">
        <f t="shared" si="1"/>
        <v>2.77127346541533</v>
      </c>
    </row>
    <row r="23" s="2" customFormat="1" ht="15.6" spans="1:19">
      <c r="A23" s="2">
        <v>27.518488</v>
      </c>
      <c r="B23" s="6">
        <v>31.708155</v>
      </c>
      <c r="C23" s="6">
        <v>32.965584</v>
      </c>
      <c r="D23" s="6">
        <v>32.435917</v>
      </c>
      <c r="E23" s="6">
        <v>27.54915</v>
      </c>
      <c r="F23" s="6">
        <v>29.145441</v>
      </c>
      <c r="G23" s="6">
        <v>31.402351</v>
      </c>
      <c r="H23" s="6">
        <v>34.786736</v>
      </c>
      <c r="I23" s="6">
        <v>34.799881</v>
      </c>
      <c r="J23" s="6">
        <v>27.761875</v>
      </c>
      <c r="K23" s="6">
        <v>32.854877</v>
      </c>
      <c r="L23" s="6">
        <v>29.57214</v>
      </c>
      <c r="M23" s="6">
        <v>25.77429</v>
      </c>
      <c r="N23" s="6">
        <v>29.284576</v>
      </c>
      <c r="O23" s="6">
        <v>30.608747</v>
      </c>
      <c r="R23" s="2">
        <f t="shared" si="0"/>
        <v>30.5445472</v>
      </c>
      <c r="S23" s="2">
        <f t="shared" si="1"/>
        <v>2.75282899529835</v>
      </c>
    </row>
    <row r="24" s="2" customFormat="1" ht="15.6" spans="1:19">
      <c r="A24" s="2">
        <v>27.944618</v>
      </c>
      <c r="B24" s="6">
        <v>33.16116</v>
      </c>
      <c r="C24" s="6">
        <v>33.593559</v>
      </c>
      <c r="D24" s="6">
        <v>32.780457</v>
      </c>
      <c r="E24" s="6">
        <v>27.825699</v>
      </c>
      <c r="F24" s="6">
        <v>29.664898</v>
      </c>
      <c r="G24" s="6">
        <v>32.212437</v>
      </c>
      <c r="H24" s="6">
        <v>34.765682</v>
      </c>
      <c r="I24" s="6">
        <v>33.062206</v>
      </c>
      <c r="J24" s="6">
        <v>28.431913</v>
      </c>
      <c r="K24" s="6">
        <v>33.675392</v>
      </c>
      <c r="L24" s="6">
        <v>30.745417</v>
      </c>
      <c r="M24" s="6">
        <v>26.420794</v>
      </c>
      <c r="N24" s="6">
        <v>30.078028</v>
      </c>
      <c r="O24" s="6">
        <v>31.513498</v>
      </c>
      <c r="R24" s="2">
        <f t="shared" si="0"/>
        <v>31.0583838666667</v>
      </c>
      <c r="S24" s="2">
        <f t="shared" si="1"/>
        <v>2.55669436438692</v>
      </c>
    </row>
    <row r="25" s="2" customFormat="1" ht="15.6" spans="1:19">
      <c r="A25" s="2">
        <v>28.413691</v>
      </c>
      <c r="B25" s="6">
        <v>33.416367</v>
      </c>
      <c r="C25" s="6">
        <v>33.812626</v>
      </c>
      <c r="D25" s="6">
        <v>33.017086</v>
      </c>
      <c r="E25" s="6">
        <v>28.979898</v>
      </c>
      <c r="F25" s="6">
        <v>30.224619</v>
      </c>
      <c r="G25" s="6">
        <v>32.903889</v>
      </c>
      <c r="H25" s="6">
        <v>34.748539</v>
      </c>
      <c r="I25" s="6">
        <v>30.402716</v>
      </c>
      <c r="J25" s="6">
        <v>30.023436</v>
      </c>
      <c r="K25" s="6">
        <v>34.468601</v>
      </c>
      <c r="L25" s="6">
        <v>33.316696</v>
      </c>
      <c r="M25" s="6">
        <v>26.67836</v>
      </c>
      <c r="N25" s="6">
        <v>31.910625</v>
      </c>
      <c r="O25" s="6">
        <v>32.446846</v>
      </c>
      <c r="R25" s="2">
        <f t="shared" si="0"/>
        <v>31.650933</v>
      </c>
      <c r="S25" s="2">
        <f t="shared" si="1"/>
        <v>2.40264520983531</v>
      </c>
    </row>
    <row r="26" s="2" customFormat="1" ht="15.6" spans="1:19">
      <c r="A26" s="2">
        <v>28.86986</v>
      </c>
      <c r="B26" s="6">
        <v>33.617443</v>
      </c>
      <c r="C26" s="6">
        <v>33.809715</v>
      </c>
      <c r="D26" s="6">
        <v>32.592144</v>
      </c>
      <c r="E26" s="6">
        <v>29.958464</v>
      </c>
      <c r="F26" s="6">
        <v>31.078962</v>
      </c>
      <c r="G26" s="6">
        <v>33.294342</v>
      </c>
      <c r="H26" s="6">
        <v>34.071762</v>
      </c>
      <c r="I26" s="6">
        <v>28.643902</v>
      </c>
      <c r="J26" s="6">
        <v>31.140594</v>
      </c>
      <c r="K26" s="6">
        <v>34.53511</v>
      </c>
      <c r="L26" s="6">
        <v>34.301838</v>
      </c>
      <c r="M26" s="6">
        <v>26.863075</v>
      </c>
      <c r="N26" s="6">
        <v>32.851322</v>
      </c>
      <c r="O26" s="6">
        <v>33.066818</v>
      </c>
      <c r="R26" s="2">
        <f t="shared" si="0"/>
        <v>31.9130234</v>
      </c>
      <c r="S26" s="2">
        <f t="shared" si="1"/>
        <v>2.37378371973585</v>
      </c>
    </row>
    <row r="27" s="2" customFormat="1" ht="15.6" spans="1:19">
      <c r="A27" s="2">
        <v>30.085012</v>
      </c>
      <c r="B27" s="6">
        <v>33.22971</v>
      </c>
      <c r="C27" s="6">
        <v>33.800182</v>
      </c>
      <c r="D27" s="6">
        <v>32.29668</v>
      </c>
      <c r="E27" s="6">
        <v>30.690041</v>
      </c>
      <c r="F27" s="6">
        <v>31.931452</v>
      </c>
      <c r="G27" s="6">
        <v>33.276482</v>
      </c>
      <c r="H27" s="6">
        <v>33.564411</v>
      </c>
      <c r="I27" s="6">
        <v>27.383543</v>
      </c>
      <c r="J27" s="6">
        <v>32.38768</v>
      </c>
      <c r="K27" s="6">
        <v>33.571949</v>
      </c>
      <c r="L27" s="6">
        <v>34.784569</v>
      </c>
      <c r="M27" s="6">
        <v>26.854614</v>
      </c>
      <c r="N27" s="6">
        <v>33.329449</v>
      </c>
      <c r="O27" s="6">
        <v>33.064323</v>
      </c>
      <c r="R27" s="2">
        <f t="shared" si="0"/>
        <v>32.0166731333333</v>
      </c>
      <c r="S27" s="2">
        <f t="shared" si="1"/>
        <v>2.32015060984207</v>
      </c>
    </row>
    <row r="28" s="2" customFormat="1" ht="15.6" spans="1:19">
      <c r="A28" s="2">
        <v>30.742846</v>
      </c>
      <c r="B28" s="6">
        <v>32.464718</v>
      </c>
      <c r="C28" s="6">
        <v>33.490734</v>
      </c>
      <c r="D28" s="6">
        <v>32.307457</v>
      </c>
      <c r="E28" s="6">
        <v>32.33984</v>
      </c>
      <c r="F28" s="6">
        <v>32.836456</v>
      </c>
      <c r="G28" s="6">
        <v>33.268764</v>
      </c>
      <c r="H28" s="6">
        <v>33.344387</v>
      </c>
      <c r="I28" s="6">
        <v>27.582348</v>
      </c>
      <c r="J28" s="6">
        <v>33.182335</v>
      </c>
      <c r="K28" s="6">
        <v>33.266762</v>
      </c>
      <c r="L28" s="6">
        <v>34.013603</v>
      </c>
      <c r="M28" s="6">
        <v>26.695936</v>
      </c>
      <c r="N28" s="6">
        <v>34.65691</v>
      </c>
      <c r="O28" s="6">
        <v>33.092751</v>
      </c>
      <c r="R28" s="2">
        <f t="shared" si="0"/>
        <v>32.2190564666667</v>
      </c>
      <c r="S28" s="2">
        <f t="shared" si="1"/>
        <v>2.24539111537067</v>
      </c>
    </row>
    <row r="29" s="2" customFormat="1" ht="15.6" spans="1:19">
      <c r="A29" s="2">
        <v>31.63872</v>
      </c>
      <c r="B29" s="6">
        <v>31.856876</v>
      </c>
      <c r="C29" s="6">
        <v>33.519913</v>
      </c>
      <c r="D29" s="6">
        <v>31.919571</v>
      </c>
      <c r="E29" s="6">
        <v>32.893116</v>
      </c>
      <c r="F29" s="6">
        <v>33.093792</v>
      </c>
      <c r="G29" s="6">
        <v>33.063145</v>
      </c>
      <c r="H29" s="6">
        <v>33.281944</v>
      </c>
      <c r="I29" s="6">
        <v>27.461082</v>
      </c>
      <c r="J29" s="6">
        <v>33.889935</v>
      </c>
      <c r="K29" s="6">
        <v>32.940727</v>
      </c>
      <c r="L29" s="6">
        <v>33.98307</v>
      </c>
      <c r="M29" s="6">
        <v>26.84894</v>
      </c>
      <c r="N29" s="6">
        <v>33.941715</v>
      </c>
      <c r="O29" s="6">
        <v>33.045532</v>
      </c>
      <c r="R29" s="2">
        <f t="shared" si="0"/>
        <v>32.2252052</v>
      </c>
      <c r="S29" s="2">
        <f t="shared" si="1"/>
        <v>2.18538202663726</v>
      </c>
    </row>
    <row r="30" s="2" customFormat="1" ht="15.6" spans="1:19">
      <c r="A30" s="2">
        <v>32.390644</v>
      </c>
      <c r="B30" s="6">
        <v>31.137316</v>
      </c>
      <c r="C30" s="6">
        <v>33.660763</v>
      </c>
      <c r="D30" s="6">
        <v>32.042225</v>
      </c>
      <c r="E30" s="6">
        <v>33.46537</v>
      </c>
      <c r="F30" s="6">
        <v>33.283886</v>
      </c>
      <c r="G30" s="6">
        <v>32.806953</v>
      </c>
      <c r="H30" s="6">
        <v>33.114468</v>
      </c>
      <c r="I30" s="6">
        <v>26.488348</v>
      </c>
      <c r="J30" s="6">
        <v>33.816349</v>
      </c>
      <c r="K30" s="6">
        <v>32.683071</v>
      </c>
      <c r="L30" s="6">
        <v>33.448627</v>
      </c>
      <c r="M30" s="6">
        <v>27.212454</v>
      </c>
      <c r="N30" s="6">
        <v>33.534698</v>
      </c>
      <c r="O30" s="6">
        <v>32.921448</v>
      </c>
      <c r="R30" s="2">
        <f t="shared" si="0"/>
        <v>32.1337746666667</v>
      </c>
      <c r="S30" s="2">
        <f t="shared" si="1"/>
        <v>2.25902462296053</v>
      </c>
    </row>
    <row r="31" s="2" customFormat="1" ht="15.6" spans="1:19">
      <c r="A31" s="2">
        <v>32.909389</v>
      </c>
      <c r="B31" s="6">
        <v>32.06942</v>
      </c>
      <c r="C31" s="6">
        <v>33.817959</v>
      </c>
      <c r="D31" s="6">
        <v>32.37088</v>
      </c>
      <c r="E31" s="6">
        <v>34.145527</v>
      </c>
      <c r="F31" s="6">
        <v>33.434956</v>
      </c>
      <c r="G31" s="6">
        <v>32.484512</v>
      </c>
      <c r="H31" s="6">
        <v>33.620209</v>
      </c>
      <c r="I31" s="6">
        <v>23.905756</v>
      </c>
      <c r="J31" s="6">
        <v>33.390068</v>
      </c>
      <c r="K31" s="6">
        <v>32.650768</v>
      </c>
      <c r="L31" s="6">
        <v>33.133854</v>
      </c>
      <c r="M31" s="6">
        <v>28.670568</v>
      </c>
      <c r="N31" s="6">
        <v>33.091652</v>
      </c>
      <c r="O31" s="6">
        <v>32.806641</v>
      </c>
      <c r="R31" s="2">
        <f t="shared" si="0"/>
        <v>32.1668106</v>
      </c>
      <c r="S31" s="2">
        <f t="shared" si="1"/>
        <v>2.61130580021233</v>
      </c>
    </row>
    <row r="32" s="2" customFormat="1" ht="15.6" spans="1:19">
      <c r="A32" s="2">
        <v>33.144306</v>
      </c>
      <c r="B32" s="6">
        <v>32.568283</v>
      </c>
      <c r="C32" s="6">
        <v>33.740654</v>
      </c>
      <c r="D32" s="6">
        <v>32.868317</v>
      </c>
      <c r="E32" s="6">
        <v>33.42585</v>
      </c>
      <c r="F32" s="6">
        <v>33.461987</v>
      </c>
      <c r="G32" s="6">
        <v>32.674709</v>
      </c>
      <c r="H32" s="6">
        <v>33.969238</v>
      </c>
      <c r="I32" s="6">
        <v>21.028654</v>
      </c>
      <c r="J32" s="6">
        <v>33.191525</v>
      </c>
      <c r="K32" s="6">
        <v>33.020821</v>
      </c>
      <c r="L32" s="6">
        <v>32.693253</v>
      </c>
      <c r="M32" s="6">
        <v>29.658279</v>
      </c>
      <c r="N32" s="6">
        <v>33.920391</v>
      </c>
      <c r="O32" s="6">
        <v>32.640236</v>
      </c>
      <c r="R32" s="2">
        <f t="shared" si="0"/>
        <v>32.1337668666667</v>
      </c>
      <c r="S32" s="2">
        <f t="shared" si="1"/>
        <v>3.23535949383047</v>
      </c>
    </row>
    <row r="33" s="2" customFormat="1" ht="15.6" spans="1:19">
      <c r="A33" s="2">
        <v>33.570839</v>
      </c>
      <c r="B33" s="6">
        <v>32.928181</v>
      </c>
      <c r="C33" s="6">
        <v>34.170528</v>
      </c>
      <c r="D33" s="6">
        <v>33.400196</v>
      </c>
      <c r="E33" s="6">
        <v>32.831249</v>
      </c>
      <c r="F33" s="6">
        <v>33.316624</v>
      </c>
      <c r="G33" s="6">
        <v>32.737301</v>
      </c>
      <c r="H33" s="6">
        <v>34.608097</v>
      </c>
      <c r="I33" s="6">
        <v>19.644323</v>
      </c>
      <c r="J33" s="6">
        <v>32.579899</v>
      </c>
      <c r="K33" s="6">
        <v>33.392048</v>
      </c>
      <c r="L33" s="6">
        <v>32.339542</v>
      </c>
      <c r="M33" s="6">
        <v>31.083483</v>
      </c>
      <c r="N33" s="6">
        <v>33.689388</v>
      </c>
      <c r="O33" s="6">
        <v>32.521767</v>
      </c>
      <c r="R33" s="2">
        <f t="shared" si="0"/>
        <v>32.1875643333333</v>
      </c>
      <c r="S33" s="2">
        <f t="shared" si="1"/>
        <v>3.56833040067067</v>
      </c>
    </row>
    <row r="34" s="2" customFormat="1" ht="15.6" spans="1:19">
      <c r="A34" s="2">
        <v>33.382332</v>
      </c>
      <c r="B34" s="6">
        <v>33.129356</v>
      </c>
      <c r="C34" s="6">
        <v>33.843266</v>
      </c>
      <c r="D34" s="6">
        <v>33.573772</v>
      </c>
      <c r="E34" s="6">
        <v>31.621582</v>
      </c>
      <c r="F34" s="6">
        <v>33.188156</v>
      </c>
      <c r="G34" s="6">
        <v>33.042572</v>
      </c>
      <c r="H34" s="6">
        <v>35.202866</v>
      </c>
      <c r="I34" s="6">
        <v>19.186291</v>
      </c>
      <c r="J34" s="6">
        <v>32.393463</v>
      </c>
      <c r="K34" s="6">
        <v>33.763908</v>
      </c>
      <c r="L34" s="6">
        <v>32.418865</v>
      </c>
      <c r="M34" s="6">
        <v>33.200993</v>
      </c>
      <c r="N34" s="6">
        <v>33.847912</v>
      </c>
      <c r="O34" s="6">
        <v>32.592224</v>
      </c>
      <c r="R34" s="2">
        <f t="shared" si="0"/>
        <v>32.2925038666667</v>
      </c>
      <c r="S34" s="2">
        <f t="shared" si="1"/>
        <v>3.71789285330686</v>
      </c>
    </row>
    <row r="35" s="2" customFormat="1" ht="15.6" spans="1:19">
      <c r="A35" s="2">
        <v>33.195553</v>
      </c>
      <c r="B35" s="6">
        <v>33.9039</v>
      </c>
      <c r="C35" s="6">
        <v>33.841362</v>
      </c>
      <c r="D35" s="6">
        <v>34.060047</v>
      </c>
      <c r="E35" s="6">
        <v>31.378815</v>
      </c>
      <c r="F35" s="6">
        <v>33.34726</v>
      </c>
      <c r="G35" s="6">
        <v>33.378258</v>
      </c>
      <c r="H35" s="6">
        <v>36.667183</v>
      </c>
      <c r="I35" s="6">
        <v>18.779184</v>
      </c>
      <c r="J35" s="6">
        <v>32.316528</v>
      </c>
      <c r="K35" s="6">
        <v>34.106121</v>
      </c>
      <c r="L35" s="6">
        <v>32.677528</v>
      </c>
      <c r="M35" s="6">
        <v>33.182495</v>
      </c>
      <c r="N35" s="6">
        <v>34.148594</v>
      </c>
      <c r="O35" s="6">
        <v>32.8876</v>
      </c>
      <c r="R35" s="2">
        <f t="shared" ref="R35:R66" si="2">AVERAGE(A35:O35)</f>
        <v>32.5246952</v>
      </c>
      <c r="S35" s="2">
        <f t="shared" ref="S35:S66" si="3">STDEV(A35:O35)</f>
        <v>3.97339119762704</v>
      </c>
    </row>
    <row r="36" s="2" customFormat="1" ht="15.6" spans="1:19">
      <c r="A36" s="2">
        <v>33.000763</v>
      </c>
      <c r="B36" s="6">
        <v>34.277142</v>
      </c>
      <c r="C36" s="6">
        <v>33.625431</v>
      </c>
      <c r="D36" s="6">
        <v>35.13345</v>
      </c>
      <c r="E36" s="6">
        <v>31.319412</v>
      </c>
      <c r="F36" s="6">
        <v>33.534145</v>
      </c>
      <c r="G36" s="6">
        <v>33.960094</v>
      </c>
      <c r="H36" s="6">
        <v>34.770771</v>
      </c>
      <c r="I36" s="6">
        <v>18.499651</v>
      </c>
      <c r="J36" s="6">
        <v>32.411381</v>
      </c>
      <c r="K36" s="6">
        <v>34.760201</v>
      </c>
      <c r="L36" s="6">
        <v>32.901871</v>
      </c>
      <c r="M36" s="6">
        <v>32.918056</v>
      </c>
      <c r="N36" s="6">
        <v>34.405624</v>
      </c>
      <c r="O36" s="6">
        <v>33.60564</v>
      </c>
      <c r="R36" s="2">
        <f t="shared" si="2"/>
        <v>32.6082421333333</v>
      </c>
      <c r="S36" s="2">
        <f t="shared" si="3"/>
        <v>4.03115255421828</v>
      </c>
    </row>
    <row r="37" s="2" customFormat="1" ht="15.6" spans="1:19">
      <c r="A37" s="2">
        <v>32.917881</v>
      </c>
      <c r="B37" s="6">
        <v>34.87191</v>
      </c>
      <c r="C37" s="6">
        <v>33.796818</v>
      </c>
      <c r="D37" s="6">
        <v>34.189255</v>
      </c>
      <c r="E37" s="6">
        <v>31.77145</v>
      </c>
      <c r="F37" s="6">
        <v>33.847153</v>
      </c>
      <c r="G37" s="6">
        <v>34.159073</v>
      </c>
      <c r="H37" s="6">
        <v>34.959091</v>
      </c>
      <c r="I37" s="6">
        <v>18.302153</v>
      </c>
      <c r="J37" s="6">
        <v>32.906628</v>
      </c>
      <c r="K37" s="6">
        <v>35.27441</v>
      </c>
      <c r="L37" s="6">
        <v>33.231281</v>
      </c>
      <c r="M37" s="6">
        <v>33.663979</v>
      </c>
      <c r="N37" s="6">
        <v>34.979961</v>
      </c>
      <c r="O37" s="6">
        <v>33.622364</v>
      </c>
      <c r="R37" s="2">
        <f t="shared" si="2"/>
        <v>32.8328938</v>
      </c>
      <c r="S37" s="2">
        <f t="shared" si="3"/>
        <v>4.12795321071615</v>
      </c>
    </row>
    <row r="38" s="2" customFormat="1" ht="15.6" spans="1:19">
      <c r="A38" s="2">
        <v>32.589802</v>
      </c>
      <c r="B38" s="6">
        <v>36.012714</v>
      </c>
      <c r="C38" s="6">
        <v>34.401318</v>
      </c>
      <c r="D38" s="6">
        <v>34.158073</v>
      </c>
      <c r="E38" s="6">
        <v>32.409622</v>
      </c>
      <c r="F38" s="6">
        <v>34.269199</v>
      </c>
      <c r="G38" s="6">
        <v>34.227402</v>
      </c>
      <c r="H38" s="6">
        <v>34.971619</v>
      </c>
      <c r="I38" s="6">
        <v>17.944756</v>
      </c>
      <c r="J38" s="6">
        <v>33.137852</v>
      </c>
      <c r="K38" s="6">
        <v>35.953068</v>
      </c>
      <c r="L38" s="6">
        <v>33.477226</v>
      </c>
      <c r="M38" s="6">
        <v>33.372864</v>
      </c>
      <c r="N38" s="6">
        <v>34.896732</v>
      </c>
      <c r="O38" s="6">
        <v>33.819782</v>
      </c>
      <c r="R38" s="2">
        <f t="shared" si="2"/>
        <v>33.0428019333333</v>
      </c>
      <c r="S38" s="2">
        <f t="shared" si="3"/>
        <v>4.30872582523974</v>
      </c>
    </row>
    <row r="39" s="2" customFormat="1" ht="15.6" spans="1:19">
      <c r="A39" s="2">
        <v>32.741154</v>
      </c>
      <c r="B39" s="6">
        <v>34.573097</v>
      </c>
      <c r="C39" s="6">
        <v>34.919907</v>
      </c>
      <c r="D39" s="6">
        <v>34.077881</v>
      </c>
      <c r="E39" s="6">
        <v>33.202911</v>
      </c>
      <c r="F39" s="6">
        <v>35.273113</v>
      </c>
      <c r="G39" s="6">
        <v>34.446049</v>
      </c>
      <c r="H39" s="6">
        <v>34.303207</v>
      </c>
      <c r="I39" s="6">
        <v>17.678688</v>
      </c>
      <c r="J39" s="6">
        <v>33.534424</v>
      </c>
      <c r="K39" s="6">
        <v>35.301235</v>
      </c>
      <c r="L39" s="6">
        <v>33.666946</v>
      </c>
      <c r="M39" s="6">
        <v>32.820679</v>
      </c>
      <c r="N39" s="6">
        <v>34.862507</v>
      </c>
      <c r="O39" s="6">
        <v>33.844456</v>
      </c>
      <c r="R39" s="2">
        <f t="shared" si="2"/>
        <v>33.0164169333333</v>
      </c>
      <c r="S39" s="2">
        <f t="shared" si="3"/>
        <v>4.32076373038759</v>
      </c>
    </row>
    <row r="40" s="2" customFormat="1" ht="15.6" spans="1:19">
      <c r="A40" s="2">
        <v>32.981022</v>
      </c>
      <c r="B40" s="6">
        <v>34.641315</v>
      </c>
      <c r="C40" s="6">
        <v>35.332054</v>
      </c>
      <c r="D40" s="6">
        <v>34.333431</v>
      </c>
      <c r="E40" s="6">
        <v>35.074348</v>
      </c>
      <c r="F40" s="6">
        <v>34.376724</v>
      </c>
      <c r="G40" s="6">
        <v>34.633015</v>
      </c>
      <c r="H40" s="6">
        <v>33.993412</v>
      </c>
      <c r="I40" s="6">
        <v>17.606947</v>
      </c>
      <c r="J40" s="6">
        <v>33.61219</v>
      </c>
      <c r="K40" s="6">
        <v>35.235317</v>
      </c>
      <c r="L40" s="6">
        <v>33.98304</v>
      </c>
      <c r="M40" s="6">
        <v>32.580822</v>
      </c>
      <c r="N40" s="6">
        <v>35.431564</v>
      </c>
      <c r="O40" s="6">
        <v>34.459766</v>
      </c>
      <c r="R40" s="2">
        <f t="shared" si="2"/>
        <v>33.2183311333333</v>
      </c>
      <c r="S40" s="2">
        <f t="shared" si="3"/>
        <v>4.39602623613019</v>
      </c>
    </row>
    <row r="41" s="2" customFormat="1" ht="15.6" spans="1:19">
      <c r="A41" s="2">
        <v>33.348621</v>
      </c>
      <c r="B41" s="6">
        <v>34.661301</v>
      </c>
      <c r="C41" s="6">
        <v>36.02071</v>
      </c>
      <c r="D41" s="6">
        <v>33.777493</v>
      </c>
      <c r="E41" s="6">
        <v>36.000401</v>
      </c>
      <c r="F41" s="6">
        <v>34.045677</v>
      </c>
      <c r="G41" s="6">
        <v>34.113216</v>
      </c>
      <c r="H41" s="6">
        <v>33.447239</v>
      </c>
      <c r="I41" s="6">
        <v>17.726702</v>
      </c>
      <c r="J41" s="6">
        <v>33.740612</v>
      </c>
      <c r="K41" s="6">
        <v>34.695641</v>
      </c>
      <c r="L41" s="6">
        <v>34.023651</v>
      </c>
      <c r="M41" s="6">
        <v>32.247433</v>
      </c>
      <c r="N41" s="6">
        <v>35.894264</v>
      </c>
      <c r="O41" s="6">
        <v>35.945892</v>
      </c>
      <c r="R41" s="2">
        <f t="shared" si="2"/>
        <v>33.3125902</v>
      </c>
      <c r="S41" s="2">
        <f t="shared" si="3"/>
        <v>4.4565094451835</v>
      </c>
    </row>
    <row r="42" s="2" customFormat="1" ht="15.6" spans="1:19">
      <c r="A42" s="2">
        <v>33.670834</v>
      </c>
      <c r="B42" s="6">
        <v>34.65876</v>
      </c>
      <c r="C42" s="6">
        <v>34.755661</v>
      </c>
      <c r="D42" s="6">
        <v>33.601242</v>
      </c>
      <c r="E42" s="6">
        <v>35.375778</v>
      </c>
      <c r="F42" s="6">
        <v>34.757729</v>
      </c>
      <c r="G42" s="6">
        <v>33.888828</v>
      </c>
      <c r="H42" s="6">
        <v>32.060444</v>
      </c>
      <c r="I42" s="6">
        <v>18.089252</v>
      </c>
      <c r="J42" s="6">
        <v>34.921875</v>
      </c>
      <c r="K42" s="6">
        <v>34.229519</v>
      </c>
      <c r="L42" s="6">
        <v>34.54034</v>
      </c>
      <c r="M42" s="6">
        <v>32.823895</v>
      </c>
      <c r="N42" s="6">
        <v>35.34132</v>
      </c>
      <c r="O42" s="6">
        <v>34.026794</v>
      </c>
      <c r="R42" s="2">
        <f t="shared" si="2"/>
        <v>33.1161514</v>
      </c>
      <c r="S42" s="2">
        <f t="shared" si="3"/>
        <v>4.25378116045182</v>
      </c>
    </row>
    <row r="43" s="2" customFormat="1" ht="15.6" spans="1:19">
      <c r="A43" s="2">
        <v>33.83757</v>
      </c>
      <c r="B43" s="6">
        <v>34.109154</v>
      </c>
      <c r="C43" s="6">
        <v>34.469147</v>
      </c>
      <c r="D43" s="6">
        <v>33.330444</v>
      </c>
      <c r="E43" s="6">
        <v>35.250942</v>
      </c>
      <c r="F43" s="6">
        <v>35.087994</v>
      </c>
      <c r="G43" s="6">
        <v>33.880749</v>
      </c>
      <c r="H43" s="6">
        <v>31.370071</v>
      </c>
      <c r="I43" s="6">
        <v>18.713568</v>
      </c>
      <c r="J43" s="6">
        <v>34.24424</v>
      </c>
      <c r="K43" s="6">
        <v>33.795525</v>
      </c>
      <c r="L43" s="6">
        <v>35.892288</v>
      </c>
      <c r="M43" s="6">
        <v>33.061993</v>
      </c>
      <c r="N43" s="6">
        <v>35.572273</v>
      </c>
      <c r="O43" s="6">
        <v>33.955479</v>
      </c>
      <c r="R43" s="2">
        <f t="shared" si="2"/>
        <v>33.1047624666667</v>
      </c>
      <c r="S43" s="2">
        <f t="shared" si="3"/>
        <v>4.13241009593056</v>
      </c>
    </row>
    <row r="44" s="2" customFormat="1" ht="15.6" spans="1:19">
      <c r="A44" s="2">
        <v>33.889229</v>
      </c>
      <c r="B44" s="6">
        <v>33.691048</v>
      </c>
      <c r="C44" s="6">
        <v>34.575897</v>
      </c>
      <c r="D44" s="6">
        <v>32.995483</v>
      </c>
      <c r="E44" s="6">
        <v>35.0811</v>
      </c>
      <c r="F44" s="6">
        <v>34.978241</v>
      </c>
      <c r="G44" s="6">
        <v>33.577728</v>
      </c>
      <c r="H44" s="6">
        <v>30.457073</v>
      </c>
      <c r="I44" s="6">
        <v>18.58569</v>
      </c>
      <c r="J44" s="6">
        <v>33.9268</v>
      </c>
      <c r="K44" s="6">
        <v>33.547314</v>
      </c>
      <c r="L44" s="6">
        <v>34.3862</v>
      </c>
      <c r="M44" s="6">
        <v>33.420727</v>
      </c>
      <c r="N44" s="6">
        <v>35.563099</v>
      </c>
      <c r="O44" s="6">
        <v>33.73959</v>
      </c>
      <c r="R44" s="2">
        <f t="shared" si="2"/>
        <v>32.8276812666667</v>
      </c>
      <c r="S44" s="2">
        <f t="shared" si="3"/>
        <v>4.11006498286566</v>
      </c>
    </row>
    <row r="45" s="2" customFormat="1" ht="15.6" spans="1:19">
      <c r="A45" s="2">
        <v>33.918076</v>
      </c>
      <c r="B45" s="6">
        <v>32.712589</v>
      </c>
      <c r="C45" s="6">
        <v>34.379345</v>
      </c>
      <c r="D45" s="6">
        <v>33.677441</v>
      </c>
      <c r="E45" s="6">
        <v>35.027393</v>
      </c>
      <c r="F45" s="6">
        <v>34.961201</v>
      </c>
      <c r="G45" s="6">
        <v>33.009869</v>
      </c>
      <c r="H45" s="6">
        <v>29.223696</v>
      </c>
      <c r="I45" s="6">
        <v>18.667147</v>
      </c>
      <c r="J45" s="6">
        <v>34.042542</v>
      </c>
      <c r="K45" s="6">
        <v>32.394344</v>
      </c>
      <c r="L45" s="6">
        <v>34.172607</v>
      </c>
      <c r="M45" s="6">
        <v>33.727123</v>
      </c>
      <c r="N45" s="6">
        <v>35.568672</v>
      </c>
      <c r="O45" s="6">
        <v>33.158333</v>
      </c>
      <c r="R45" s="2">
        <f t="shared" si="2"/>
        <v>32.5760252</v>
      </c>
      <c r="S45" s="2">
        <f t="shared" si="3"/>
        <v>4.12500318165128</v>
      </c>
    </row>
    <row r="46" s="2" customFormat="1" ht="15.6" spans="1:19">
      <c r="A46" s="2">
        <v>34.275612</v>
      </c>
      <c r="B46" s="6">
        <v>32.43502</v>
      </c>
      <c r="C46" s="6">
        <v>34.301888</v>
      </c>
      <c r="D46" s="6">
        <v>34.971825</v>
      </c>
      <c r="E46" s="6">
        <v>34.014763</v>
      </c>
      <c r="F46" s="6">
        <v>34.308067</v>
      </c>
      <c r="G46" s="6">
        <v>32.553123</v>
      </c>
      <c r="H46" s="6">
        <v>27.491032</v>
      </c>
      <c r="I46" s="6">
        <v>18.635895</v>
      </c>
      <c r="J46" s="6">
        <v>33.489956</v>
      </c>
      <c r="K46" s="6">
        <v>31.848387</v>
      </c>
      <c r="L46" s="6">
        <v>34.005806</v>
      </c>
      <c r="M46" s="6">
        <v>33.661003</v>
      </c>
      <c r="N46" s="6">
        <v>34.962898</v>
      </c>
      <c r="O46" s="6">
        <v>32.714493</v>
      </c>
      <c r="R46" s="2">
        <f t="shared" si="2"/>
        <v>32.2446512</v>
      </c>
      <c r="S46" s="2">
        <f t="shared" si="3"/>
        <v>4.18788357255471</v>
      </c>
    </row>
    <row r="47" s="2" customFormat="1" ht="15.6" spans="1:19">
      <c r="A47" s="2">
        <v>34.285717</v>
      </c>
      <c r="B47" s="6">
        <v>31.247404</v>
      </c>
      <c r="C47" s="6">
        <v>33.859715</v>
      </c>
      <c r="D47" s="6">
        <v>35.867729</v>
      </c>
      <c r="E47" s="6">
        <v>33.627216</v>
      </c>
      <c r="F47" s="6">
        <v>33.86298</v>
      </c>
      <c r="G47" s="6">
        <v>31.841282</v>
      </c>
      <c r="H47" s="6">
        <v>26.947914</v>
      </c>
      <c r="I47" s="6">
        <v>18.455191</v>
      </c>
      <c r="J47" s="6">
        <v>33.371391</v>
      </c>
      <c r="K47" s="6">
        <v>30.886572</v>
      </c>
      <c r="L47" s="6">
        <v>33.734161</v>
      </c>
      <c r="M47" s="6">
        <v>33.966183</v>
      </c>
      <c r="N47" s="6">
        <v>34.58728</v>
      </c>
      <c r="O47" s="6">
        <v>32.004131</v>
      </c>
      <c r="R47" s="2">
        <f t="shared" si="2"/>
        <v>31.9029910666667</v>
      </c>
      <c r="S47" s="2">
        <f t="shared" si="3"/>
        <v>4.27521437265571</v>
      </c>
    </row>
    <row r="48" s="2" customFormat="1" ht="15.6" spans="1:19">
      <c r="A48" s="2">
        <v>34.340923</v>
      </c>
      <c r="B48" s="6">
        <v>29.633032</v>
      </c>
      <c r="C48" s="6">
        <v>33.415546</v>
      </c>
      <c r="D48" s="6">
        <v>30.031866</v>
      </c>
      <c r="E48" s="6">
        <v>33.120174</v>
      </c>
      <c r="F48" s="6">
        <v>33.299576</v>
      </c>
      <c r="G48" s="6">
        <v>30.648674</v>
      </c>
      <c r="H48" s="6">
        <v>26.355186</v>
      </c>
      <c r="I48" s="6">
        <v>18.201887</v>
      </c>
      <c r="J48" s="6">
        <v>32.977901</v>
      </c>
      <c r="K48" s="6">
        <v>29.646744</v>
      </c>
      <c r="L48" s="6">
        <v>33.397327</v>
      </c>
      <c r="M48" s="6">
        <v>35.266468</v>
      </c>
      <c r="N48" s="6">
        <v>33.816036</v>
      </c>
      <c r="O48" s="6">
        <v>31.128136</v>
      </c>
      <c r="R48" s="2">
        <f t="shared" si="2"/>
        <v>31.0186317333333</v>
      </c>
      <c r="S48" s="2">
        <f t="shared" si="3"/>
        <v>4.248610827431</v>
      </c>
    </row>
    <row r="49" s="2" customFormat="1" ht="15.6" spans="1:19">
      <c r="A49" s="2">
        <v>34.335598</v>
      </c>
      <c r="B49" s="6">
        <v>28.601074</v>
      </c>
      <c r="C49" s="6">
        <v>32.846951</v>
      </c>
      <c r="D49" s="6">
        <v>29.483416</v>
      </c>
      <c r="E49" s="6">
        <v>31.918266</v>
      </c>
      <c r="F49" s="6">
        <v>32.850014</v>
      </c>
      <c r="G49" s="6">
        <v>29.726099</v>
      </c>
      <c r="H49" s="6">
        <v>25.930805</v>
      </c>
      <c r="I49" s="6">
        <v>18.480839</v>
      </c>
      <c r="J49" s="6">
        <v>32.379402</v>
      </c>
      <c r="K49" s="6">
        <v>28.710915</v>
      </c>
      <c r="L49" s="6">
        <v>33.240318</v>
      </c>
      <c r="M49" s="6">
        <v>36.104263</v>
      </c>
      <c r="N49" s="6">
        <v>33.180634</v>
      </c>
      <c r="O49" s="6">
        <v>30.361095</v>
      </c>
      <c r="R49" s="2">
        <f t="shared" si="2"/>
        <v>30.5433126</v>
      </c>
      <c r="S49" s="2">
        <f t="shared" si="3"/>
        <v>4.23553953506649</v>
      </c>
    </row>
    <row r="50" s="2" customFormat="1" ht="15.6" spans="1:19">
      <c r="A50" s="2">
        <v>34.500809</v>
      </c>
      <c r="B50" s="6">
        <v>27.555784</v>
      </c>
      <c r="C50" s="6">
        <v>32.126625</v>
      </c>
      <c r="D50" s="6">
        <v>28.167494</v>
      </c>
      <c r="E50" s="6">
        <v>31.035662</v>
      </c>
      <c r="F50" s="6">
        <v>31.227673</v>
      </c>
      <c r="G50" s="6">
        <v>28.599369</v>
      </c>
      <c r="H50" s="6">
        <v>25.668839</v>
      </c>
      <c r="I50" s="6">
        <v>18.851412</v>
      </c>
      <c r="J50" s="6">
        <v>31.197937</v>
      </c>
      <c r="K50" s="6">
        <v>26.82251</v>
      </c>
      <c r="L50" s="6">
        <v>32.562893</v>
      </c>
      <c r="M50" s="6">
        <v>34.473824</v>
      </c>
      <c r="N50" s="6">
        <v>31.665016</v>
      </c>
      <c r="O50" s="6">
        <v>28.719515</v>
      </c>
      <c r="R50" s="2">
        <f t="shared" si="2"/>
        <v>29.5450241333333</v>
      </c>
      <c r="S50" s="2">
        <f t="shared" si="3"/>
        <v>3.9742518757626</v>
      </c>
    </row>
    <row r="51" s="2" customFormat="1" ht="15.6" spans="1:19">
      <c r="A51" s="2">
        <v>34.392075</v>
      </c>
      <c r="B51" s="6">
        <v>26.138374</v>
      </c>
      <c r="C51" s="6">
        <v>31.678684</v>
      </c>
      <c r="D51" s="6">
        <v>27.681334</v>
      </c>
      <c r="E51" s="6">
        <v>30.147013</v>
      </c>
      <c r="F51" s="6">
        <v>30.230844</v>
      </c>
      <c r="G51" s="6">
        <v>27.821476</v>
      </c>
      <c r="H51" s="6">
        <v>25.653435</v>
      </c>
      <c r="I51" s="6">
        <v>18.699141</v>
      </c>
      <c r="J51" s="6">
        <v>30.497805</v>
      </c>
      <c r="K51" s="6">
        <v>26.066809</v>
      </c>
      <c r="L51" s="6">
        <v>31.938961</v>
      </c>
      <c r="M51" s="6">
        <v>33.647381</v>
      </c>
      <c r="N51" s="6">
        <v>30.207762</v>
      </c>
      <c r="O51" s="6">
        <v>27.175636</v>
      </c>
      <c r="R51" s="2">
        <f t="shared" si="2"/>
        <v>28.7984486666667</v>
      </c>
      <c r="S51" s="2">
        <f t="shared" si="3"/>
        <v>3.90022574734831</v>
      </c>
    </row>
    <row r="52" s="2" customFormat="1" ht="15.6" spans="1:19">
      <c r="A52" s="2">
        <v>34.074059</v>
      </c>
      <c r="B52" s="6">
        <v>25.607508</v>
      </c>
      <c r="C52" s="6">
        <v>29.934137</v>
      </c>
      <c r="D52" s="6">
        <v>27.402573</v>
      </c>
      <c r="E52" s="6">
        <v>28.390125</v>
      </c>
      <c r="F52" s="6">
        <v>29.219866</v>
      </c>
      <c r="G52" s="6">
        <v>26.97193</v>
      </c>
      <c r="H52" s="6">
        <v>25.858381</v>
      </c>
      <c r="I52" s="6">
        <v>18.74581</v>
      </c>
      <c r="J52" s="6">
        <v>29.292643</v>
      </c>
      <c r="K52" s="6">
        <v>25.292278</v>
      </c>
      <c r="L52" s="6">
        <v>29.94166</v>
      </c>
      <c r="M52" s="6">
        <v>33.160473</v>
      </c>
      <c r="N52" s="6">
        <v>29.080114</v>
      </c>
      <c r="O52" s="6">
        <v>26.275114</v>
      </c>
      <c r="R52" s="2">
        <f t="shared" si="2"/>
        <v>27.9497780666667</v>
      </c>
      <c r="S52" s="2">
        <f t="shared" si="3"/>
        <v>3.61689520048049</v>
      </c>
    </row>
    <row r="53" s="2" customFormat="1" ht="15.6" spans="1:19">
      <c r="A53" s="2">
        <v>33.960217</v>
      </c>
      <c r="B53" s="6">
        <v>25.092255</v>
      </c>
      <c r="C53" s="6">
        <v>28.834627</v>
      </c>
      <c r="D53" s="6">
        <v>27.176281</v>
      </c>
      <c r="E53" s="6">
        <v>27.339891</v>
      </c>
      <c r="F53" s="6">
        <v>28.539114</v>
      </c>
      <c r="G53" s="6">
        <v>26.298389</v>
      </c>
      <c r="H53" s="6">
        <v>25.871815</v>
      </c>
      <c r="I53" s="6">
        <v>18.935072</v>
      </c>
      <c r="J53" s="6">
        <v>28.324354</v>
      </c>
      <c r="K53" s="6">
        <v>25.196312</v>
      </c>
      <c r="L53" s="6">
        <v>28.893913</v>
      </c>
      <c r="M53" s="6">
        <v>32.391354</v>
      </c>
      <c r="N53" s="6">
        <v>27.809416</v>
      </c>
      <c r="O53" s="6">
        <v>25.682423</v>
      </c>
      <c r="R53" s="2">
        <f t="shared" si="2"/>
        <v>27.3563622</v>
      </c>
      <c r="S53" s="2">
        <f t="shared" si="3"/>
        <v>3.41133221981748</v>
      </c>
    </row>
    <row r="54" s="2" customFormat="1" ht="15.6" spans="1:19">
      <c r="A54" s="2">
        <v>33.684223</v>
      </c>
      <c r="B54" s="6">
        <v>24.910948</v>
      </c>
      <c r="C54" s="6">
        <v>27.885481</v>
      </c>
      <c r="D54" s="6">
        <v>27.499937</v>
      </c>
      <c r="E54" s="6">
        <v>26.536133</v>
      </c>
      <c r="F54" s="6">
        <v>27.329023</v>
      </c>
      <c r="G54" s="6">
        <v>25.576504</v>
      </c>
      <c r="H54" s="6">
        <v>25.777693</v>
      </c>
      <c r="I54" s="6">
        <v>18.763252</v>
      </c>
      <c r="J54" s="6">
        <v>26.661211</v>
      </c>
      <c r="K54" s="6">
        <v>24.90428</v>
      </c>
      <c r="L54" s="6">
        <v>27.587606</v>
      </c>
      <c r="M54" s="6">
        <v>31.473549</v>
      </c>
      <c r="N54" s="6">
        <v>26.18811</v>
      </c>
      <c r="O54" s="6">
        <v>25.486309</v>
      </c>
      <c r="R54" s="2">
        <f t="shared" si="2"/>
        <v>26.6842839333333</v>
      </c>
      <c r="S54" s="2">
        <f t="shared" si="3"/>
        <v>3.25230499197566</v>
      </c>
    </row>
    <row r="55" s="2" customFormat="1" ht="15.6" spans="1:19">
      <c r="A55" s="2">
        <v>33.285694</v>
      </c>
      <c r="B55" s="6">
        <v>25.025826</v>
      </c>
      <c r="C55" s="6">
        <v>27.064911</v>
      </c>
      <c r="D55" s="6">
        <v>27.366302</v>
      </c>
      <c r="E55" s="6">
        <v>25.563467</v>
      </c>
      <c r="F55" s="6">
        <v>26.995352</v>
      </c>
      <c r="G55" s="6">
        <v>25.422148</v>
      </c>
      <c r="H55" s="6">
        <v>25.206669</v>
      </c>
      <c r="I55" s="6">
        <v>18.641806</v>
      </c>
      <c r="J55" s="6">
        <v>25.967176</v>
      </c>
      <c r="K55" s="6">
        <v>25.241489</v>
      </c>
      <c r="L55" s="6">
        <v>26.472311</v>
      </c>
      <c r="M55" s="6">
        <v>30.78776</v>
      </c>
      <c r="N55" s="6">
        <v>25.640491</v>
      </c>
      <c r="O55" s="6">
        <v>25.322134</v>
      </c>
      <c r="R55" s="2">
        <f t="shared" si="2"/>
        <v>26.2669024</v>
      </c>
      <c r="S55" s="2">
        <f t="shared" si="3"/>
        <v>3.12319772909913</v>
      </c>
    </row>
    <row r="56" s="2" customFormat="1" ht="15.6" spans="1:19">
      <c r="A56" s="2">
        <v>32.294128</v>
      </c>
      <c r="B56" s="6">
        <v>25.184685</v>
      </c>
      <c r="C56" s="6">
        <v>26.123306</v>
      </c>
      <c r="D56" s="6">
        <v>27.375698</v>
      </c>
      <c r="E56" s="6">
        <v>25.442249</v>
      </c>
      <c r="F56" s="6">
        <v>27.145271</v>
      </c>
      <c r="G56" s="6">
        <v>25.078205</v>
      </c>
      <c r="H56" s="6">
        <v>24.790783</v>
      </c>
      <c r="I56" s="6">
        <v>18.741833</v>
      </c>
      <c r="J56" s="6">
        <v>25.555622</v>
      </c>
      <c r="K56" s="6">
        <v>25.285316</v>
      </c>
      <c r="L56" s="6">
        <v>25.435284</v>
      </c>
      <c r="M56" s="6">
        <v>28.93865</v>
      </c>
      <c r="N56" s="6">
        <v>25.329494</v>
      </c>
      <c r="O56" s="6">
        <v>25.688141</v>
      </c>
      <c r="R56" s="2">
        <f t="shared" si="2"/>
        <v>25.893911</v>
      </c>
      <c r="S56" s="2">
        <f t="shared" si="3"/>
        <v>2.78830454380297</v>
      </c>
    </row>
    <row r="57" s="2" customFormat="1" ht="15.6" spans="1:19">
      <c r="A57" s="2">
        <v>31.914978</v>
      </c>
      <c r="B57" s="6">
        <v>25.059731</v>
      </c>
      <c r="C57" s="6">
        <v>25.226023</v>
      </c>
      <c r="D57" s="6">
        <v>27.093941</v>
      </c>
      <c r="E57" s="6">
        <v>25.624971</v>
      </c>
      <c r="F57" s="6">
        <v>27.117462</v>
      </c>
      <c r="G57" s="6">
        <v>25.193563</v>
      </c>
      <c r="H57" s="6">
        <v>23.894159</v>
      </c>
      <c r="I57" s="6">
        <v>18.914314</v>
      </c>
      <c r="J57" s="6">
        <v>25.526144</v>
      </c>
      <c r="K57" s="6">
        <v>25.524008</v>
      </c>
      <c r="L57" s="6">
        <v>24.673016</v>
      </c>
      <c r="M57" s="6">
        <v>27.606819</v>
      </c>
      <c r="N57" s="6">
        <v>25.229944</v>
      </c>
      <c r="O57" s="6">
        <v>25.881029</v>
      </c>
      <c r="R57" s="2">
        <f t="shared" si="2"/>
        <v>25.6320068</v>
      </c>
      <c r="S57" s="2">
        <f t="shared" si="3"/>
        <v>2.64193862934408</v>
      </c>
    </row>
    <row r="58" s="2" customFormat="1" ht="15.6" spans="1:19">
      <c r="A58" s="2">
        <v>31.076937</v>
      </c>
      <c r="B58" s="6">
        <v>24.883957</v>
      </c>
      <c r="C58" s="6">
        <v>25.067972</v>
      </c>
      <c r="D58" s="6">
        <v>27.135216</v>
      </c>
      <c r="E58" s="6">
        <v>26.117128</v>
      </c>
      <c r="F58" s="6">
        <v>27.291706</v>
      </c>
      <c r="G58" s="6">
        <v>25.477072</v>
      </c>
      <c r="H58" s="6">
        <v>22.393591</v>
      </c>
      <c r="I58" s="6">
        <v>18.865749</v>
      </c>
      <c r="J58" s="6">
        <v>25.329708</v>
      </c>
      <c r="K58" s="6">
        <v>25.145893</v>
      </c>
      <c r="L58" s="6">
        <v>24.353596</v>
      </c>
      <c r="M58" s="6">
        <v>26.64373</v>
      </c>
      <c r="N58" s="6">
        <v>25.677647</v>
      </c>
      <c r="O58" s="6">
        <v>26.218851</v>
      </c>
      <c r="R58" s="2">
        <f t="shared" si="2"/>
        <v>25.4452502</v>
      </c>
      <c r="S58" s="2">
        <f t="shared" si="3"/>
        <v>2.60325421049148</v>
      </c>
    </row>
    <row r="59" s="2" customFormat="1" ht="15.6" spans="1:19">
      <c r="A59" s="2">
        <v>30.246553</v>
      </c>
      <c r="B59" s="6">
        <v>24.278082</v>
      </c>
      <c r="C59" s="6">
        <v>25.31962</v>
      </c>
      <c r="D59" s="6">
        <v>26.090809</v>
      </c>
      <c r="E59" s="6">
        <v>26.225069</v>
      </c>
      <c r="F59" s="6">
        <v>27.248985</v>
      </c>
      <c r="G59" s="6">
        <v>25.446453</v>
      </c>
      <c r="H59" s="6">
        <v>21.519716</v>
      </c>
      <c r="I59" s="6">
        <v>18.671938</v>
      </c>
      <c r="J59" s="6">
        <v>25.508608</v>
      </c>
      <c r="K59" s="6">
        <v>24.147856</v>
      </c>
      <c r="L59" s="6">
        <v>24.144106</v>
      </c>
      <c r="M59" s="6">
        <v>25.386644</v>
      </c>
      <c r="N59" s="6">
        <v>26.079342</v>
      </c>
      <c r="O59" s="6">
        <v>26.821301</v>
      </c>
      <c r="R59" s="2">
        <f t="shared" si="2"/>
        <v>25.1423388</v>
      </c>
      <c r="S59" s="2">
        <f t="shared" si="3"/>
        <v>2.59531706780645</v>
      </c>
    </row>
    <row r="60" s="2" customFormat="1" ht="15.6" spans="1:19">
      <c r="A60" s="2">
        <v>29.203112</v>
      </c>
      <c r="B60" s="6">
        <v>24.187311</v>
      </c>
      <c r="C60" s="6">
        <v>24.956745</v>
      </c>
      <c r="D60" s="6">
        <v>25.373865</v>
      </c>
      <c r="E60" s="6">
        <v>26.017279</v>
      </c>
      <c r="F60" s="6">
        <v>27.014284</v>
      </c>
      <c r="G60" s="6">
        <v>25.255491</v>
      </c>
      <c r="H60" s="6">
        <v>20.453625</v>
      </c>
      <c r="I60" s="6">
        <v>18.676077</v>
      </c>
      <c r="J60" s="6">
        <v>25.70022</v>
      </c>
      <c r="K60" s="6">
        <v>23.279396</v>
      </c>
      <c r="L60" s="6">
        <v>24.378622</v>
      </c>
      <c r="M60" s="6">
        <v>25.398945</v>
      </c>
      <c r="N60" s="6">
        <v>26.19754</v>
      </c>
      <c r="O60" s="6">
        <v>26.557747</v>
      </c>
      <c r="R60" s="2">
        <f t="shared" si="2"/>
        <v>24.8433506</v>
      </c>
      <c r="S60" s="2">
        <f t="shared" si="3"/>
        <v>2.56035580788485</v>
      </c>
    </row>
    <row r="61" s="2" customFormat="1" ht="15.6" spans="1:19">
      <c r="A61" s="2">
        <v>28.107212</v>
      </c>
      <c r="B61" s="6">
        <v>23.189245</v>
      </c>
      <c r="C61" s="6">
        <v>25.066135</v>
      </c>
      <c r="D61" s="6">
        <v>24.693636</v>
      </c>
      <c r="E61" s="6">
        <v>25.471954</v>
      </c>
      <c r="F61" s="6">
        <v>26.593021</v>
      </c>
      <c r="G61" s="6">
        <v>25.117655</v>
      </c>
      <c r="H61" s="6">
        <v>19.540005</v>
      </c>
      <c r="I61" s="6">
        <v>18.677319</v>
      </c>
      <c r="J61" s="6">
        <v>25.574154</v>
      </c>
      <c r="K61" s="6">
        <v>22.24737</v>
      </c>
      <c r="L61" s="6">
        <v>25.247721</v>
      </c>
      <c r="M61" s="6">
        <v>25.494474</v>
      </c>
      <c r="N61" s="6">
        <v>26.478323</v>
      </c>
      <c r="O61" s="6">
        <v>26.252861</v>
      </c>
      <c r="R61" s="2">
        <f t="shared" si="2"/>
        <v>24.516739</v>
      </c>
      <c r="S61" s="2">
        <f t="shared" si="3"/>
        <v>2.59199935325755</v>
      </c>
    </row>
    <row r="62" s="2" customFormat="1" ht="15.6" spans="1:19">
      <c r="A62" s="2">
        <v>27.103426</v>
      </c>
      <c r="B62" s="6">
        <v>22.495626</v>
      </c>
      <c r="C62" s="6">
        <v>25.318796</v>
      </c>
      <c r="D62" s="6">
        <v>23.898241</v>
      </c>
      <c r="E62" s="6">
        <v>24.660671</v>
      </c>
      <c r="F62" s="6">
        <v>25.346128</v>
      </c>
      <c r="G62" s="6">
        <v>24.791964</v>
      </c>
      <c r="H62" s="6">
        <v>18.07023</v>
      </c>
      <c r="I62" s="6">
        <v>18.853649</v>
      </c>
      <c r="J62" s="6">
        <v>25.056925</v>
      </c>
      <c r="K62" s="6">
        <v>21.099178</v>
      </c>
      <c r="L62" s="6">
        <v>25.677603</v>
      </c>
      <c r="M62" s="6">
        <v>26.201504</v>
      </c>
      <c r="N62" s="6">
        <v>25.968302</v>
      </c>
      <c r="O62" s="6">
        <v>25.807232</v>
      </c>
      <c r="R62" s="2">
        <f t="shared" si="2"/>
        <v>24.0232983333333</v>
      </c>
      <c r="S62" s="2">
        <f t="shared" si="3"/>
        <v>2.70570580915843</v>
      </c>
    </row>
    <row r="63" s="2" customFormat="1" ht="15.6" spans="1:19">
      <c r="A63" s="2">
        <v>24.880787</v>
      </c>
      <c r="B63" s="6">
        <v>21.849667</v>
      </c>
      <c r="C63" s="6">
        <v>25.261152</v>
      </c>
      <c r="D63" s="6">
        <v>22.432688</v>
      </c>
      <c r="E63" s="6">
        <v>23.95355</v>
      </c>
      <c r="F63" s="6">
        <v>24.42066</v>
      </c>
      <c r="G63" s="6">
        <v>23.415913</v>
      </c>
      <c r="H63" s="6">
        <v>17.64159</v>
      </c>
      <c r="I63" s="6">
        <v>18.96426</v>
      </c>
      <c r="J63" s="6">
        <v>24.649</v>
      </c>
      <c r="K63" s="6">
        <v>18.513205</v>
      </c>
      <c r="L63" s="6">
        <v>25.724958</v>
      </c>
      <c r="M63" s="6">
        <v>26.39912</v>
      </c>
      <c r="N63" s="6">
        <v>25.864649</v>
      </c>
      <c r="O63" s="6">
        <v>24.226118</v>
      </c>
      <c r="R63" s="2">
        <f t="shared" si="2"/>
        <v>23.2131544666667</v>
      </c>
      <c r="S63" s="2">
        <f t="shared" si="3"/>
        <v>2.79353268731662</v>
      </c>
    </row>
    <row r="64" s="2" customFormat="1" ht="15.6" spans="1:19">
      <c r="A64" s="2">
        <v>24.095785</v>
      </c>
      <c r="B64" s="6">
        <v>20.21619</v>
      </c>
      <c r="C64" s="6">
        <v>25.249968</v>
      </c>
      <c r="D64" s="6">
        <v>21.69438</v>
      </c>
      <c r="E64" s="6">
        <v>22.21068</v>
      </c>
      <c r="F64" s="6">
        <v>23.736744</v>
      </c>
      <c r="G64" s="6">
        <v>22.685442</v>
      </c>
      <c r="H64" s="6">
        <v>17.271145</v>
      </c>
      <c r="I64" s="6">
        <v>18.963095</v>
      </c>
      <c r="J64" s="6">
        <v>24.099762</v>
      </c>
      <c r="K64" s="6">
        <v>17.309546</v>
      </c>
      <c r="L64" s="6">
        <v>25.530783</v>
      </c>
      <c r="M64" s="6">
        <v>26.981911</v>
      </c>
      <c r="N64" s="6">
        <v>25.526398</v>
      </c>
      <c r="O64" s="6">
        <v>23.143576</v>
      </c>
      <c r="R64" s="2">
        <f t="shared" si="2"/>
        <v>22.581027</v>
      </c>
      <c r="S64" s="2">
        <f t="shared" si="3"/>
        <v>2.99666403648784</v>
      </c>
    </row>
    <row r="65" s="2" customFormat="1" ht="15.6" spans="1:19">
      <c r="A65" s="2">
        <v>23.262098</v>
      </c>
      <c r="B65" s="6">
        <v>19.483473</v>
      </c>
      <c r="C65" s="6">
        <v>24.748657</v>
      </c>
      <c r="D65" s="6">
        <v>21.271931</v>
      </c>
      <c r="E65" s="6">
        <v>20.97121</v>
      </c>
      <c r="F65" s="6">
        <v>22.033531</v>
      </c>
      <c r="G65" s="6">
        <v>21.668869</v>
      </c>
      <c r="H65" s="6">
        <v>16.736013</v>
      </c>
      <c r="I65" s="6">
        <v>18.921068</v>
      </c>
      <c r="J65" s="6">
        <v>23.293633</v>
      </c>
      <c r="K65" s="6">
        <v>16.619268</v>
      </c>
      <c r="L65" s="6">
        <v>25.312847</v>
      </c>
      <c r="M65" s="6">
        <v>27.614122</v>
      </c>
      <c r="N65" s="6">
        <v>24.814022</v>
      </c>
      <c r="O65" s="6">
        <v>21.931459</v>
      </c>
      <c r="R65" s="2">
        <f t="shared" si="2"/>
        <v>21.9121467333333</v>
      </c>
      <c r="S65" s="2">
        <f t="shared" si="3"/>
        <v>3.10870081514045</v>
      </c>
    </row>
    <row r="66" s="2" customFormat="1" ht="15.6" spans="1:19">
      <c r="A66" s="2">
        <v>22.581036</v>
      </c>
      <c r="B66" s="6">
        <v>18.349222</v>
      </c>
      <c r="C66" s="6">
        <v>23.962868</v>
      </c>
      <c r="D66" s="6">
        <v>20.598408</v>
      </c>
      <c r="E66" s="6">
        <v>20.237654</v>
      </c>
      <c r="F66" s="6">
        <v>21.05777</v>
      </c>
      <c r="G66" s="6">
        <v>20.46174</v>
      </c>
      <c r="H66" s="6">
        <v>16.782215</v>
      </c>
      <c r="I66" s="6">
        <v>18.809153</v>
      </c>
      <c r="J66" s="6">
        <v>22.527149</v>
      </c>
      <c r="K66" s="6">
        <v>16.077593</v>
      </c>
      <c r="L66" s="6">
        <v>24.816044</v>
      </c>
      <c r="M66" s="6">
        <v>27.454029</v>
      </c>
      <c r="N66" s="6">
        <v>23.727983</v>
      </c>
      <c r="O66" s="6">
        <v>20.56946</v>
      </c>
      <c r="R66" s="2">
        <f t="shared" si="2"/>
        <v>21.2008216</v>
      </c>
      <c r="S66" s="2">
        <f t="shared" si="3"/>
        <v>3.06746973864961</v>
      </c>
    </row>
    <row r="67" s="2" customFormat="1" ht="15.6" spans="1:19">
      <c r="A67" s="2">
        <v>22.376881</v>
      </c>
      <c r="B67" s="6">
        <v>17.834337</v>
      </c>
      <c r="C67" s="6">
        <v>23.417933</v>
      </c>
      <c r="D67" s="6">
        <v>20.37945</v>
      </c>
      <c r="E67" s="6">
        <v>18.572031</v>
      </c>
      <c r="F67" s="6">
        <v>20.442345</v>
      </c>
      <c r="G67" s="6">
        <v>19.474623</v>
      </c>
      <c r="H67" s="6">
        <v>16.777037</v>
      </c>
      <c r="I67" s="6">
        <v>18.797319</v>
      </c>
      <c r="J67" s="6">
        <v>20.390299</v>
      </c>
      <c r="K67" s="6">
        <v>15.954913</v>
      </c>
      <c r="L67" s="6">
        <v>24.324095</v>
      </c>
      <c r="M67" s="6">
        <v>26.080488</v>
      </c>
      <c r="N67" s="6">
        <v>21.270189</v>
      </c>
      <c r="O67" s="6">
        <v>19.341105</v>
      </c>
      <c r="R67" s="2">
        <f t="shared" ref="R67:R101" si="4">AVERAGE(A67:O67)</f>
        <v>20.362203</v>
      </c>
      <c r="S67" s="2">
        <f t="shared" ref="S67:S101" si="5">STDEV(A67:O67)</f>
        <v>2.78741402184782</v>
      </c>
    </row>
    <row r="68" s="2" customFormat="1" ht="15.6" spans="1:19">
      <c r="A68" s="2">
        <v>22.017807</v>
      </c>
      <c r="B68" s="6">
        <v>17.774065</v>
      </c>
      <c r="C68" s="6">
        <v>22.533081</v>
      </c>
      <c r="D68" s="6">
        <v>20.000708</v>
      </c>
      <c r="E68" s="6">
        <v>17.917486</v>
      </c>
      <c r="F68" s="6">
        <v>19.69817</v>
      </c>
      <c r="G68" s="6">
        <v>18.461948</v>
      </c>
      <c r="H68" s="6">
        <v>16.561796</v>
      </c>
      <c r="I68" s="6">
        <v>18.947397</v>
      </c>
      <c r="J68" s="6">
        <v>19.233982</v>
      </c>
      <c r="K68" s="6">
        <v>16.23871</v>
      </c>
      <c r="L68" s="6">
        <v>23.598047</v>
      </c>
      <c r="M68" s="6">
        <v>25.365978</v>
      </c>
      <c r="N68" s="6">
        <v>20.302778</v>
      </c>
      <c r="O68" s="6">
        <v>16.683752</v>
      </c>
      <c r="R68" s="2">
        <f t="shared" si="4"/>
        <v>19.689047</v>
      </c>
      <c r="S68" s="2">
        <f t="shared" si="5"/>
        <v>2.68963842757315</v>
      </c>
    </row>
    <row r="69" s="2" customFormat="1" ht="15.6" spans="1:19">
      <c r="A69" s="2">
        <v>21.742273</v>
      </c>
      <c r="B69" s="6">
        <v>17.586172</v>
      </c>
      <c r="C69" s="6">
        <v>21.596943</v>
      </c>
      <c r="D69" s="6">
        <v>19.510042</v>
      </c>
      <c r="E69" s="6">
        <v>17.787489</v>
      </c>
      <c r="F69" s="6">
        <v>18.940788</v>
      </c>
      <c r="G69" s="6">
        <v>17.691988</v>
      </c>
      <c r="H69" s="6">
        <v>16.651516</v>
      </c>
      <c r="I69" s="6">
        <v>19.01343</v>
      </c>
      <c r="J69" s="6">
        <v>18.134331</v>
      </c>
      <c r="K69" s="6">
        <v>16.455379</v>
      </c>
      <c r="L69" s="6">
        <v>22.468397</v>
      </c>
      <c r="M69" s="6">
        <v>24.360022</v>
      </c>
      <c r="N69" s="6">
        <v>19.346554</v>
      </c>
      <c r="O69" s="6">
        <v>15.745413</v>
      </c>
      <c r="R69" s="2">
        <f t="shared" si="4"/>
        <v>19.1353824666667</v>
      </c>
      <c r="S69" s="2">
        <f t="shared" si="5"/>
        <v>2.44430783251122</v>
      </c>
    </row>
    <row r="70" s="2" customFormat="1" ht="15.6" spans="1:19">
      <c r="A70" s="2">
        <v>21.649572</v>
      </c>
      <c r="B70" s="6">
        <v>17.459019</v>
      </c>
      <c r="C70" s="6">
        <v>21.011158</v>
      </c>
      <c r="D70" s="6">
        <v>19.226635</v>
      </c>
      <c r="E70" s="6">
        <v>17.496145</v>
      </c>
      <c r="F70" s="6">
        <v>18.714399</v>
      </c>
      <c r="G70" s="6">
        <v>16.76129</v>
      </c>
      <c r="H70" s="6">
        <v>16.593159</v>
      </c>
      <c r="I70" s="6">
        <v>19.011524</v>
      </c>
      <c r="J70" s="6">
        <v>17.292137</v>
      </c>
      <c r="K70" s="6">
        <v>16.603596</v>
      </c>
      <c r="L70" s="6">
        <v>20.251434</v>
      </c>
      <c r="M70" s="6">
        <v>21.722025</v>
      </c>
      <c r="N70" s="6">
        <v>18.401052</v>
      </c>
      <c r="O70" s="6">
        <v>15.210097</v>
      </c>
      <c r="R70" s="2">
        <f t="shared" si="4"/>
        <v>18.4935494666667</v>
      </c>
      <c r="S70" s="2">
        <f t="shared" si="5"/>
        <v>1.98474067104661</v>
      </c>
    </row>
    <row r="71" s="2" customFormat="1" ht="15.6" spans="1:19">
      <c r="A71" s="2">
        <v>21.281385</v>
      </c>
      <c r="B71" s="6">
        <v>16.9613</v>
      </c>
      <c r="C71" s="6">
        <v>19.260056</v>
      </c>
      <c r="D71" s="6">
        <v>19.047192</v>
      </c>
      <c r="E71" s="6">
        <v>17.354029</v>
      </c>
      <c r="F71" s="6">
        <v>18.515928</v>
      </c>
      <c r="G71" s="6">
        <v>16.580275</v>
      </c>
      <c r="H71" s="6">
        <v>16.654186</v>
      </c>
      <c r="I71" s="6">
        <v>18.981411</v>
      </c>
      <c r="J71" s="6">
        <v>16.469011</v>
      </c>
      <c r="K71" s="6">
        <v>16.73852</v>
      </c>
      <c r="L71" s="6">
        <v>19.339413</v>
      </c>
      <c r="M71" s="6">
        <v>20.318525</v>
      </c>
      <c r="N71" s="6">
        <v>17.623884</v>
      </c>
      <c r="O71" s="6">
        <v>14.895304</v>
      </c>
      <c r="R71" s="2">
        <f t="shared" si="4"/>
        <v>18.0013612666667</v>
      </c>
      <c r="S71" s="2">
        <f t="shared" si="5"/>
        <v>1.70900172971314</v>
      </c>
    </row>
    <row r="72" s="2" customFormat="1" ht="15.6" spans="1:19">
      <c r="A72" s="2">
        <v>21.195723</v>
      </c>
      <c r="B72" s="6">
        <v>16.700539</v>
      </c>
      <c r="C72" s="6">
        <v>19.030386</v>
      </c>
      <c r="D72" s="6">
        <v>18.390163</v>
      </c>
      <c r="E72" s="6">
        <v>17.325518</v>
      </c>
      <c r="F72" s="6">
        <v>18.353098</v>
      </c>
      <c r="G72" s="6">
        <v>16.385628</v>
      </c>
      <c r="H72" s="6">
        <v>16.602512</v>
      </c>
      <c r="I72" s="6">
        <v>18.975105</v>
      </c>
      <c r="J72" s="6">
        <v>16.407946</v>
      </c>
      <c r="K72" s="6">
        <v>16.624393</v>
      </c>
      <c r="L72" s="6">
        <v>18.435829</v>
      </c>
      <c r="M72" s="6">
        <v>19.239176</v>
      </c>
      <c r="N72" s="6">
        <v>17.340858</v>
      </c>
      <c r="O72" s="6">
        <v>14.329952</v>
      </c>
      <c r="R72" s="2">
        <f t="shared" si="4"/>
        <v>17.6891217333333</v>
      </c>
      <c r="S72" s="2">
        <f t="shared" si="5"/>
        <v>1.64341208926648</v>
      </c>
    </row>
    <row r="73" s="2" customFormat="1" ht="15.6" spans="1:19">
      <c r="A73" s="2">
        <v>20.893255</v>
      </c>
      <c r="B73" s="6">
        <v>16.687401</v>
      </c>
      <c r="C73" s="6">
        <v>18.597473</v>
      </c>
      <c r="D73" s="6">
        <v>18.259426</v>
      </c>
      <c r="E73" s="6">
        <v>16.960241</v>
      </c>
      <c r="F73" s="6">
        <v>17.834793</v>
      </c>
      <c r="G73" s="6">
        <v>16.167402</v>
      </c>
      <c r="H73" s="6">
        <v>16.98488</v>
      </c>
      <c r="I73" s="6">
        <v>18.94376</v>
      </c>
      <c r="J73" s="6">
        <v>16.429184</v>
      </c>
      <c r="K73" s="6">
        <v>16.293293</v>
      </c>
      <c r="L73" s="6">
        <v>18.136961</v>
      </c>
      <c r="M73" s="6">
        <v>17.72051</v>
      </c>
      <c r="N73" s="6">
        <v>17.352819</v>
      </c>
      <c r="O73" s="6">
        <v>14.310971</v>
      </c>
      <c r="R73" s="2">
        <f t="shared" si="4"/>
        <v>17.4381579333333</v>
      </c>
      <c r="S73" s="2">
        <f t="shared" si="5"/>
        <v>1.50418560866358</v>
      </c>
    </row>
    <row r="74" s="2" customFormat="1" ht="15.6" spans="1:19">
      <c r="A74" s="2">
        <v>20.522093</v>
      </c>
      <c r="B74" s="6">
        <v>16.614023</v>
      </c>
      <c r="C74" s="6">
        <v>18.291548</v>
      </c>
      <c r="D74" s="6">
        <v>17.979744</v>
      </c>
      <c r="E74" s="6">
        <v>16.964039</v>
      </c>
      <c r="F74" s="6">
        <v>17.498453</v>
      </c>
      <c r="G74" s="6">
        <v>15.908509</v>
      </c>
      <c r="H74" s="6">
        <v>16.952988</v>
      </c>
      <c r="I74" s="6">
        <v>18.980715</v>
      </c>
      <c r="J74" s="6">
        <v>16.45101</v>
      </c>
      <c r="K74" s="6">
        <v>16.648062</v>
      </c>
      <c r="L74" s="6">
        <v>17.785603</v>
      </c>
      <c r="M74" s="6">
        <v>17.243761</v>
      </c>
      <c r="N74" s="6">
        <v>17.270418</v>
      </c>
      <c r="O74" s="6">
        <v>13.974646</v>
      </c>
      <c r="R74" s="2">
        <f t="shared" si="4"/>
        <v>17.2723741333333</v>
      </c>
      <c r="S74" s="2">
        <f t="shared" si="5"/>
        <v>1.45807051277844</v>
      </c>
    </row>
    <row r="75" s="2" customFormat="1" ht="15.6" spans="1:19">
      <c r="A75" s="2">
        <v>19.903738</v>
      </c>
      <c r="B75" s="6">
        <v>16.408297</v>
      </c>
      <c r="C75" s="6">
        <v>18.048231</v>
      </c>
      <c r="D75" s="6">
        <v>17.928919</v>
      </c>
      <c r="E75" s="6">
        <v>16.930302</v>
      </c>
      <c r="F75" s="6">
        <v>17.331572</v>
      </c>
      <c r="G75" s="6">
        <v>15.835882</v>
      </c>
      <c r="H75" s="6">
        <v>16.942181</v>
      </c>
      <c r="I75" s="6">
        <v>19.000408</v>
      </c>
      <c r="J75" s="6">
        <v>16.292095</v>
      </c>
      <c r="K75" s="6">
        <v>16.3636</v>
      </c>
      <c r="L75" s="6">
        <v>17.803991</v>
      </c>
      <c r="M75" s="6">
        <v>16.958267</v>
      </c>
      <c r="N75" s="6">
        <v>17.059235</v>
      </c>
      <c r="O75" s="6">
        <v>13.975762</v>
      </c>
      <c r="R75" s="2">
        <f t="shared" si="4"/>
        <v>17.118832</v>
      </c>
      <c r="S75" s="2">
        <f t="shared" si="5"/>
        <v>1.3812627632821</v>
      </c>
    </row>
    <row r="76" s="2" customFormat="1" ht="15.6" spans="1:19">
      <c r="A76" s="2">
        <v>19.41213</v>
      </c>
      <c r="B76" s="6">
        <v>16.707987</v>
      </c>
      <c r="C76" s="6">
        <v>17.301331</v>
      </c>
      <c r="D76" s="6">
        <v>18.124094</v>
      </c>
      <c r="E76" s="6">
        <v>17.034248</v>
      </c>
      <c r="F76" s="6">
        <v>17.175688</v>
      </c>
      <c r="G76" s="6">
        <v>15.555079</v>
      </c>
      <c r="H76" s="6">
        <v>17.12949</v>
      </c>
      <c r="I76" s="6">
        <v>19.027122</v>
      </c>
      <c r="J76" s="6">
        <v>16.261747</v>
      </c>
      <c r="K76" s="6">
        <v>16.496595</v>
      </c>
      <c r="L76" s="6">
        <v>17.800711</v>
      </c>
      <c r="M76" s="6">
        <v>16.673988</v>
      </c>
      <c r="N76" s="6">
        <v>16.930565</v>
      </c>
      <c r="O76" s="6">
        <v>13.864973</v>
      </c>
      <c r="R76" s="2">
        <f t="shared" si="4"/>
        <v>17.0330498666667</v>
      </c>
      <c r="S76" s="2">
        <f t="shared" si="5"/>
        <v>1.33273469388246</v>
      </c>
    </row>
    <row r="77" s="2" customFormat="1" ht="15.6" spans="1:19">
      <c r="A77" s="2">
        <v>17.796764</v>
      </c>
      <c r="B77" s="6">
        <v>16.818392</v>
      </c>
      <c r="C77" s="6">
        <v>16.884092</v>
      </c>
      <c r="D77" s="6">
        <v>18.278788</v>
      </c>
      <c r="E77" s="6">
        <v>17.219414</v>
      </c>
      <c r="F77" s="6">
        <v>17.204929</v>
      </c>
      <c r="G77" s="6">
        <v>15.120477</v>
      </c>
      <c r="H77" s="6">
        <v>17.686308</v>
      </c>
      <c r="I77" s="6">
        <v>19.056944</v>
      </c>
      <c r="J77" s="6">
        <v>16.211458</v>
      </c>
      <c r="K77" s="6">
        <v>16.581219</v>
      </c>
      <c r="L77" s="6">
        <v>17.790136</v>
      </c>
      <c r="M77" s="6">
        <v>16.743515</v>
      </c>
      <c r="N77" s="6">
        <v>17.030745</v>
      </c>
      <c r="O77" s="6">
        <v>13.69726</v>
      </c>
      <c r="R77" s="2">
        <f t="shared" si="4"/>
        <v>16.9413627333333</v>
      </c>
      <c r="S77" s="2">
        <f t="shared" si="5"/>
        <v>1.28135161448407</v>
      </c>
    </row>
    <row r="78" s="2" customFormat="1" ht="15.6" spans="1:19">
      <c r="A78" s="2">
        <v>16.777988</v>
      </c>
      <c r="B78" s="6">
        <v>16.713886</v>
      </c>
      <c r="C78" s="6">
        <v>16.759939</v>
      </c>
      <c r="D78" s="6">
        <v>18.209789</v>
      </c>
      <c r="E78" s="6">
        <v>17.287617</v>
      </c>
      <c r="F78" s="6">
        <v>17.312933</v>
      </c>
      <c r="G78" s="6">
        <v>15.45223</v>
      </c>
      <c r="H78" s="6">
        <v>17.613619</v>
      </c>
      <c r="I78" s="6">
        <v>19.065786</v>
      </c>
      <c r="J78" s="6">
        <v>16.142338</v>
      </c>
      <c r="K78" s="6">
        <v>16.917778</v>
      </c>
      <c r="L78" s="6">
        <v>17.688108</v>
      </c>
      <c r="M78" s="6">
        <v>16.229002</v>
      </c>
      <c r="N78" s="6">
        <v>17.018562</v>
      </c>
      <c r="O78" s="6">
        <v>13.596468</v>
      </c>
      <c r="R78" s="2">
        <f t="shared" si="4"/>
        <v>16.8524028666667</v>
      </c>
      <c r="S78" s="2">
        <f t="shared" si="5"/>
        <v>1.25186968519541</v>
      </c>
    </row>
    <row r="79" s="2" customFormat="1" ht="15.6" spans="1:19">
      <c r="A79" s="2">
        <v>15.91786</v>
      </c>
      <c r="B79" s="6">
        <v>16.967175</v>
      </c>
      <c r="C79" s="6">
        <v>16.552664</v>
      </c>
      <c r="D79" s="6">
        <v>18.178522</v>
      </c>
      <c r="E79" s="6">
        <v>17.514885</v>
      </c>
      <c r="F79" s="6">
        <v>17.277924</v>
      </c>
      <c r="G79" s="6">
        <v>15.393586</v>
      </c>
      <c r="H79" s="6">
        <v>17.775734</v>
      </c>
      <c r="I79" s="6">
        <v>18.966072</v>
      </c>
      <c r="J79" s="6">
        <v>16.21171</v>
      </c>
      <c r="K79" s="6">
        <v>16.937201</v>
      </c>
      <c r="L79" s="6">
        <v>17.332399</v>
      </c>
      <c r="M79" s="6">
        <v>16.287384</v>
      </c>
      <c r="N79" s="6">
        <v>16.904047</v>
      </c>
      <c r="O79" s="6">
        <v>13.974455</v>
      </c>
      <c r="R79" s="2">
        <f t="shared" si="4"/>
        <v>16.8127745333333</v>
      </c>
      <c r="S79" s="2">
        <f t="shared" si="5"/>
        <v>1.1961912488575</v>
      </c>
    </row>
    <row r="80" s="2" customFormat="1" ht="15.6" spans="1:19">
      <c r="A80" s="2">
        <v>15.255898</v>
      </c>
      <c r="B80" s="6">
        <v>17.035019</v>
      </c>
      <c r="C80" s="6">
        <v>16.286755</v>
      </c>
      <c r="D80" s="6">
        <v>18.405041</v>
      </c>
      <c r="E80" s="6">
        <v>17.325718</v>
      </c>
      <c r="F80" s="6">
        <v>17.319365</v>
      </c>
      <c r="G80" s="6">
        <v>15.709838</v>
      </c>
      <c r="H80" s="6">
        <v>17.86581</v>
      </c>
      <c r="I80" s="6">
        <v>18.934233</v>
      </c>
      <c r="J80" s="6">
        <v>16.284779</v>
      </c>
      <c r="K80" s="6">
        <v>17.472445</v>
      </c>
      <c r="L80" s="6">
        <v>17.149948</v>
      </c>
      <c r="M80" s="6">
        <v>15.945743</v>
      </c>
      <c r="N80" s="6">
        <v>17.227552</v>
      </c>
      <c r="O80" s="6">
        <v>13.906472</v>
      </c>
      <c r="R80" s="2">
        <f t="shared" si="4"/>
        <v>16.8083077333333</v>
      </c>
      <c r="S80" s="2">
        <f t="shared" si="5"/>
        <v>1.27695674281984</v>
      </c>
    </row>
    <row r="81" s="2" customFormat="1" ht="15.6" spans="1:19">
      <c r="A81" s="2">
        <v>14.847898</v>
      </c>
      <c r="B81" s="6">
        <v>17.083866</v>
      </c>
      <c r="C81" s="6">
        <v>16.141884</v>
      </c>
      <c r="D81" s="6">
        <v>18.297941</v>
      </c>
      <c r="E81" s="6">
        <v>17.484484</v>
      </c>
      <c r="F81" s="6">
        <v>17.492807</v>
      </c>
      <c r="G81" s="6">
        <v>15.738153</v>
      </c>
      <c r="H81" s="6">
        <v>17.989471</v>
      </c>
      <c r="I81" s="6">
        <v>18.821289</v>
      </c>
      <c r="J81" s="6">
        <v>16.394316</v>
      </c>
      <c r="K81" s="6">
        <v>17.672493</v>
      </c>
      <c r="L81" s="6">
        <v>16.701866</v>
      </c>
      <c r="M81" s="6">
        <v>15.846151</v>
      </c>
      <c r="N81" s="6">
        <v>17.106913</v>
      </c>
      <c r="O81" s="6">
        <v>14.26351</v>
      </c>
      <c r="R81" s="2">
        <f t="shared" si="4"/>
        <v>16.7922028</v>
      </c>
      <c r="S81" s="2">
        <f t="shared" si="5"/>
        <v>1.26821140520212</v>
      </c>
    </row>
    <row r="82" s="2" customFormat="1" ht="15.6" spans="1:19">
      <c r="A82" s="2">
        <v>14.588459</v>
      </c>
      <c r="B82" s="6">
        <v>17.176868</v>
      </c>
      <c r="C82" s="6">
        <v>16.126478</v>
      </c>
      <c r="D82" s="6">
        <v>18.306314</v>
      </c>
      <c r="E82" s="6">
        <v>17.209934</v>
      </c>
      <c r="F82" s="6">
        <v>17.211205</v>
      </c>
      <c r="G82" s="6">
        <v>15.970863</v>
      </c>
      <c r="H82" s="6">
        <v>17.955364</v>
      </c>
      <c r="I82" s="6">
        <v>18.800964</v>
      </c>
      <c r="J82" s="6">
        <v>16.500902</v>
      </c>
      <c r="K82" s="6">
        <v>17.803762</v>
      </c>
      <c r="L82" s="6">
        <v>16.988497</v>
      </c>
      <c r="M82" s="6">
        <v>15.754885</v>
      </c>
      <c r="N82" s="6">
        <v>17.094107</v>
      </c>
      <c r="O82" s="6">
        <v>14.668955</v>
      </c>
      <c r="R82" s="2">
        <f t="shared" si="4"/>
        <v>16.8105038</v>
      </c>
      <c r="S82" s="2">
        <f t="shared" si="5"/>
        <v>1.22386607457289</v>
      </c>
    </row>
    <row r="83" s="2" customFormat="1" ht="15.6" spans="1:19">
      <c r="A83" s="2">
        <v>14.4355</v>
      </c>
      <c r="B83" s="6">
        <v>17.419191</v>
      </c>
      <c r="C83" s="6">
        <v>16.353148</v>
      </c>
      <c r="D83" s="6">
        <v>18.001638</v>
      </c>
      <c r="E83" s="6">
        <v>17.092876</v>
      </c>
      <c r="F83" s="6">
        <v>17.326256</v>
      </c>
      <c r="G83" s="6">
        <v>15.924726</v>
      </c>
      <c r="H83" s="6">
        <v>18.030224</v>
      </c>
      <c r="I83" s="6">
        <v>18.854486</v>
      </c>
      <c r="J83" s="6">
        <v>16.850391</v>
      </c>
      <c r="K83" s="6">
        <v>17.919115</v>
      </c>
      <c r="L83" s="6">
        <v>16.8323</v>
      </c>
      <c r="M83" s="6">
        <v>15.608954</v>
      </c>
      <c r="N83" s="6">
        <v>16.815411</v>
      </c>
      <c r="O83" s="6">
        <v>14.867208</v>
      </c>
      <c r="R83" s="2">
        <f t="shared" si="4"/>
        <v>16.8220949333333</v>
      </c>
      <c r="S83" s="2">
        <f t="shared" si="5"/>
        <v>1.22136485653817</v>
      </c>
    </row>
    <row r="84" s="2" customFormat="1" ht="15.6" spans="1:19">
      <c r="A84" s="2">
        <v>14.060964</v>
      </c>
      <c r="B84" s="6">
        <v>17.549839</v>
      </c>
      <c r="C84" s="6">
        <v>16.468353</v>
      </c>
      <c r="D84" s="6">
        <v>17.766834</v>
      </c>
      <c r="E84" s="6">
        <v>17.136892</v>
      </c>
      <c r="F84" s="6">
        <v>17.252924</v>
      </c>
      <c r="G84" s="6">
        <v>16.133253</v>
      </c>
      <c r="H84" s="6">
        <v>18.100315</v>
      </c>
      <c r="I84" s="6">
        <v>18.943636</v>
      </c>
      <c r="J84" s="6">
        <v>16.949017</v>
      </c>
      <c r="K84" s="6">
        <v>17.651291</v>
      </c>
      <c r="L84" s="6">
        <v>17.121559</v>
      </c>
      <c r="M84" s="6">
        <v>15.614432</v>
      </c>
      <c r="N84" s="6">
        <v>16.872303</v>
      </c>
      <c r="O84" s="6">
        <v>15.010718</v>
      </c>
      <c r="R84" s="2">
        <f t="shared" si="4"/>
        <v>16.8421553333333</v>
      </c>
      <c r="S84" s="2">
        <f t="shared" si="5"/>
        <v>1.24195964410033</v>
      </c>
    </row>
    <row r="85" s="2" customFormat="1" ht="15.6" spans="1:19">
      <c r="A85" s="2">
        <v>13.959388</v>
      </c>
      <c r="B85" s="6">
        <v>17.395058</v>
      </c>
      <c r="C85" s="6">
        <v>16.732504</v>
      </c>
      <c r="D85" s="6">
        <v>17.795414</v>
      </c>
      <c r="E85" s="6">
        <v>17.01116</v>
      </c>
      <c r="F85" s="6">
        <v>17.444971</v>
      </c>
      <c r="G85" s="6">
        <v>16.182653</v>
      </c>
      <c r="H85" s="6">
        <v>17.854685</v>
      </c>
      <c r="I85" s="6">
        <v>18.945992</v>
      </c>
      <c r="J85" s="6">
        <v>17.209494</v>
      </c>
      <c r="K85" s="6">
        <v>17.652981</v>
      </c>
      <c r="L85" s="6">
        <v>17.290337</v>
      </c>
      <c r="M85" s="6">
        <v>15.906161</v>
      </c>
      <c r="N85" s="6">
        <v>17.025766</v>
      </c>
      <c r="O85" s="6">
        <v>15.24291</v>
      </c>
      <c r="R85" s="2">
        <f t="shared" si="4"/>
        <v>16.9099649333333</v>
      </c>
      <c r="S85" s="2">
        <f t="shared" si="5"/>
        <v>1.20138808341961</v>
      </c>
    </row>
    <row r="86" s="2" customFormat="1" ht="15.6" spans="1:19">
      <c r="A86" s="2">
        <v>13.670622</v>
      </c>
      <c r="B86" s="6">
        <v>17.644426</v>
      </c>
      <c r="C86" s="6">
        <v>16.823517</v>
      </c>
      <c r="D86" s="6">
        <v>17.517637</v>
      </c>
      <c r="E86" s="6">
        <v>17.006538</v>
      </c>
      <c r="F86" s="6">
        <v>17.647654</v>
      </c>
      <c r="G86" s="6">
        <v>16.486437</v>
      </c>
      <c r="H86" s="6">
        <v>17.59977</v>
      </c>
      <c r="I86" s="6">
        <v>18.937733</v>
      </c>
      <c r="J86" s="6">
        <v>17.392733</v>
      </c>
      <c r="K86" s="6">
        <v>17.242426</v>
      </c>
      <c r="L86" s="6">
        <v>17.496582</v>
      </c>
      <c r="M86" s="6">
        <v>15.858027</v>
      </c>
      <c r="N86" s="6">
        <v>16.715063</v>
      </c>
      <c r="O86" s="6">
        <v>15.410623</v>
      </c>
      <c r="R86" s="2">
        <f t="shared" si="4"/>
        <v>16.8966525333333</v>
      </c>
      <c r="S86" s="2">
        <f t="shared" si="5"/>
        <v>1.21912495360565</v>
      </c>
    </row>
    <row r="87" s="2" customFormat="1" ht="15.6" spans="1:19">
      <c r="A87" s="2">
        <v>13.529979</v>
      </c>
      <c r="B87" s="6">
        <v>17.873011</v>
      </c>
      <c r="C87" s="6">
        <v>16.96916</v>
      </c>
      <c r="D87" s="6">
        <v>17.600769</v>
      </c>
      <c r="E87" s="6">
        <v>16.894136</v>
      </c>
      <c r="F87" s="6">
        <v>17.578594</v>
      </c>
      <c r="G87" s="6">
        <v>16.601484</v>
      </c>
      <c r="H87" s="6">
        <v>17.506947</v>
      </c>
      <c r="I87" s="6">
        <v>18.875324</v>
      </c>
      <c r="J87" s="6">
        <v>17.271736</v>
      </c>
      <c r="K87" s="6">
        <v>17.22316</v>
      </c>
      <c r="L87" s="6">
        <v>17.647064</v>
      </c>
      <c r="M87" s="6">
        <v>15.777086</v>
      </c>
      <c r="N87" s="6">
        <v>17.422661</v>
      </c>
      <c r="O87" s="6">
        <v>15.748015</v>
      </c>
      <c r="R87" s="2">
        <f t="shared" si="4"/>
        <v>16.9679417333333</v>
      </c>
      <c r="S87" s="2">
        <f t="shared" si="5"/>
        <v>1.23091838826327</v>
      </c>
    </row>
    <row r="88" s="2" customFormat="1" ht="15.6" spans="1:19">
      <c r="A88" s="2">
        <v>13.244097</v>
      </c>
      <c r="B88" s="6">
        <v>18.074825</v>
      </c>
      <c r="C88" s="6">
        <v>17.247887</v>
      </c>
      <c r="D88" s="6">
        <v>17.696432</v>
      </c>
      <c r="E88" s="6">
        <v>16.798698</v>
      </c>
      <c r="F88" s="6">
        <v>17.996813</v>
      </c>
      <c r="G88" s="6">
        <v>16.803749</v>
      </c>
      <c r="H88" s="6">
        <v>17.461258</v>
      </c>
      <c r="I88" s="6">
        <v>18.759439</v>
      </c>
      <c r="J88" s="6">
        <v>17.578785</v>
      </c>
      <c r="K88" s="6">
        <v>17.226965</v>
      </c>
      <c r="L88" s="6">
        <v>17.784182</v>
      </c>
      <c r="M88" s="6">
        <v>15.843989</v>
      </c>
      <c r="N88" s="6">
        <v>17.552887</v>
      </c>
      <c r="O88" s="6">
        <v>15.636209</v>
      </c>
      <c r="R88" s="2">
        <f t="shared" si="4"/>
        <v>17.047081</v>
      </c>
      <c r="S88" s="2">
        <f t="shared" si="5"/>
        <v>1.32718143642339</v>
      </c>
    </row>
    <row r="89" s="2" customFormat="1" ht="15.6" spans="1:19">
      <c r="A89" s="2">
        <v>13.149921</v>
      </c>
      <c r="B89" s="6">
        <v>18.292656</v>
      </c>
      <c r="C89" s="6">
        <v>17.550713</v>
      </c>
      <c r="D89" s="6">
        <v>17.49847</v>
      </c>
      <c r="E89" s="6">
        <v>16.930408</v>
      </c>
      <c r="F89" s="6">
        <v>17.89893</v>
      </c>
      <c r="G89" s="6">
        <v>16.862476</v>
      </c>
      <c r="H89" s="6">
        <v>17.661947</v>
      </c>
      <c r="I89" s="6">
        <v>18.751486</v>
      </c>
      <c r="J89" s="6">
        <v>17.148592</v>
      </c>
      <c r="K89" s="6">
        <v>17.268627</v>
      </c>
      <c r="L89" s="6">
        <v>18.000706</v>
      </c>
      <c r="M89" s="6">
        <v>16.044605</v>
      </c>
      <c r="N89" s="6">
        <v>17.740244</v>
      </c>
      <c r="O89" s="6">
        <v>15.607203</v>
      </c>
      <c r="R89" s="2">
        <f t="shared" si="4"/>
        <v>17.0937989333333</v>
      </c>
      <c r="S89" s="2">
        <f t="shared" si="5"/>
        <v>1.35614570137928</v>
      </c>
    </row>
    <row r="90" s="2" customFormat="1" ht="15.6" spans="1:19">
      <c r="A90" s="2">
        <v>13.162843</v>
      </c>
      <c r="B90" s="6">
        <v>18.764606</v>
      </c>
      <c r="C90" s="6">
        <v>17.586063</v>
      </c>
      <c r="D90" s="6">
        <v>17.599682</v>
      </c>
      <c r="E90" s="6">
        <v>16.843399</v>
      </c>
      <c r="F90" s="6">
        <v>17.763306</v>
      </c>
      <c r="G90" s="6">
        <v>17.042915</v>
      </c>
      <c r="H90" s="6">
        <v>17.568407</v>
      </c>
      <c r="I90" s="6">
        <v>18.773556</v>
      </c>
      <c r="J90" s="6">
        <v>17.181715</v>
      </c>
      <c r="K90" s="6">
        <v>17.418011</v>
      </c>
      <c r="L90" s="6">
        <v>17.932081</v>
      </c>
      <c r="M90" s="6">
        <v>16.08814</v>
      </c>
      <c r="N90" s="6">
        <v>18.100176</v>
      </c>
      <c r="O90" s="6">
        <v>15.31852</v>
      </c>
      <c r="R90" s="2">
        <f t="shared" si="4"/>
        <v>17.1428946666667</v>
      </c>
      <c r="S90" s="2">
        <f t="shared" si="5"/>
        <v>1.42070861756382</v>
      </c>
    </row>
    <row r="91" s="2" customFormat="1" ht="15.6" spans="1:19">
      <c r="A91" s="2">
        <v>13.327742</v>
      </c>
      <c r="B91" s="6">
        <v>18.914896</v>
      </c>
      <c r="C91" s="6">
        <v>17.669807</v>
      </c>
      <c r="D91" s="6">
        <v>17.723516</v>
      </c>
      <c r="E91" s="6">
        <v>16.834335</v>
      </c>
      <c r="F91" s="6">
        <v>17.941662</v>
      </c>
      <c r="G91" s="6">
        <v>17.541521</v>
      </c>
      <c r="H91" s="6">
        <v>17.955681</v>
      </c>
      <c r="I91" s="6">
        <v>18.823759</v>
      </c>
      <c r="J91" s="6">
        <v>16.748888</v>
      </c>
      <c r="K91" s="6">
        <v>17.478968</v>
      </c>
      <c r="L91" s="6">
        <v>18.121004</v>
      </c>
      <c r="M91" s="6">
        <v>16.19813</v>
      </c>
      <c r="N91" s="6">
        <v>17.776403</v>
      </c>
      <c r="O91" s="6">
        <v>15.023705</v>
      </c>
      <c r="R91" s="2">
        <f t="shared" si="4"/>
        <v>17.2053344666667</v>
      </c>
      <c r="S91" s="2">
        <f t="shared" si="5"/>
        <v>1.4550278726966</v>
      </c>
    </row>
    <row r="92" s="2" customFormat="1" ht="15.6" spans="1:19">
      <c r="A92" s="2">
        <v>13.581966</v>
      </c>
      <c r="B92" s="6">
        <v>19.099489</v>
      </c>
      <c r="C92" s="6">
        <v>17.762579</v>
      </c>
      <c r="D92" s="6">
        <v>17.807238</v>
      </c>
      <c r="E92" s="6">
        <v>16.765221</v>
      </c>
      <c r="F92" s="6">
        <v>17.869081</v>
      </c>
      <c r="G92" s="6">
        <v>17.592264</v>
      </c>
      <c r="H92" s="6">
        <v>17.561472</v>
      </c>
      <c r="I92" s="6">
        <v>18.819115</v>
      </c>
      <c r="J92" s="6">
        <v>16.893303</v>
      </c>
      <c r="K92" s="6">
        <v>17.758152</v>
      </c>
      <c r="L92" s="6">
        <v>18.191034</v>
      </c>
      <c r="M92" s="6">
        <v>15.96227</v>
      </c>
      <c r="N92" s="6">
        <v>17.590748</v>
      </c>
      <c r="O92" s="6">
        <v>15.015155</v>
      </c>
      <c r="R92" s="2">
        <f t="shared" si="4"/>
        <v>17.2179391333333</v>
      </c>
      <c r="S92" s="2">
        <f t="shared" si="5"/>
        <v>1.43346122918808</v>
      </c>
    </row>
    <row r="93" s="2" customFormat="1" ht="15.6" spans="1:19">
      <c r="A93" s="2">
        <v>14.178508</v>
      </c>
      <c r="B93" s="6">
        <v>18.981724</v>
      </c>
      <c r="C93" s="6">
        <v>18.127712</v>
      </c>
      <c r="D93" s="6">
        <v>18.158665</v>
      </c>
      <c r="E93" s="6">
        <v>16.77927</v>
      </c>
      <c r="F93" s="6">
        <v>17.671417</v>
      </c>
      <c r="G93" s="6">
        <v>17.576241</v>
      </c>
      <c r="H93" s="6">
        <v>17.635305</v>
      </c>
      <c r="I93" s="6">
        <v>18.859211</v>
      </c>
      <c r="J93" s="6">
        <v>16.546124</v>
      </c>
      <c r="K93" s="6">
        <v>17.974602</v>
      </c>
      <c r="L93" s="6">
        <v>18.375334</v>
      </c>
      <c r="M93" s="6">
        <v>15.746287</v>
      </c>
      <c r="N93" s="6">
        <v>17.332123</v>
      </c>
      <c r="O93" s="6">
        <v>14.936439</v>
      </c>
      <c r="R93" s="2">
        <f t="shared" si="4"/>
        <v>17.2585974666667</v>
      </c>
      <c r="S93" s="2">
        <f t="shared" si="5"/>
        <v>1.39332163687262</v>
      </c>
    </row>
    <row r="94" s="2" customFormat="1" ht="15.6" spans="1:19">
      <c r="A94" s="2">
        <v>14.527768</v>
      </c>
      <c r="B94" s="6">
        <v>19.113625</v>
      </c>
      <c r="C94" s="6">
        <v>18.067719</v>
      </c>
      <c r="D94" s="6">
        <v>18.068636</v>
      </c>
      <c r="E94" s="6">
        <v>16.902586</v>
      </c>
      <c r="F94" s="6">
        <v>18.014338</v>
      </c>
      <c r="G94" s="6">
        <v>17.772011</v>
      </c>
      <c r="H94" s="6">
        <v>17.333776</v>
      </c>
      <c r="I94" s="6">
        <v>18.87421</v>
      </c>
      <c r="J94" s="6">
        <v>16.680046</v>
      </c>
      <c r="K94" s="6">
        <v>18.174915</v>
      </c>
      <c r="L94" s="6">
        <v>18.324871</v>
      </c>
      <c r="M94" s="6">
        <v>15.879229</v>
      </c>
      <c r="N94" s="6">
        <v>17.031937</v>
      </c>
      <c r="O94" s="6">
        <v>14.738748</v>
      </c>
      <c r="R94" s="2">
        <f t="shared" si="4"/>
        <v>17.3002943333333</v>
      </c>
      <c r="S94" s="2">
        <f t="shared" si="5"/>
        <v>1.37257908849304</v>
      </c>
    </row>
    <row r="95" s="2" customFormat="1" ht="15.6" spans="1:19">
      <c r="A95" s="2">
        <v>14.851315</v>
      </c>
      <c r="B95" s="6">
        <v>19.266443</v>
      </c>
      <c r="C95" s="6">
        <v>17.942944</v>
      </c>
      <c r="D95" s="6">
        <v>18.219398</v>
      </c>
      <c r="E95" s="6">
        <v>16.780867</v>
      </c>
      <c r="F95" s="6">
        <v>18.177385</v>
      </c>
      <c r="G95" s="6">
        <v>17.794153</v>
      </c>
      <c r="H95" s="6">
        <v>17.36758</v>
      </c>
      <c r="I95" s="6">
        <v>18.892321</v>
      </c>
      <c r="J95" s="6">
        <v>16.773247</v>
      </c>
      <c r="K95" s="6">
        <v>18.212605</v>
      </c>
      <c r="L95" s="6">
        <v>18.441257</v>
      </c>
      <c r="M95" s="6">
        <v>15.747318</v>
      </c>
      <c r="N95" s="6">
        <v>16.885962</v>
      </c>
      <c r="O95" s="6">
        <v>14.930079</v>
      </c>
      <c r="R95" s="2">
        <f t="shared" si="4"/>
        <v>17.3521916</v>
      </c>
      <c r="S95" s="2">
        <f t="shared" si="5"/>
        <v>1.3500229891961</v>
      </c>
    </row>
    <row r="96" s="2" customFormat="1" ht="15.6" spans="1:19">
      <c r="A96" s="2">
        <v>15.19603</v>
      </c>
      <c r="B96" s="6">
        <v>19.562346</v>
      </c>
      <c r="C96" s="6">
        <v>17.695974</v>
      </c>
      <c r="D96" s="6">
        <v>18.122152</v>
      </c>
      <c r="E96" s="6">
        <v>16.780739</v>
      </c>
      <c r="F96" s="6">
        <v>18.104437</v>
      </c>
      <c r="G96" s="6">
        <v>17.895277</v>
      </c>
      <c r="H96" s="6">
        <v>17.430182</v>
      </c>
      <c r="I96" s="6">
        <v>18.867168</v>
      </c>
      <c r="J96" s="6">
        <v>17.124632</v>
      </c>
      <c r="K96" s="6">
        <v>18.144579</v>
      </c>
      <c r="L96" s="6">
        <v>18.224083</v>
      </c>
      <c r="M96" s="6">
        <v>15.821863</v>
      </c>
      <c r="N96" s="6">
        <v>16.811371</v>
      </c>
      <c r="O96" s="6">
        <v>14.842303</v>
      </c>
      <c r="R96" s="2">
        <f t="shared" si="4"/>
        <v>17.3748757333333</v>
      </c>
      <c r="S96" s="2">
        <f t="shared" si="5"/>
        <v>1.31201916889587</v>
      </c>
    </row>
    <row r="97" s="2" customFormat="1" ht="15.6" spans="1:19">
      <c r="A97" s="2">
        <v>15.732164</v>
      </c>
      <c r="B97" s="6">
        <v>19.632895</v>
      </c>
      <c r="C97" s="6">
        <v>17.674421</v>
      </c>
      <c r="D97" s="6">
        <v>17.920656</v>
      </c>
      <c r="E97" s="6">
        <v>17.058239</v>
      </c>
      <c r="F97" s="6">
        <v>18.030577</v>
      </c>
      <c r="G97" s="6">
        <v>17.603203</v>
      </c>
      <c r="H97" s="6">
        <v>17.196775</v>
      </c>
      <c r="I97" s="6">
        <v>18.860518</v>
      </c>
      <c r="J97" s="6">
        <v>17.181253</v>
      </c>
      <c r="K97" s="6">
        <v>18.064335</v>
      </c>
      <c r="L97" s="6">
        <v>17.958555</v>
      </c>
      <c r="M97" s="6">
        <v>16.086241</v>
      </c>
      <c r="N97" s="6">
        <v>16.928144</v>
      </c>
      <c r="O97" s="6">
        <v>15.013796</v>
      </c>
      <c r="R97" s="2">
        <f t="shared" si="4"/>
        <v>17.3961181333333</v>
      </c>
      <c r="S97" s="2">
        <f t="shared" si="5"/>
        <v>1.17374700374076</v>
      </c>
    </row>
    <row r="98" s="2" customFormat="1" ht="15.6" spans="1:19">
      <c r="A98" s="2">
        <v>16.67226</v>
      </c>
      <c r="B98" s="6">
        <v>20.347939</v>
      </c>
      <c r="C98" s="6">
        <v>17.504242</v>
      </c>
      <c r="D98" s="6">
        <v>17.541845</v>
      </c>
      <c r="E98" s="6">
        <v>16.873472</v>
      </c>
      <c r="F98" s="6">
        <v>17.888063</v>
      </c>
      <c r="G98" s="6">
        <v>17.64296</v>
      </c>
      <c r="H98" s="6">
        <v>17.62134</v>
      </c>
      <c r="I98" s="6">
        <v>18.902605</v>
      </c>
      <c r="J98" s="6">
        <v>17.415276</v>
      </c>
      <c r="K98" s="6">
        <v>18.094023</v>
      </c>
      <c r="L98" s="6">
        <v>17.784281</v>
      </c>
      <c r="M98" s="6">
        <v>16.214123</v>
      </c>
      <c r="N98" s="6">
        <v>17.018204</v>
      </c>
      <c r="O98" s="6">
        <v>15.371399</v>
      </c>
      <c r="R98" s="2">
        <f t="shared" si="4"/>
        <v>17.5261354666667</v>
      </c>
      <c r="S98" s="2">
        <f t="shared" si="5"/>
        <v>1.13987566722465</v>
      </c>
    </row>
    <row r="99" s="2" customFormat="1" ht="15.6" spans="1:19">
      <c r="A99" s="2">
        <v>16.984764</v>
      </c>
      <c r="B99" s="6">
        <v>20.433556</v>
      </c>
      <c r="C99" s="6">
        <v>17.250278</v>
      </c>
      <c r="D99" s="6">
        <v>17.410679</v>
      </c>
      <c r="E99" s="6">
        <v>16.766344</v>
      </c>
      <c r="F99" s="6">
        <v>17.81834</v>
      </c>
      <c r="G99" s="6">
        <v>17.878347</v>
      </c>
      <c r="H99" s="6">
        <v>17.502592</v>
      </c>
      <c r="I99" s="6">
        <v>18.914661</v>
      </c>
      <c r="J99" s="6">
        <v>17.650507</v>
      </c>
      <c r="K99" s="6">
        <v>17.848244</v>
      </c>
      <c r="L99" s="6">
        <v>17.461637</v>
      </c>
      <c r="M99" s="6">
        <v>16.302658</v>
      </c>
      <c r="N99" s="6">
        <v>16.982922</v>
      </c>
      <c r="O99" s="6">
        <v>15.408125</v>
      </c>
      <c r="R99" s="2">
        <f t="shared" si="4"/>
        <v>17.5075769333333</v>
      </c>
      <c r="S99" s="2">
        <f t="shared" si="5"/>
        <v>1.13222423344283</v>
      </c>
    </row>
    <row r="100" s="2" customFormat="1" ht="15.6" spans="1:19">
      <c r="A100" s="2">
        <v>17.396009</v>
      </c>
      <c r="B100" s="6">
        <v>20.735071</v>
      </c>
      <c r="C100" s="6">
        <v>17.03792</v>
      </c>
      <c r="D100" s="6">
        <v>17.180237</v>
      </c>
      <c r="E100" s="6">
        <v>16.652258</v>
      </c>
      <c r="F100" s="6">
        <v>17.65575</v>
      </c>
      <c r="G100" s="6">
        <v>17.486046</v>
      </c>
      <c r="H100" s="6">
        <v>17.543316</v>
      </c>
      <c r="I100" s="6">
        <v>18.908287</v>
      </c>
      <c r="J100" s="6">
        <v>17.714088</v>
      </c>
      <c r="K100" s="6">
        <v>17.850368</v>
      </c>
      <c r="L100" s="6">
        <v>17.595482</v>
      </c>
      <c r="M100" s="6">
        <v>16.450682</v>
      </c>
      <c r="N100" s="6">
        <v>17.395294</v>
      </c>
      <c r="O100" s="6">
        <v>15.24177</v>
      </c>
      <c r="R100" s="2">
        <f t="shared" si="4"/>
        <v>17.5228385333333</v>
      </c>
      <c r="S100" s="2">
        <f t="shared" si="5"/>
        <v>1.1922982373783</v>
      </c>
    </row>
    <row r="101" s="2" customFormat="1" ht="15.6" spans="1:19">
      <c r="A101" s="2">
        <v>17.761677</v>
      </c>
      <c r="B101" s="6">
        <v>21.125519</v>
      </c>
      <c r="C101" s="6">
        <v>17.037821</v>
      </c>
      <c r="D101" s="6">
        <v>17.203016</v>
      </c>
      <c r="E101" s="6">
        <v>16.594187</v>
      </c>
      <c r="F101" s="6">
        <v>17.574152</v>
      </c>
      <c r="G101" s="6">
        <v>17.587652</v>
      </c>
      <c r="H101" s="6">
        <v>17.483698</v>
      </c>
      <c r="I101" s="6">
        <v>18.960342</v>
      </c>
      <c r="J101" s="6">
        <v>17.609722</v>
      </c>
      <c r="K101" s="6">
        <v>17.674744</v>
      </c>
      <c r="L101" s="6">
        <v>17.527731</v>
      </c>
      <c r="M101" s="6">
        <v>16.726469</v>
      </c>
      <c r="N101" s="6">
        <v>17.601089</v>
      </c>
      <c r="O101" s="6">
        <v>15.377097</v>
      </c>
      <c r="R101" s="2">
        <f t="shared" si="4"/>
        <v>17.5896610666667</v>
      </c>
      <c r="S101" s="2">
        <f t="shared" si="5"/>
        <v>1.23979428076559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27.792368</v>
      </c>
      <c r="B2" s="6">
        <v>32.476051</v>
      </c>
      <c r="C2" s="6">
        <v>32.366951</v>
      </c>
      <c r="D2" s="6">
        <v>31.299206</v>
      </c>
      <c r="E2" s="6">
        <v>20.507103</v>
      </c>
      <c r="F2" s="6">
        <v>23.40834</v>
      </c>
      <c r="G2" s="6">
        <v>22.817789</v>
      </c>
      <c r="H2" s="6">
        <v>34.489285</v>
      </c>
      <c r="I2" s="6">
        <v>31.115442</v>
      </c>
      <c r="J2" s="6">
        <v>35.218239</v>
      </c>
      <c r="K2" s="6">
        <v>35.213924</v>
      </c>
      <c r="L2" s="6">
        <v>37.458321</v>
      </c>
      <c r="M2" s="6">
        <v>29.902206</v>
      </c>
      <c r="N2" s="6">
        <v>30.678661</v>
      </c>
      <c r="O2" s="6">
        <v>40.903133</v>
      </c>
      <c r="R2" s="2">
        <f>AVERAGE(A2:O2)</f>
        <v>31.0431346</v>
      </c>
      <c r="S2" s="2">
        <f>STDEV(A2:O2)</f>
        <v>5.59278912018099</v>
      </c>
    </row>
    <row r="3" s="2" customFormat="1" ht="15.6" spans="1:19">
      <c r="A3" s="2">
        <v>28.0303</v>
      </c>
      <c r="B3" s="6">
        <v>32.451572</v>
      </c>
      <c r="C3" s="6">
        <v>32.553215</v>
      </c>
      <c r="D3" s="6">
        <v>31.784155</v>
      </c>
      <c r="E3" s="6">
        <v>21.377907</v>
      </c>
      <c r="F3" s="6">
        <v>24.401859</v>
      </c>
      <c r="G3" s="6">
        <v>23.182693</v>
      </c>
      <c r="H3" s="6">
        <v>34.524918</v>
      </c>
      <c r="I3" s="6">
        <v>31.680906</v>
      </c>
      <c r="J3" s="6">
        <v>35.795433</v>
      </c>
      <c r="K3" s="6">
        <v>35.430149</v>
      </c>
      <c r="L3" s="6">
        <v>37.306976</v>
      </c>
      <c r="M3" s="6">
        <v>31.045231</v>
      </c>
      <c r="N3" s="6">
        <v>30.876017</v>
      </c>
      <c r="O3" s="6">
        <v>40.803715</v>
      </c>
      <c r="R3" s="2">
        <f t="shared" ref="R3:R34" si="0">AVERAGE(A3:O3)</f>
        <v>31.4163364</v>
      </c>
      <c r="S3" s="2">
        <f t="shared" ref="S3:S34" si="1">STDEV(A3:O3)</f>
        <v>5.34524629782282</v>
      </c>
    </row>
    <row r="4" s="2" customFormat="1" ht="15.6" spans="1:19">
      <c r="A4" s="2">
        <v>28.101309</v>
      </c>
      <c r="B4" s="6">
        <v>32.373756</v>
      </c>
      <c r="C4" s="6">
        <v>32.891476</v>
      </c>
      <c r="D4" s="6">
        <v>32.840542</v>
      </c>
      <c r="E4" s="6">
        <v>23.132229</v>
      </c>
      <c r="F4" s="6">
        <v>26.006239</v>
      </c>
      <c r="G4" s="6">
        <v>23.49609</v>
      </c>
      <c r="H4" s="6">
        <v>34.904842</v>
      </c>
      <c r="I4" s="6">
        <v>32.963154</v>
      </c>
      <c r="J4" s="6">
        <v>36.649532</v>
      </c>
      <c r="K4" s="6">
        <v>35.437061</v>
      </c>
      <c r="L4" s="6">
        <v>36.995289</v>
      </c>
      <c r="M4" s="6">
        <v>31.745415</v>
      </c>
      <c r="N4" s="6">
        <v>31.329988</v>
      </c>
      <c r="O4" s="6">
        <v>40.243839</v>
      </c>
      <c r="R4" s="2">
        <f t="shared" si="0"/>
        <v>31.9407174</v>
      </c>
      <c r="S4" s="2">
        <f t="shared" si="1"/>
        <v>4.92727003347053</v>
      </c>
    </row>
    <row r="5" s="2" customFormat="1" ht="15.6" spans="1:19">
      <c r="A5" s="2">
        <v>28.188478</v>
      </c>
      <c r="B5" s="6">
        <v>32.424313</v>
      </c>
      <c r="C5" s="6">
        <v>32.978493</v>
      </c>
      <c r="D5" s="6">
        <v>33.233372</v>
      </c>
      <c r="E5" s="6">
        <v>23.805956</v>
      </c>
      <c r="F5" s="6">
        <v>26.632608</v>
      </c>
      <c r="G5" s="6">
        <v>23.876532</v>
      </c>
      <c r="H5" s="6">
        <v>35.008453</v>
      </c>
      <c r="I5" s="6">
        <v>33.385765</v>
      </c>
      <c r="J5" s="6">
        <v>36.811615</v>
      </c>
      <c r="K5" s="6">
        <v>35.257393</v>
      </c>
      <c r="L5" s="6">
        <v>36.500256</v>
      </c>
      <c r="M5" s="6">
        <v>32.453644</v>
      </c>
      <c r="N5" s="6">
        <v>31.449905</v>
      </c>
      <c r="O5" s="6">
        <v>39.733261</v>
      </c>
      <c r="R5" s="2">
        <f t="shared" si="0"/>
        <v>32.1160029333333</v>
      </c>
      <c r="S5" s="2">
        <f t="shared" si="1"/>
        <v>4.66157500908765</v>
      </c>
    </row>
    <row r="6" s="2" customFormat="1" ht="15.6" spans="1:19">
      <c r="A6" s="2">
        <v>28.572847</v>
      </c>
      <c r="B6" s="6">
        <v>32.508579</v>
      </c>
      <c r="C6" s="6">
        <v>33.380074</v>
      </c>
      <c r="D6" s="6">
        <v>33.615582</v>
      </c>
      <c r="E6" s="6">
        <v>24.271553</v>
      </c>
      <c r="F6" s="6">
        <v>27.414427</v>
      </c>
      <c r="G6" s="6">
        <v>24.889662</v>
      </c>
      <c r="H6" s="6">
        <v>35.155293</v>
      </c>
      <c r="I6" s="6">
        <v>33.617908</v>
      </c>
      <c r="J6" s="6">
        <v>37.055328</v>
      </c>
      <c r="K6" s="6">
        <v>35.301826</v>
      </c>
      <c r="L6" s="6">
        <v>36.13694</v>
      </c>
      <c r="M6" s="6">
        <v>34.082043</v>
      </c>
      <c r="N6" s="6">
        <v>31.361197</v>
      </c>
      <c r="O6" s="6">
        <v>39.566853</v>
      </c>
      <c r="R6" s="2">
        <f t="shared" si="0"/>
        <v>32.4620074666667</v>
      </c>
      <c r="S6" s="2">
        <f t="shared" si="1"/>
        <v>4.41407376655653</v>
      </c>
    </row>
    <row r="7" s="2" customFormat="1" ht="15.6" spans="1:19">
      <c r="A7" s="2">
        <v>28.782595</v>
      </c>
      <c r="B7" s="6">
        <v>32.80154</v>
      </c>
      <c r="C7" s="6">
        <v>33.610382</v>
      </c>
      <c r="D7" s="6">
        <v>34.00486</v>
      </c>
      <c r="E7" s="6">
        <v>25.506392</v>
      </c>
      <c r="F7" s="6">
        <v>28.000933</v>
      </c>
      <c r="G7" s="6">
        <v>25.555735</v>
      </c>
      <c r="H7" s="6">
        <v>35.320446</v>
      </c>
      <c r="I7" s="6">
        <v>34.220814</v>
      </c>
      <c r="J7" s="6">
        <v>37.14484</v>
      </c>
      <c r="K7" s="6">
        <v>35.308529</v>
      </c>
      <c r="L7" s="6">
        <v>35.212791</v>
      </c>
      <c r="M7" s="6">
        <v>34.792671</v>
      </c>
      <c r="N7" s="6">
        <v>30.997959</v>
      </c>
      <c r="O7" s="6">
        <v>39.249977</v>
      </c>
      <c r="R7" s="2">
        <f t="shared" si="0"/>
        <v>32.7006976</v>
      </c>
      <c r="S7" s="2">
        <f t="shared" si="1"/>
        <v>4.09695654071345</v>
      </c>
    </row>
    <row r="8" s="2" customFormat="1" ht="15.6" spans="1:19">
      <c r="A8" s="2">
        <v>28.906935</v>
      </c>
      <c r="B8" s="6">
        <v>33.087639</v>
      </c>
      <c r="C8" s="6">
        <v>33.908112</v>
      </c>
      <c r="D8" s="6">
        <v>34.22937</v>
      </c>
      <c r="E8" s="6">
        <v>26.027218</v>
      </c>
      <c r="F8" s="6">
        <v>29.115885</v>
      </c>
      <c r="G8" s="6">
        <v>26.111549</v>
      </c>
      <c r="H8" s="6">
        <v>35.953529</v>
      </c>
      <c r="I8" s="6">
        <v>34.886185</v>
      </c>
      <c r="J8" s="6">
        <v>37.350254</v>
      </c>
      <c r="K8" s="6">
        <v>35.143829</v>
      </c>
      <c r="L8" s="6">
        <v>34.797485</v>
      </c>
      <c r="M8" s="6">
        <v>35.430695</v>
      </c>
      <c r="N8" s="6">
        <v>30.825972</v>
      </c>
      <c r="O8" s="6">
        <v>38.869728</v>
      </c>
      <c r="R8" s="2">
        <f t="shared" si="0"/>
        <v>32.9762923333333</v>
      </c>
      <c r="S8" s="2">
        <f t="shared" si="1"/>
        <v>3.91303973293233</v>
      </c>
    </row>
    <row r="9" s="2" customFormat="1" ht="15.6" spans="1:19">
      <c r="A9" s="2">
        <v>29.214918</v>
      </c>
      <c r="B9" s="6">
        <v>33.772778</v>
      </c>
      <c r="C9" s="6">
        <v>34.889328</v>
      </c>
      <c r="D9" s="6">
        <v>35.627548</v>
      </c>
      <c r="E9" s="6">
        <v>26.734182</v>
      </c>
      <c r="F9" s="6">
        <v>29.61064</v>
      </c>
      <c r="G9" s="6">
        <v>26.6954</v>
      </c>
      <c r="H9" s="6">
        <v>36.332897</v>
      </c>
      <c r="I9" s="6">
        <v>36.635406</v>
      </c>
      <c r="J9" s="6">
        <v>37.054058</v>
      </c>
      <c r="K9" s="6">
        <v>35.424244</v>
      </c>
      <c r="L9" s="6">
        <v>34.69437</v>
      </c>
      <c r="M9" s="6">
        <v>36.488869</v>
      </c>
      <c r="N9" s="6">
        <v>30.647926</v>
      </c>
      <c r="O9" s="6">
        <v>38.245575</v>
      </c>
      <c r="R9" s="2">
        <f t="shared" si="0"/>
        <v>33.4712092666667</v>
      </c>
      <c r="S9" s="2">
        <f t="shared" si="1"/>
        <v>3.84792500266831</v>
      </c>
    </row>
    <row r="10" s="2" customFormat="1" ht="15.6" spans="1:19">
      <c r="A10" s="2">
        <v>29.537928</v>
      </c>
      <c r="B10" s="6">
        <v>34.248684</v>
      </c>
      <c r="C10" s="6">
        <v>35.441833</v>
      </c>
      <c r="D10" s="6">
        <v>36.689686</v>
      </c>
      <c r="E10" s="6">
        <v>27.937267</v>
      </c>
      <c r="F10" s="6">
        <v>30.221621</v>
      </c>
      <c r="G10" s="6">
        <v>27.599857</v>
      </c>
      <c r="H10" s="6">
        <v>36.800858</v>
      </c>
      <c r="I10" s="6">
        <v>39.692425</v>
      </c>
      <c r="J10" s="6">
        <v>37.140461</v>
      </c>
      <c r="K10" s="6">
        <v>35.568939</v>
      </c>
      <c r="L10" s="6">
        <v>34.9053</v>
      </c>
      <c r="M10" s="6">
        <v>36.822788</v>
      </c>
      <c r="N10" s="6">
        <v>30.574512</v>
      </c>
      <c r="O10" s="6">
        <v>38.266319</v>
      </c>
      <c r="R10" s="2">
        <f t="shared" si="0"/>
        <v>34.0965652</v>
      </c>
      <c r="S10" s="2">
        <f t="shared" si="1"/>
        <v>3.89537985878343</v>
      </c>
    </row>
    <row r="11" s="2" customFormat="1" ht="15.6" spans="1:19">
      <c r="A11" s="2">
        <v>29.794132</v>
      </c>
      <c r="B11" s="6">
        <v>35.020107</v>
      </c>
      <c r="C11" s="6">
        <v>36.181927</v>
      </c>
      <c r="D11" s="6">
        <v>37.888676</v>
      </c>
      <c r="E11" s="6">
        <v>28.409164</v>
      </c>
      <c r="F11" s="6">
        <v>30.706959</v>
      </c>
      <c r="G11" s="6">
        <v>28.471897</v>
      </c>
      <c r="H11" s="6">
        <v>37.325054</v>
      </c>
      <c r="I11" s="6">
        <v>43.526756</v>
      </c>
      <c r="J11" s="6">
        <v>37.320171</v>
      </c>
      <c r="K11" s="6">
        <v>35.832855</v>
      </c>
      <c r="L11" s="6">
        <v>34.928577</v>
      </c>
      <c r="M11" s="6">
        <v>36.931458</v>
      </c>
      <c r="N11" s="6">
        <v>30.611668</v>
      </c>
      <c r="O11" s="6">
        <v>38.187122</v>
      </c>
      <c r="R11" s="2">
        <f t="shared" si="0"/>
        <v>34.7424348666667</v>
      </c>
      <c r="S11" s="2">
        <f t="shared" si="1"/>
        <v>4.29012436508254</v>
      </c>
    </row>
    <row r="12" s="2" customFormat="1" ht="15.6" spans="1:19">
      <c r="A12" s="2">
        <v>29.939703</v>
      </c>
      <c r="B12" s="6">
        <v>35.620579</v>
      </c>
      <c r="C12" s="6">
        <v>36.885666</v>
      </c>
      <c r="D12" s="6">
        <v>39.181107</v>
      </c>
      <c r="E12" s="6">
        <v>28.975302</v>
      </c>
      <c r="F12" s="6">
        <v>31.567137</v>
      </c>
      <c r="G12" s="6">
        <v>29.517956</v>
      </c>
      <c r="H12" s="6">
        <v>39.127811</v>
      </c>
      <c r="I12" s="6">
        <v>46.143951</v>
      </c>
      <c r="J12" s="6">
        <v>37.697758</v>
      </c>
      <c r="K12" s="6">
        <v>36.078407</v>
      </c>
      <c r="L12" s="6">
        <v>35.20779</v>
      </c>
      <c r="M12" s="6">
        <v>36.945095</v>
      </c>
      <c r="N12" s="6">
        <v>31.092014</v>
      </c>
      <c r="O12" s="6">
        <v>38.414146</v>
      </c>
      <c r="R12" s="2">
        <f t="shared" si="0"/>
        <v>35.4929614666667</v>
      </c>
      <c r="S12" s="2">
        <f t="shared" si="1"/>
        <v>4.64405101684682</v>
      </c>
    </row>
    <row r="13" s="2" customFormat="1" ht="15.6" spans="1:19">
      <c r="A13" s="2">
        <v>30.500336</v>
      </c>
      <c r="B13" s="6">
        <v>36.266609</v>
      </c>
      <c r="C13" s="6">
        <v>37.542725</v>
      </c>
      <c r="D13" s="6">
        <v>41.779144</v>
      </c>
      <c r="E13" s="6">
        <v>30.03089</v>
      </c>
      <c r="F13" s="6">
        <v>32.058151</v>
      </c>
      <c r="G13" s="6">
        <v>32.307995</v>
      </c>
      <c r="H13" s="6">
        <v>40.269608</v>
      </c>
      <c r="I13" s="6">
        <v>48.800533</v>
      </c>
      <c r="J13" s="6">
        <v>37.999226</v>
      </c>
      <c r="K13" s="6">
        <v>37.00008</v>
      </c>
      <c r="L13" s="6">
        <v>35.609455</v>
      </c>
      <c r="M13" s="6">
        <v>36.635284</v>
      </c>
      <c r="N13" s="6">
        <v>31.521971</v>
      </c>
      <c r="O13" s="6">
        <v>38.655037</v>
      </c>
      <c r="R13" s="2">
        <f t="shared" si="0"/>
        <v>36.4651362666667</v>
      </c>
      <c r="S13" s="2">
        <f t="shared" si="1"/>
        <v>4.94533186261589</v>
      </c>
    </row>
    <row r="14" s="2" customFormat="1" ht="15.6" spans="1:19">
      <c r="A14" s="2">
        <v>30.919907</v>
      </c>
      <c r="B14" s="6">
        <v>38.217346</v>
      </c>
      <c r="C14" s="6">
        <v>39.306026</v>
      </c>
      <c r="D14" s="6">
        <v>43.121311</v>
      </c>
      <c r="E14" s="6">
        <v>30.739973</v>
      </c>
      <c r="F14" s="6">
        <v>32.704803</v>
      </c>
      <c r="G14" s="6">
        <v>33.845284</v>
      </c>
      <c r="H14" s="6">
        <v>41.619026</v>
      </c>
      <c r="I14" s="6">
        <v>50.892292</v>
      </c>
      <c r="J14" s="6">
        <v>38.450279</v>
      </c>
      <c r="K14" s="6">
        <v>37.777306</v>
      </c>
      <c r="L14" s="6">
        <v>35.999012</v>
      </c>
      <c r="M14" s="6">
        <v>36.475037</v>
      </c>
      <c r="N14" s="6">
        <v>31.828176</v>
      </c>
      <c r="O14" s="6">
        <v>38.984985</v>
      </c>
      <c r="R14" s="2">
        <f t="shared" si="0"/>
        <v>37.3920508666667</v>
      </c>
      <c r="S14" s="2">
        <f t="shared" si="1"/>
        <v>5.31524210324338</v>
      </c>
    </row>
    <row r="15" s="2" customFormat="1" ht="15.6" spans="1:19">
      <c r="A15" s="2">
        <v>31.284056</v>
      </c>
      <c r="B15" s="6">
        <v>39.430271</v>
      </c>
      <c r="C15" s="6">
        <v>40.351204</v>
      </c>
      <c r="D15" s="6">
        <v>44.368229</v>
      </c>
      <c r="E15" s="6">
        <v>31.24609</v>
      </c>
      <c r="F15" s="6">
        <v>33.807781</v>
      </c>
      <c r="G15" s="6">
        <v>35.496719</v>
      </c>
      <c r="H15" s="6">
        <v>44.257496</v>
      </c>
      <c r="I15" s="6">
        <v>52.441738</v>
      </c>
      <c r="J15" s="6">
        <v>39.022686</v>
      </c>
      <c r="K15" s="6">
        <v>38.941422</v>
      </c>
      <c r="L15" s="6">
        <v>36.585163</v>
      </c>
      <c r="M15" s="6">
        <v>36.066128</v>
      </c>
      <c r="N15" s="6">
        <v>32.384411</v>
      </c>
      <c r="O15" s="6">
        <v>39.497719</v>
      </c>
      <c r="R15" s="2">
        <f t="shared" si="0"/>
        <v>38.3454075333333</v>
      </c>
      <c r="S15" s="2">
        <f t="shared" si="1"/>
        <v>5.6699127095988</v>
      </c>
    </row>
    <row r="16" s="2" customFormat="1" ht="15.6" spans="1:19">
      <c r="A16" s="2">
        <v>31.715467</v>
      </c>
      <c r="B16" s="6">
        <v>41.686356</v>
      </c>
      <c r="C16" s="6">
        <v>41.350258</v>
      </c>
      <c r="D16" s="6">
        <v>45.268883</v>
      </c>
      <c r="E16" s="6">
        <v>32.814369</v>
      </c>
      <c r="F16" s="6">
        <v>34.694649</v>
      </c>
      <c r="G16" s="6">
        <v>37.122887</v>
      </c>
      <c r="H16" s="6">
        <v>45.460007</v>
      </c>
      <c r="I16" s="6">
        <v>54.947411</v>
      </c>
      <c r="J16" s="6">
        <v>39.373528</v>
      </c>
      <c r="K16" s="6">
        <v>40.465553</v>
      </c>
      <c r="L16" s="6">
        <v>38.371014</v>
      </c>
      <c r="M16" s="6">
        <v>35.631165</v>
      </c>
      <c r="N16" s="6">
        <v>32.951851</v>
      </c>
      <c r="O16" s="6">
        <v>40.073421</v>
      </c>
      <c r="R16" s="2">
        <f t="shared" si="0"/>
        <v>39.4617879333333</v>
      </c>
      <c r="S16" s="2">
        <f t="shared" si="1"/>
        <v>6.03585971286285</v>
      </c>
    </row>
    <row r="17" s="2" customFormat="1" ht="15.6" spans="1:19">
      <c r="A17" s="2">
        <v>32.199104</v>
      </c>
      <c r="B17" s="6">
        <v>42.733261</v>
      </c>
      <c r="C17" s="6">
        <v>42.320358</v>
      </c>
      <c r="D17" s="6">
        <v>46.425053</v>
      </c>
      <c r="E17" s="6">
        <v>33.56414</v>
      </c>
      <c r="F17" s="6">
        <v>35.365223</v>
      </c>
      <c r="G17" s="6">
        <v>38.845394</v>
      </c>
      <c r="H17" s="6">
        <v>46.734249</v>
      </c>
      <c r="I17" s="6">
        <v>57.338406</v>
      </c>
      <c r="J17" s="6">
        <v>40.625454</v>
      </c>
      <c r="K17" s="6">
        <v>41.941883</v>
      </c>
      <c r="L17" s="6">
        <v>39.909611</v>
      </c>
      <c r="M17" s="6">
        <v>34.715061</v>
      </c>
      <c r="N17" s="6">
        <v>34.401943</v>
      </c>
      <c r="O17" s="6">
        <v>40.9683</v>
      </c>
      <c r="R17" s="2">
        <f t="shared" si="0"/>
        <v>40.5391626666667</v>
      </c>
      <c r="S17" s="2">
        <f t="shared" si="1"/>
        <v>6.46535445085408</v>
      </c>
    </row>
    <row r="18" s="2" customFormat="1" ht="15.6" spans="1:19">
      <c r="A18" s="2">
        <v>32.707863</v>
      </c>
      <c r="B18" s="6">
        <v>43.884449</v>
      </c>
      <c r="C18" s="6">
        <v>43.257851</v>
      </c>
      <c r="D18" s="6">
        <v>48.214188</v>
      </c>
      <c r="E18" s="6">
        <v>34.437401</v>
      </c>
      <c r="F18" s="6">
        <v>36.386414</v>
      </c>
      <c r="G18" s="6">
        <v>40.260105</v>
      </c>
      <c r="H18" s="6">
        <v>47.704079</v>
      </c>
      <c r="I18" s="6">
        <v>58.893333</v>
      </c>
      <c r="J18" s="6">
        <v>41.542339</v>
      </c>
      <c r="K18" s="6">
        <v>44.731461</v>
      </c>
      <c r="L18" s="6">
        <v>41.549332</v>
      </c>
      <c r="M18" s="6">
        <v>34.392216</v>
      </c>
      <c r="N18" s="6">
        <v>35.603947</v>
      </c>
      <c r="O18" s="6">
        <v>42.792152</v>
      </c>
      <c r="R18" s="2">
        <f t="shared" si="0"/>
        <v>41.757142</v>
      </c>
      <c r="S18" s="2">
        <f t="shared" si="1"/>
        <v>6.79364773299315</v>
      </c>
    </row>
    <row r="19" s="2" customFormat="1" ht="15.6" spans="1:19">
      <c r="A19" s="2">
        <v>33.26334</v>
      </c>
      <c r="B19" s="6">
        <v>45.914688</v>
      </c>
      <c r="C19" s="6">
        <v>44.897076</v>
      </c>
      <c r="D19" s="6">
        <v>49.155098</v>
      </c>
      <c r="E19" s="6">
        <v>36.177536</v>
      </c>
      <c r="F19" s="6">
        <v>38.461018</v>
      </c>
      <c r="G19" s="6">
        <v>41.554031</v>
      </c>
      <c r="H19" s="6">
        <v>49.253639</v>
      </c>
      <c r="I19" s="6">
        <v>59.535255</v>
      </c>
      <c r="J19" s="6">
        <v>42.705597</v>
      </c>
      <c r="K19" s="6">
        <v>45.883797</v>
      </c>
      <c r="L19" s="6">
        <v>42.943726</v>
      </c>
      <c r="M19" s="6">
        <v>34.113056</v>
      </c>
      <c r="N19" s="6">
        <v>36.855652</v>
      </c>
      <c r="O19" s="6">
        <v>43.870415</v>
      </c>
      <c r="R19" s="2">
        <f t="shared" si="0"/>
        <v>42.9722616</v>
      </c>
      <c r="S19" s="2">
        <f t="shared" si="1"/>
        <v>6.82656016959227</v>
      </c>
    </row>
    <row r="20" s="2" customFormat="1" ht="15.6" spans="1:19">
      <c r="A20" s="2">
        <v>35.082039</v>
      </c>
      <c r="B20" s="6">
        <v>46.956459</v>
      </c>
      <c r="C20" s="6">
        <v>45.622498</v>
      </c>
      <c r="D20" s="6">
        <v>50.100842</v>
      </c>
      <c r="E20" s="6">
        <v>37.320099</v>
      </c>
      <c r="F20" s="6">
        <v>39.655506</v>
      </c>
      <c r="G20" s="6">
        <v>43.677654</v>
      </c>
      <c r="H20" s="6">
        <v>49.940559</v>
      </c>
      <c r="I20" s="6">
        <v>60.352104</v>
      </c>
      <c r="J20" s="6">
        <v>43.706375</v>
      </c>
      <c r="K20" s="6">
        <v>46.941505</v>
      </c>
      <c r="L20" s="6">
        <v>44.293919</v>
      </c>
      <c r="M20" s="6">
        <v>33.588955</v>
      </c>
      <c r="N20" s="6">
        <v>38.389763</v>
      </c>
      <c r="O20" s="6">
        <v>45.133614</v>
      </c>
      <c r="R20" s="2">
        <f t="shared" si="0"/>
        <v>44.0507927333333</v>
      </c>
      <c r="S20" s="2">
        <f t="shared" si="1"/>
        <v>6.78412361442418</v>
      </c>
    </row>
    <row r="21" s="2" customFormat="1" ht="15.6" spans="1:19">
      <c r="A21" s="2">
        <v>35.925686</v>
      </c>
      <c r="B21" s="6">
        <v>47.901794</v>
      </c>
      <c r="C21" s="6">
        <v>46.407043</v>
      </c>
      <c r="D21" s="6">
        <v>51.097195</v>
      </c>
      <c r="E21" s="6">
        <v>38.94096</v>
      </c>
      <c r="F21" s="6">
        <v>40.810589</v>
      </c>
      <c r="G21" s="6">
        <v>44.668568</v>
      </c>
      <c r="H21" s="6">
        <v>50.628342</v>
      </c>
      <c r="I21" s="6">
        <v>61.277821</v>
      </c>
      <c r="J21" s="6">
        <v>46.518711</v>
      </c>
      <c r="K21" s="6">
        <v>47.629326</v>
      </c>
      <c r="L21" s="6">
        <v>45.557167</v>
      </c>
      <c r="M21" s="6">
        <v>33.278</v>
      </c>
      <c r="N21" s="6">
        <v>41.475014</v>
      </c>
      <c r="O21" s="6">
        <v>46.05571</v>
      </c>
      <c r="R21" s="2">
        <f t="shared" si="0"/>
        <v>45.2114617333333</v>
      </c>
      <c r="S21" s="2">
        <f t="shared" si="1"/>
        <v>6.76515586227943</v>
      </c>
    </row>
    <row r="22" s="2" customFormat="1" ht="15.6" spans="1:19">
      <c r="A22" s="2">
        <v>36.835236</v>
      </c>
      <c r="B22" s="6">
        <v>49.406494</v>
      </c>
      <c r="C22" s="6">
        <v>47.083691</v>
      </c>
      <c r="D22" s="6">
        <v>52.762726</v>
      </c>
      <c r="E22" s="6">
        <v>41.912888</v>
      </c>
      <c r="F22" s="6">
        <v>42.039284</v>
      </c>
      <c r="G22" s="6">
        <v>45.661942</v>
      </c>
      <c r="H22" s="6">
        <v>51.369328</v>
      </c>
      <c r="I22" s="6">
        <v>62.028431</v>
      </c>
      <c r="J22" s="6">
        <v>47.958206</v>
      </c>
      <c r="K22" s="6">
        <v>48.670467</v>
      </c>
      <c r="L22" s="6">
        <v>46.582458</v>
      </c>
      <c r="M22" s="6">
        <v>33.122044</v>
      </c>
      <c r="N22" s="6">
        <v>42.686298</v>
      </c>
      <c r="O22" s="6">
        <v>47.774677</v>
      </c>
      <c r="R22" s="2">
        <f t="shared" si="0"/>
        <v>46.3929446666667</v>
      </c>
      <c r="S22" s="2">
        <f t="shared" si="1"/>
        <v>6.81234835558419</v>
      </c>
    </row>
    <row r="23" s="2" customFormat="1" ht="15.6" spans="1:19">
      <c r="A23" s="2">
        <v>37.775696</v>
      </c>
      <c r="B23" s="6">
        <v>49.961906</v>
      </c>
      <c r="C23" s="6">
        <v>48.69976</v>
      </c>
      <c r="D23" s="6">
        <v>53.611427</v>
      </c>
      <c r="E23" s="6">
        <v>43.420845</v>
      </c>
      <c r="F23" s="6">
        <v>44.264088</v>
      </c>
      <c r="G23" s="6">
        <v>46.645042</v>
      </c>
      <c r="H23" s="6">
        <v>52.844677</v>
      </c>
      <c r="I23" s="6">
        <v>62.398209</v>
      </c>
      <c r="J23" s="6">
        <v>49.079041</v>
      </c>
      <c r="K23" s="6">
        <v>49.105778</v>
      </c>
      <c r="L23" s="6">
        <v>47.296997</v>
      </c>
      <c r="M23" s="6">
        <v>33.514503</v>
      </c>
      <c r="N23" s="6">
        <v>43.782074</v>
      </c>
      <c r="O23" s="6">
        <v>48.378769</v>
      </c>
      <c r="R23" s="2">
        <f t="shared" si="0"/>
        <v>47.3852541333333</v>
      </c>
      <c r="S23" s="2">
        <f t="shared" si="1"/>
        <v>6.72352353302932</v>
      </c>
    </row>
    <row r="24" s="2" customFormat="1" ht="15.6" spans="1:19">
      <c r="A24" s="2">
        <v>38.894249</v>
      </c>
      <c r="B24" s="6">
        <v>51.251991</v>
      </c>
      <c r="C24" s="6">
        <v>49.389267</v>
      </c>
      <c r="D24" s="6">
        <v>54.452065</v>
      </c>
      <c r="E24" s="6">
        <v>44.965797</v>
      </c>
      <c r="F24" s="6">
        <v>45.39505</v>
      </c>
      <c r="G24" s="6">
        <v>47.534042</v>
      </c>
      <c r="H24" s="6">
        <v>53.578621</v>
      </c>
      <c r="I24" s="6">
        <v>62.655361</v>
      </c>
      <c r="J24" s="6">
        <v>49.968643</v>
      </c>
      <c r="K24" s="6">
        <v>49.695747</v>
      </c>
      <c r="L24" s="6">
        <v>47.826805</v>
      </c>
      <c r="M24" s="6">
        <v>33.88295</v>
      </c>
      <c r="N24" s="6">
        <v>44.756237</v>
      </c>
      <c r="O24" s="6">
        <v>48.827427</v>
      </c>
      <c r="R24" s="2">
        <f t="shared" si="0"/>
        <v>48.2049501333333</v>
      </c>
      <c r="S24" s="2">
        <f t="shared" si="1"/>
        <v>6.63221583124056</v>
      </c>
    </row>
    <row r="25" s="2" customFormat="1" ht="15.6" spans="1:19">
      <c r="A25" s="2">
        <v>39.853844</v>
      </c>
      <c r="B25" s="6">
        <v>51.973145</v>
      </c>
      <c r="C25" s="6">
        <v>50.26981</v>
      </c>
      <c r="D25" s="6">
        <v>55.33157</v>
      </c>
      <c r="E25" s="6">
        <v>47.475975</v>
      </c>
      <c r="F25" s="6">
        <v>46.347988</v>
      </c>
      <c r="G25" s="6">
        <v>48.613152</v>
      </c>
      <c r="H25" s="6">
        <v>54.307217</v>
      </c>
      <c r="I25" s="6">
        <v>62.811745</v>
      </c>
      <c r="J25" s="6">
        <v>51.597359</v>
      </c>
      <c r="K25" s="6">
        <v>50.232563</v>
      </c>
      <c r="L25" s="6">
        <v>48.438133</v>
      </c>
      <c r="M25" s="6">
        <v>34.625244</v>
      </c>
      <c r="N25" s="6">
        <v>46.440128</v>
      </c>
      <c r="O25" s="6">
        <v>49.436714</v>
      </c>
      <c r="R25" s="2">
        <f t="shared" si="0"/>
        <v>49.1836391333333</v>
      </c>
      <c r="S25" s="2">
        <f t="shared" si="1"/>
        <v>6.45911252216716</v>
      </c>
    </row>
    <row r="26" s="2" customFormat="1" ht="15.6" spans="1:19">
      <c r="A26" s="2">
        <v>40.876976</v>
      </c>
      <c r="B26" s="6">
        <v>52.656216</v>
      </c>
      <c r="C26" s="6">
        <v>51.321739</v>
      </c>
      <c r="D26" s="6">
        <v>56.245365</v>
      </c>
      <c r="E26" s="6">
        <v>48.468029</v>
      </c>
      <c r="F26" s="6">
        <v>47.163902</v>
      </c>
      <c r="G26" s="6">
        <v>49.694366</v>
      </c>
      <c r="H26" s="6">
        <v>55.198715</v>
      </c>
      <c r="I26" s="6">
        <v>63.012974</v>
      </c>
      <c r="J26" s="6">
        <v>52.157696</v>
      </c>
      <c r="K26" s="6">
        <v>51.046555</v>
      </c>
      <c r="L26" s="6">
        <v>48.908348</v>
      </c>
      <c r="M26" s="6">
        <v>36.943901</v>
      </c>
      <c r="N26" s="6">
        <v>47.221149</v>
      </c>
      <c r="O26" s="6">
        <v>50.209557</v>
      </c>
      <c r="R26" s="2">
        <f t="shared" si="0"/>
        <v>50.0750325333333</v>
      </c>
      <c r="S26" s="2">
        <f t="shared" si="1"/>
        <v>6.11187597353826</v>
      </c>
    </row>
    <row r="27" s="2" customFormat="1" ht="15.6" spans="1:19">
      <c r="A27" s="2">
        <v>42.617039</v>
      </c>
      <c r="B27" s="6">
        <v>54.110157</v>
      </c>
      <c r="C27" s="6">
        <v>52.139858</v>
      </c>
      <c r="D27" s="6">
        <v>57.989574</v>
      </c>
      <c r="E27" s="6">
        <v>49.602646</v>
      </c>
      <c r="F27" s="6">
        <v>49.081585</v>
      </c>
      <c r="G27" s="6">
        <v>51.885712</v>
      </c>
      <c r="H27" s="6">
        <v>56.623669</v>
      </c>
      <c r="I27" s="6">
        <v>63.862125</v>
      </c>
      <c r="J27" s="6">
        <v>52.866135</v>
      </c>
      <c r="K27" s="6">
        <v>53.07806</v>
      </c>
      <c r="L27" s="6">
        <v>49.522095</v>
      </c>
      <c r="M27" s="6">
        <v>38.396698</v>
      </c>
      <c r="N27" s="6">
        <v>47.957165</v>
      </c>
      <c r="O27" s="6">
        <v>51.525806</v>
      </c>
      <c r="R27" s="2">
        <f t="shared" si="0"/>
        <v>51.4172216</v>
      </c>
      <c r="S27" s="2">
        <f t="shared" si="1"/>
        <v>6.03164436108073</v>
      </c>
    </row>
    <row r="28" s="2" customFormat="1" ht="15.6" spans="1:19">
      <c r="A28" s="2">
        <v>43.461613</v>
      </c>
      <c r="B28" s="6">
        <v>54.666588</v>
      </c>
      <c r="C28" s="6">
        <v>53.549408</v>
      </c>
      <c r="D28" s="6">
        <v>58.70536</v>
      </c>
      <c r="E28" s="6">
        <v>51.563286</v>
      </c>
      <c r="F28" s="6">
        <v>49.855278</v>
      </c>
      <c r="G28" s="6">
        <v>52.841381</v>
      </c>
      <c r="H28" s="6">
        <v>57.193314</v>
      </c>
      <c r="I28" s="6">
        <v>64.311424</v>
      </c>
      <c r="J28" s="6">
        <v>53.563026</v>
      </c>
      <c r="K28" s="6">
        <v>54.044693</v>
      </c>
      <c r="L28" s="6">
        <v>50.407215</v>
      </c>
      <c r="M28" s="6">
        <v>41.688015</v>
      </c>
      <c r="N28" s="6">
        <v>48.543926</v>
      </c>
      <c r="O28" s="6">
        <v>52.552246</v>
      </c>
      <c r="R28" s="2">
        <f t="shared" si="0"/>
        <v>52.4631182</v>
      </c>
      <c r="S28" s="2">
        <f t="shared" si="1"/>
        <v>5.58024238685016</v>
      </c>
    </row>
    <row r="29" s="2" customFormat="1" ht="15.6" spans="1:19">
      <c r="A29" s="2">
        <v>44.216042</v>
      </c>
      <c r="B29" s="6">
        <v>55.194271</v>
      </c>
      <c r="C29" s="6">
        <v>54.171692</v>
      </c>
      <c r="D29" s="6">
        <v>59.347282</v>
      </c>
      <c r="E29" s="6">
        <v>52.423431</v>
      </c>
      <c r="F29" s="6">
        <v>50.696514</v>
      </c>
      <c r="G29" s="6">
        <v>53.749596</v>
      </c>
      <c r="H29" s="6">
        <v>57.819813</v>
      </c>
      <c r="I29" s="6">
        <v>63.197136</v>
      </c>
      <c r="J29" s="6">
        <v>55.211441</v>
      </c>
      <c r="K29" s="6">
        <v>54.880432</v>
      </c>
      <c r="L29" s="6">
        <v>51.362785</v>
      </c>
      <c r="M29" s="6">
        <v>43.127243</v>
      </c>
      <c r="N29" s="6">
        <v>50.16589</v>
      </c>
      <c r="O29" s="6">
        <v>53.320946</v>
      </c>
      <c r="R29" s="2">
        <f t="shared" si="0"/>
        <v>53.2589676</v>
      </c>
      <c r="S29" s="2">
        <f t="shared" si="1"/>
        <v>5.15996726236763</v>
      </c>
    </row>
    <row r="30" s="2" customFormat="1" ht="15.6" spans="1:19">
      <c r="A30" s="2">
        <v>44.969372</v>
      </c>
      <c r="B30" s="6">
        <v>56.093037</v>
      </c>
      <c r="C30" s="6">
        <v>54.671436</v>
      </c>
      <c r="D30" s="6">
        <v>59.896484</v>
      </c>
      <c r="E30" s="6">
        <v>53.240749</v>
      </c>
      <c r="F30" s="6">
        <v>51.558853</v>
      </c>
      <c r="G30" s="6">
        <v>54.714073</v>
      </c>
      <c r="H30" s="6">
        <v>58.243774</v>
      </c>
      <c r="I30" s="6">
        <v>61.36705</v>
      </c>
      <c r="J30" s="6">
        <v>56.311928</v>
      </c>
      <c r="K30" s="6">
        <v>55.751209</v>
      </c>
      <c r="L30" s="6">
        <v>52.282028</v>
      </c>
      <c r="M30" s="6">
        <v>44.369568</v>
      </c>
      <c r="N30" s="6">
        <v>51.029312</v>
      </c>
      <c r="O30" s="6">
        <v>54.183071</v>
      </c>
      <c r="R30" s="2">
        <f t="shared" si="0"/>
        <v>53.9121296</v>
      </c>
      <c r="S30" s="2">
        <f t="shared" si="1"/>
        <v>4.73084163992243</v>
      </c>
    </row>
    <row r="31" s="2" customFormat="1" ht="15.6" spans="1:19">
      <c r="A31" s="2">
        <v>45.76741</v>
      </c>
      <c r="B31" s="6">
        <v>56.527737</v>
      </c>
      <c r="C31" s="6">
        <v>55.099804</v>
      </c>
      <c r="D31" s="6">
        <v>60.320732</v>
      </c>
      <c r="E31" s="6">
        <v>55.062004</v>
      </c>
      <c r="F31" s="6">
        <v>53.156536</v>
      </c>
      <c r="G31" s="6">
        <v>55.416733</v>
      </c>
      <c r="H31" s="6">
        <v>58.978928</v>
      </c>
      <c r="I31" s="6">
        <v>58.581448</v>
      </c>
      <c r="J31" s="6">
        <v>57.2477</v>
      </c>
      <c r="K31" s="6">
        <v>56.485649</v>
      </c>
      <c r="L31" s="6">
        <v>53.064846</v>
      </c>
      <c r="M31" s="6">
        <v>46.189312</v>
      </c>
      <c r="N31" s="6">
        <v>51.961578</v>
      </c>
      <c r="O31" s="6">
        <v>54.921028</v>
      </c>
      <c r="R31" s="2">
        <f t="shared" si="0"/>
        <v>54.5854296666667</v>
      </c>
      <c r="S31" s="2">
        <f t="shared" si="1"/>
        <v>4.16980579544287</v>
      </c>
    </row>
    <row r="32" s="2" customFormat="1" ht="15.6" spans="1:19">
      <c r="A32" s="2">
        <v>46.721016</v>
      </c>
      <c r="B32" s="6">
        <v>56.993942</v>
      </c>
      <c r="C32" s="6">
        <v>55.511974</v>
      </c>
      <c r="D32" s="6">
        <v>60.924824</v>
      </c>
      <c r="E32" s="6">
        <v>55.748089</v>
      </c>
      <c r="F32" s="6">
        <v>54.013977</v>
      </c>
      <c r="G32" s="6">
        <v>55.956017</v>
      </c>
      <c r="H32" s="6">
        <v>59.323566</v>
      </c>
      <c r="I32" s="6">
        <v>55.977497</v>
      </c>
      <c r="J32" s="6">
        <v>58.167679</v>
      </c>
      <c r="K32" s="6">
        <v>57.460121</v>
      </c>
      <c r="L32" s="6">
        <v>53.867218</v>
      </c>
      <c r="M32" s="6">
        <v>46.825417</v>
      </c>
      <c r="N32" s="6">
        <v>52.893398</v>
      </c>
      <c r="O32" s="6">
        <v>56.197102</v>
      </c>
      <c r="R32" s="2">
        <f t="shared" si="0"/>
        <v>55.1054558</v>
      </c>
      <c r="S32" s="2">
        <f t="shared" si="1"/>
        <v>3.96299856797651</v>
      </c>
    </row>
    <row r="33" s="2" customFormat="1" ht="15.6" spans="1:19">
      <c r="A33" s="2">
        <v>47.672375</v>
      </c>
      <c r="B33" s="6">
        <v>57.214565</v>
      </c>
      <c r="C33" s="6">
        <v>55.908012</v>
      </c>
      <c r="D33" s="6">
        <v>61.251328</v>
      </c>
      <c r="E33" s="6">
        <v>56.458294</v>
      </c>
      <c r="F33" s="6">
        <v>54.791744</v>
      </c>
      <c r="G33" s="6">
        <v>56.462326</v>
      </c>
      <c r="H33" s="6">
        <v>59.656696</v>
      </c>
      <c r="I33" s="6">
        <v>54.559544</v>
      </c>
      <c r="J33" s="6">
        <v>59.886333</v>
      </c>
      <c r="K33" s="6">
        <v>57.932148</v>
      </c>
      <c r="L33" s="6">
        <v>54.596104</v>
      </c>
      <c r="M33" s="6">
        <v>47.148037</v>
      </c>
      <c r="N33" s="6">
        <v>54.251812</v>
      </c>
      <c r="O33" s="6">
        <v>56.736115</v>
      </c>
      <c r="R33" s="2">
        <f t="shared" si="0"/>
        <v>55.6350288666667</v>
      </c>
      <c r="S33" s="2">
        <f t="shared" si="1"/>
        <v>3.93250497147289</v>
      </c>
    </row>
    <row r="34" s="2" customFormat="1" ht="15.6" spans="1:19">
      <c r="A34" s="2">
        <v>49.683201</v>
      </c>
      <c r="B34" s="6">
        <v>57.28138</v>
      </c>
      <c r="C34" s="6">
        <v>56.197243</v>
      </c>
      <c r="D34" s="6">
        <v>61.625233</v>
      </c>
      <c r="E34" s="6">
        <v>57.966824</v>
      </c>
      <c r="F34" s="6">
        <v>55.549305</v>
      </c>
      <c r="G34" s="6">
        <v>57.298054</v>
      </c>
      <c r="H34" s="6">
        <v>60.22673</v>
      </c>
      <c r="I34" s="6">
        <v>52.522758</v>
      </c>
      <c r="J34" s="6">
        <v>60.626945</v>
      </c>
      <c r="K34" s="6">
        <v>58.328854</v>
      </c>
      <c r="L34" s="6">
        <v>55.416386</v>
      </c>
      <c r="M34" s="6">
        <v>48.208839</v>
      </c>
      <c r="N34" s="6">
        <v>54.740639</v>
      </c>
      <c r="O34" s="6">
        <v>57.203442</v>
      </c>
      <c r="R34" s="2">
        <f t="shared" si="0"/>
        <v>56.1917222</v>
      </c>
      <c r="S34" s="2">
        <f t="shared" si="1"/>
        <v>3.77299462736612</v>
      </c>
    </row>
    <row r="35" s="2" customFormat="1" ht="15.6" spans="1:19">
      <c r="A35" s="2">
        <v>50.667713</v>
      </c>
      <c r="B35" s="6">
        <v>57.578964</v>
      </c>
      <c r="C35" s="6">
        <v>56.445595</v>
      </c>
      <c r="D35" s="6">
        <v>61.91901</v>
      </c>
      <c r="E35" s="6">
        <v>58.605968</v>
      </c>
      <c r="F35" s="6">
        <v>56.811203</v>
      </c>
      <c r="G35" s="6">
        <v>57.755951</v>
      </c>
      <c r="H35" s="6">
        <v>60.814194</v>
      </c>
      <c r="I35" s="6">
        <v>50.544266</v>
      </c>
      <c r="J35" s="6">
        <v>61.196232</v>
      </c>
      <c r="K35" s="6">
        <v>58.683975</v>
      </c>
      <c r="L35" s="6">
        <v>55.880722</v>
      </c>
      <c r="M35" s="6">
        <v>48.901745</v>
      </c>
      <c r="N35" s="6">
        <v>55.139164</v>
      </c>
      <c r="O35" s="6">
        <v>57.642124</v>
      </c>
      <c r="R35" s="2">
        <f t="shared" ref="R35:R66" si="2">AVERAGE(A35:O35)</f>
        <v>56.5724550666667</v>
      </c>
      <c r="S35" s="2">
        <f t="shared" ref="S35:S66" si="3">STDEV(A35:O35)</f>
        <v>3.89834823006178</v>
      </c>
    </row>
    <row r="36" s="2" customFormat="1" ht="15.6" spans="1:19">
      <c r="A36" s="2">
        <v>51.506603</v>
      </c>
      <c r="B36" s="6">
        <v>57.829437</v>
      </c>
      <c r="C36" s="6">
        <v>56.552349</v>
      </c>
      <c r="D36" s="6">
        <v>62.64883</v>
      </c>
      <c r="E36" s="6">
        <v>59.223354</v>
      </c>
      <c r="F36" s="6">
        <v>57.309319</v>
      </c>
      <c r="G36" s="6">
        <v>58.007526</v>
      </c>
      <c r="H36" s="6">
        <v>61.097115</v>
      </c>
      <c r="I36" s="6">
        <v>48.12215</v>
      </c>
      <c r="J36" s="6">
        <v>61.589153</v>
      </c>
      <c r="K36" s="6">
        <v>59.429222</v>
      </c>
      <c r="L36" s="6">
        <v>56.165565</v>
      </c>
      <c r="M36" s="6">
        <v>49.772041</v>
      </c>
      <c r="N36" s="6">
        <v>55.550068</v>
      </c>
      <c r="O36" s="6">
        <v>58.029739</v>
      </c>
      <c r="R36" s="2">
        <f t="shared" si="2"/>
        <v>56.8554980666667</v>
      </c>
      <c r="S36" s="2">
        <f t="shared" si="3"/>
        <v>4.20358929030592</v>
      </c>
    </row>
    <row r="37" s="2" customFormat="1" ht="15.6" spans="1:19">
      <c r="A37" s="2">
        <v>52.414852</v>
      </c>
      <c r="B37" s="6">
        <v>58.09306</v>
      </c>
      <c r="C37" s="6">
        <v>56.605652</v>
      </c>
      <c r="D37" s="6">
        <v>62.944309</v>
      </c>
      <c r="E37" s="6">
        <v>60.273975</v>
      </c>
      <c r="F37" s="6">
        <v>57.731983</v>
      </c>
      <c r="G37" s="6">
        <v>58.477901</v>
      </c>
      <c r="H37" s="6">
        <v>61.479557</v>
      </c>
      <c r="I37" s="6">
        <v>46.514645</v>
      </c>
      <c r="J37" s="6">
        <v>62.40086</v>
      </c>
      <c r="K37" s="6">
        <v>59.94521</v>
      </c>
      <c r="L37" s="6">
        <v>56.531448</v>
      </c>
      <c r="M37" s="6">
        <v>51.850033</v>
      </c>
      <c r="N37" s="6">
        <v>56.106041</v>
      </c>
      <c r="O37" s="6">
        <v>58.274799</v>
      </c>
      <c r="R37" s="2">
        <f t="shared" si="2"/>
        <v>57.3096216666667</v>
      </c>
      <c r="S37" s="2">
        <f t="shared" si="3"/>
        <v>4.36486154785833</v>
      </c>
    </row>
    <row r="38" s="2" customFormat="1" ht="15.6" spans="1:19">
      <c r="A38" s="2">
        <v>53.165115</v>
      </c>
      <c r="B38" s="6">
        <v>58.77409</v>
      </c>
      <c r="C38" s="6">
        <v>56.652794</v>
      </c>
      <c r="D38" s="6">
        <v>63.200851</v>
      </c>
      <c r="E38" s="6">
        <v>60.712124</v>
      </c>
      <c r="F38" s="6">
        <v>58.148823</v>
      </c>
      <c r="G38" s="6">
        <v>58.851162</v>
      </c>
      <c r="H38" s="6">
        <v>61.882324</v>
      </c>
      <c r="I38" s="6">
        <v>44.638462</v>
      </c>
      <c r="J38" s="6">
        <v>62.710194</v>
      </c>
      <c r="K38" s="6">
        <v>60.484638</v>
      </c>
      <c r="L38" s="6">
        <v>56.838497</v>
      </c>
      <c r="M38" s="6">
        <v>52.843346</v>
      </c>
      <c r="N38" s="6">
        <v>56.571075</v>
      </c>
      <c r="O38" s="6">
        <v>58.525822</v>
      </c>
      <c r="R38" s="2">
        <f t="shared" si="2"/>
        <v>57.5999544666667</v>
      </c>
      <c r="S38" s="2">
        <f t="shared" si="3"/>
        <v>4.71139814415868</v>
      </c>
    </row>
    <row r="39" s="2" customFormat="1" ht="15.6" spans="1:19">
      <c r="A39" s="2">
        <v>53.87598</v>
      </c>
      <c r="B39" s="6">
        <v>58.65976</v>
      </c>
      <c r="C39" s="6">
        <v>56.660492</v>
      </c>
      <c r="D39" s="6">
        <v>63.497517</v>
      </c>
      <c r="E39" s="6">
        <v>61.085209</v>
      </c>
      <c r="F39" s="6">
        <v>59.131351</v>
      </c>
      <c r="G39" s="6">
        <v>59.210609</v>
      </c>
      <c r="H39" s="6">
        <v>62.627747</v>
      </c>
      <c r="I39" s="6">
        <v>42.997742</v>
      </c>
      <c r="J39" s="6">
        <v>62.892143</v>
      </c>
      <c r="K39" s="6">
        <v>60.928284</v>
      </c>
      <c r="L39" s="6">
        <v>57.3587</v>
      </c>
      <c r="M39" s="6">
        <v>53.910912</v>
      </c>
      <c r="N39" s="6">
        <v>56.928745</v>
      </c>
      <c r="O39" s="6">
        <v>58.845459</v>
      </c>
      <c r="R39" s="2">
        <f t="shared" si="2"/>
        <v>57.9073766666667</v>
      </c>
      <c r="S39" s="2">
        <f t="shared" si="3"/>
        <v>5.06797472169306</v>
      </c>
    </row>
    <row r="40" s="2" customFormat="1" ht="15.6" spans="1:19">
      <c r="A40" s="2">
        <v>54.509201</v>
      </c>
      <c r="B40" s="6">
        <v>58.892628</v>
      </c>
      <c r="C40" s="6">
        <v>56.778927</v>
      </c>
      <c r="D40" s="6">
        <v>63.663708</v>
      </c>
      <c r="E40" s="6">
        <v>61.961349</v>
      </c>
      <c r="F40" s="6">
        <v>59.551716</v>
      </c>
      <c r="G40" s="6">
        <v>59.507038</v>
      </c>
      <c r="H40" s="6">
        <v>62.885208</v>
      </c>
      <c r="I40" s="6">
        <v>41.799274</v>
      </c>
      <c r="J40" s="6">
        <v>63.012291</v>
      </c>
      <c r="K40" s="6">
        <v>61.354481</v>
      </c>
      <c r="L40" s="6">
        <v>57.724667</v>
      </c>
      <c r="M40" s="6">
        <v>55.421265</v>
      </c>
      <c r="N40" s="6">
        <v>57.172798</v>
      </c>
      <c r="O40" s="6">
        <v>59.078171</v>
      </c>
      <c r="R40" s="2">
        <f t="shared" si="2"/>
        <v>58.2208481333333</v>
      </c>
      <c r="S40" s="2">
        <f t="shared" si="3"/>
        <v>5.32827709883027</v>
      </c>
    </row>
    <row r="41" s="2" customFormat="1" ht="15.6" spans="1:19">
      <c r="A41" s="2">
        <v>55.734203</v>
      </c>
      <c r="B41" s="6">
        <v>59.01804</v>
      </c>
      <c r="C41" s="6">
        <v>56.797829</v>
      </c>
      <c r="D41" s="6">
        <v>64.132736</v>
      </c>
      <c r="E41" s="6">
        <v>62.435108</v>
      </c>
      <c r="F41" s="6">
        <v>60.044399</v>
      </c>
      <c r="G41" s="6">
        <v>60.267418</v>
      </c>
      <c r="H41" s="6">
        <v>63.203552</v>
      </c>
      <c r="I41" s="6">
        <v>39.779087</v>
      </c>
      <c r="J41" s="6">
        <v>63.208668</v>
      </c>
      <c r="K41" s="6">
        <v>62.201431</v>
      </c>
      <c r="L41" s="6">
        <v>58.26049</v>
      </c>
      <c r="M41" s="6">
        <v>56.210365</v>
      </c>
      <c r="N41" s="6">
        <v>57.484791</v>
      </c>
      <c r="O41" s="6">
        <v>59.740475</v>
      </c>
      <c r="R41" s="2">
        <f t="shared" si="2"/>
        <v>58.5679061333333</v>
      </c>
      <c r="S41" s="2">
        <f t="shared" si="3"/>
        <v>5.85421272123185</v>
      </c>
    </row>
    <row r="42" s="2" customFormat="1" ht="15.6" spans="1:19">
      <c r="A42" s="2">
        <v>56.123074</v>
      </c>
      <c r="B42" s="6">
        <v>59.144997</v>
      </c>
      <c r="C42" s="6">
        <v>56.509117</v>
      </c>
      <c r="D42" s="6">
        <v>64.254967</v>
      </c>
      <c r="E42" s="6">
        <v>62.689613</v>
      </c>
      <c r="F42" s="6">
        <v>60.93425</v>
      </c>
      <c r="G42" s="6">
        <v>60.697918</v>
      </c>
      <c r="H42" s="6">
        <v>63.545403</v>
      </c>
      <c r="I42" s="6">
        <v>38.032574</v>
      </c>
      <c r="J42" s="6">
        <v>63.586098</v>
      </c>
      <c r="K42" s="6">
        <v>62.733143</v>
      </c>
      <c r="L42" s="6">
        <v>58.838356</v>
      </c>
      <c r="M42" s="6">
        <v>57.025391</v>
      </c>
      <c r="N42" s="6">
        <v>57.986736</v>
      </c>
      <c r="O42" s="6">
        <v>59.721638</v>
      </c>
      <c r="R42" s="2">
        <f t="shared" si="2"/>
        <v>58.7882183333333</v>
      </c>
      <c r="S42" s="2">
        <f t="shared" si="3"/>
        <v>6.33818694246295</v>
      </c>
    </row>
    <row r="43" s="2" customFormat="1" ht="15.6" spans="1:19">
      <c r="A43" s="2">
        <v>56.626266</v>
      </c>
      <c r="B43" s="6">
        <v>59.547283</v>
      </c>
      <c r="C43" s="6">
        <v>56.552937</v>
      </c>
      <c r="D43" s="6">
        <v>64.452332</v>
      </c>
      <c r="E43" s="6">
        <v>63.151402</v>
      </c>
      <c r="F43" s="6">
        <v>61.311123</v>
      </c>
      <c r="G43" s="6">
        <v>61.045765</v>
      </c>
      <c r="H43" s="6">
        <v>63.724789</v>
      </c>
      <c r="I43" s="6">
        <v>36.448082</v>
      </c>
      <c r="J43" s="6">
        <v>63.887928</v>
      </c>
      <c r="K43" s="6">
        <v>63.059189</v>
      </c>
      <c r="L43" s="6">
        <v>59.981743</v>
      </c>
      <c r="M43" s="6">
        <v>57.247456</v>
      </c>
      <c r="N43" s="6">
        <v>58.107971</v>
      </c>
      <c r="O43" s="6">
        <v>59.90976</v>
      </c>
      <c r="R43" s="2">
        <f t="shared" si="2"/>
        <v>59.0036017333333</v>
      </c>
      <c r="S43" s="2">
        <f t="shared" si="3"/>
        <v>6.78943855301499</v>
      </c>
    </row>
    <row r="44" s="2" customFormat="1" ht="15.6" spans="1:19">
      <c r="A44" s="2">
        <v>57.14328</v>
      </c>
      <c r="B44" s="6">
        <v>59.594048</v>
      </c>
      <c r="C44" s="6">
        <v>56.478313</v>
      </c>
      <c r="D44" s="6">
        <v>64.770058</v>
      </c>
      <c r="E44" s="6">
        <v>63.191002</v>
      </c>
      <c r="F44" s="6">
        <v>61.89576</v>
      </c>
      <c r="G44" s="6">
        <v>61.330536</v>
      </c>
      <c r="H44" s="6">
        <v>63.964695</v>
      </c>
      <c r="I44" s="6">
        <v>35.939533</v>
      </c>
      <c r="J44" s="6">
        <v>63.925964</v>
      </c>
      <c r="K44" s="6">
        <v>63.220379</v>
      </c>
      <c r="L44" s="6">
        <v>60.125889</v>
      </c>
      <c r="M44" s="6">
        <v>57.504257</v>
      </c>
      <c r="N44" s="6">
        <v>58.359821</v>
      </c>
      <c r="O44" s="6">
        <v>59.91045</v>
      </c>
      <c r="R44" s="2">
        <f t="shared" si="2"/>
        <v>59.1569323333333</v>
      </c>
      <c r="S44" s="2">
        <f t="shared" si="3"/>
        <v>6.95761842830894</v>
      </c>
    </row>
    <row r="45" s="2" customFormat="1" ht="15.6" spans="1:19">
      <c r="A45" s="2">
        <v>57.592587</v>
      </c>
      <c r="B45" s="6">
        <v>59.905205</v>
      </c>
      <c r="C45" s="6">
        <v>56.496799</v>
      </c>
      <c r="D45" s="6">
        <v>65.042671</v>
      </c>
      <c r="E45" s="6">
        <v>63.22971</v>
      </c>
      <c r="F45" s="6">
        <v>62.251369</v>
      </c>
      <c r="G45" s="6">
        <v>61.490185</v>
      </c>
      <c r="H45" s="6">
        <v>64.180405</v>
      </c>
      <c r="I45" s="6">
        <v>35.125515</v>
      </c>
      <c r="J45" s="6">
        <v>64.012016</v>
      </c>
      <c r="K45" s="6">
        <v>63.769836</v>
      </c>
      <c r="L45" s="6">
        <v>60.567295</v>
      </c>
      <c r="M45" s="6">
        <v>58.112022</v>
      </c>
      <c r="N45" s="6">
        <v>58.474125</v>
      </c>
      <c r="O45" s="6">
        <v>59.843987</v>
      </c>
      <c r="R45" s="2">
        <f t="shared" si="2"/>
        <v>59.3395818</v>
      </c>
      <c r="S45" s="2">
        <f t="shared" si="3"/>
        <v>7.20835960070002</v>
      </c>
    </row>
    <row r="46" s="2" customFormat="1" ht="15.6" spans="1:19">
      <c r="A46" s="2">
        <v>57.983185</v>
      </c>
      <c r="B46" s="6">
        <v>60.009087</v>
      </c>
      <c r="C46" s="6">
        <v>56.536247</v>
      </c>
      <c r="D46" s="6">
        <v>65.110352</v>
      </c>
      <c r="E46" s="6">
        <v>63.455292</v>
      </c>
      <c r="F46" s="6">
        <v>63.239178</v>
      </c>
      <c r="G46" s="6">
        <v>61.724514</v>
      </c>
      <c r="H46" s="6">
        <v>64.649208</v>
      </c>
      <c r="I46" s="6">
        <v>34.587864</v>
      </c>
      <c r="J46" s="6">
        <v>64.248894</v>
      </c>
      <c r="K46" s="6">
        <v>63.991947</v>
      </c>
      <c r="L46" s="6">
        <v>60.944576</v>
      </c>
      <c r="M46" s="6">
        <v>58.497181</v>
      </c>
      <c r="N46" s="6">
        <v>58.846989</v>
      </c>
      <c r="O46" s="6">
        <v>59.858276</v>
      </c>
      <c r="R46" s="2">
        <f t="shared" si="2"/>
        <v>59.5788526666667</v>
      </c>
      <c r="S46" s="2">
        <f t="shared" si="3"/>
        <v>7.42008104522009</v>
      </c>
    </row>
    <row r="47" s="2" customFormat="1" ht="15.6" spans="1:19">
      <c r="A47" s="2">
        <v>58.398296</v>
      </c>
      <c r="B47" s="6">
        <v>60.325432</v>
      </c>
      <c r="C47" s="6">
        <v>56.754902</v>
      </c>
      <c r="D47" s="6">
        <v>65.522148</v>
      </c>
      <c r="E47" s="6">
        <v>63.388924</v>
      </c>
      <c r="F47" s="6">
        <v>63.639214</v>
      </c>
      <c r="G47" s="6">
        <v>62.038055</v>
      </c>
      <c r="H47" s="6">
        <v>64.958885</v>
      </c>
      <c r="I47" s="6">
        <v>34.66671</v>
      </c>
      <c r="J47" s="6">
        <v>64.312584</v>
      </c>
      <c r="K47" s="6">
        <v>64.174889</v>
      </c>
      <c r="L47" s="6">
        <v>61.437935</v>
      </c>
      <c r="M47" s="6">
        <v>58.664181</v>
      </c>
      <c r="N47" s="6">
        <v>58.91114</v>
      </c>
      <c r="O47" s="6">
        <v>59.91058</v>
      </c>
      <c r="R47" s="2">
        <f t="shared" si="2"/>
        <v>59.806925</v>
      </c>
      <c r="S47" s="2">
        <f t="shared" si="3"/>
        <v>7.46161227122654</v>
      </c>
    </row>
    <row r="48" s="2" customFormat="1" ht="15.6" spans="1:19">
      <c r="A48" s="2">
        <v>59.150734</v>
      </c>
      <c r="B48" s="6">
        <v>60.63773</v>
      </c>
      <c r="C48" s="6">
        <v>56.92572</v>
      </c>
      <c r="D48" s="6">
        <v>65.440468</v>
      </c>
      <c r="E48" s="6">
        <v>63.382195</v>
      </c>
      <c r="F48" s="6">
        <v>64.062546</v>
      </c>
      <c r="G48" s="6">
        <v>62.030098</v>
      </c>
      <c r="H48" s="6">
        <v>65.22966</v>
      </c>
      <c r="I48" s="6">
        <v>35.040272</v>
      </c>
      <c r="J48" s="6">
        <v>64.340027</v>
      </c>
      <c r="K48" s="6">
        <v>64.281082</v>
      </c>
      <c r="L48" s="6">
        <v>61.764793</v>
      </c>
      <c r="M48" s="6">
        <v>59.212017</v>
      </c>
      <c r="N48" s="6">
        <v>58.925362</v>
      </c>
      <c r="O48" s="6">
        <v>59.925095</v>
      </c>
      <c r="R48" s="2">
        <f t="shared" si="2"/>
        <v>60.0231866</v>
      </c>
      <c r="S48" s="2">
        <f t="shared" si="3"/>
        <v>7.39029929142046</v>
      </c>
    </row>
    <row r="49" s="2" customFormat="1" ht="15.6" spans="1:19">
      <c r="A49" s="2">
        <v>59.410892</v>
      </c>
      <c r="B49" s="6">
        <v>60.9417</v>
      </c>
      <c r="C49" s="6">
        <v>57.074528</v>
      </c>
      <c r="D49" s="6">
        <v>65.606804</v>
      </c>
      <c r="E49" s="6">
        <v>63.256302</v>
      </c>
      <c r="F49" s="6">
        <v>64.313774</v>
      </c>
      <c r="G49" s="6">
        <v>62.498619</v>
      </c>
      <c r="H49" s="6">
        <v>65.630539</v>
      </c>
      <c r="I49" s="6">
        <v>35.163803</v>
      </c>
      <c r="J49" s="6">
        <v>64.458458</v>
      </c>
      <c r="K49" s="6">
        <v>64.538155</v>
      </c>
      <c r="L49" s="6">
        <v>61.800522</v>
      </c>
      <c r="M49" s="6">
        <v>59.525002</v>
      </c>
      <c r="N49" s="6">
        <v>58.920189</v>
      </c>
      <c r="O49" s="6">
        <v>59.944118</v>
      </c>
      <c r="R49" s="2">
        <f t="shared" si="2"/>
        <v>60.2055603333333</v>
      </c>
      <c r="S49" s="2">
        <f t="shared" si="3"/>
        <v>7.41474819527154</v>
      </c>
    </row>
    <row r="50" s="2" customFormat="1" ht="15.6" spans="1:19">
      <c r="A50" s="2">
        <v>59.742741</v>
      </c>
      <c r="B50" s="6">
        <v>61.149261</v>
      </c>
      <c r="C50" s="6">
        <v>57.345707</v>
      </c>
      <c r="D50" s="6">
        <v>65.997986</v>
      </c>
      <c r="E50" s="6">
        <v>63.366608</v>
      </c>
      <c r="F50" s="6">
        <v>65.000153</v>
      </c>
      <c r="G50" s="6">
        <v>62.745792</v>
      </c>
      <c r="H50" s="6">
        <v>66.173363</v>
      </c>
      <c r="I50" s="6">
        <v>35.033222</v>
      </c>
      <c r="J50" s="6">
        <v>64.394615</v>
      </c>
      <c r="K50" s="6">
        <v>65.123558</v>
      </c>
      <c r="L50" s="6">
        <v>61.979313</v>
      </c>
      <c r="M50" s="6">
        <v>59.632175</v>
      </c>
      <c r="N50" s="6">
        <v>59.01524</v>
      </c>
      <c r="O50" s="6">
        <v>60.236244</v>
      </c>
      <c r="R50" s="2">
        <f t="shared" si="2"/>
        <v>60.4623985333333</v>
      </c>
      <c r="S50" s="2">
        <f t="shared" si="3"/>
        <v>7.54589906696499</v>
      </c>
    </row>
    <row r="51" s="2" customFormat="1" ht="15.6" spans="1:19">
      <c r="A51" s="2">
        <v>60.09919</v>
      </c>
      <c r="B51" s="6">
        <v>61.740021</v>
      </c>
      <c r="C51" s="6">
        <v>57.464882</v>
      </c>
      <c r="D51" s="6">
        <v>66.129913</v>
      </c>
      <c r="E51" s="6">
        <v>63.295773</v>
      </c>
      <c r="F51" s="6">
        <v>65.327896</v>
      </c>
      <c r="G51" s="6">
        <v>62.949432</v>
      </c>
      <c r="H51" s="6">
        <v>66.372658</v>
      </c>
      <c r="I51" s="6">
        <v>35.239838</v>
      </c>
      <c r="J51" s="6">
        <v>64.44117</v>
      </c>
      <c r="K51" s="6">
        <v>65.635277</v>
      </c>
      <c r="L51" s="6">
        <v>62.287323</v>
      </c>
      <c r="M51" s="6">
        <v>60.22076</v>
      </c>
      <c r="N51" s="6">
        <v>59.05695</v>
      </c>
      <c r="O51" s="6">
        <v>60.582188</v>
      </c>
      <c r="R51" s="2">
        <f t="shared" si="2"/>
        <v>60.7228847333333</v>
      </c>
      <c r="S51" s="2">
        <f t="shared" si="3"/>
        <v>7.55368914433923</v>
      </c>
    </row>
    <row r="52" s="2" customFormat="1" ht="15.6" spans="1:19">
      <c r="A52" s="2">
        <v>60.505688</v>
      </c>
      <c r="B52" s="6">
        <v>62.003178</v>
      </c>
      <c r="C52" s="6">
        <v>57.809093</v>
      </c>
      <c r="D52" s="6">
        <v>66.270111</v>
      </c>
      <c r="E52" s="6">
        <v>63.544876</v>
      </c>
      <c r="F52" s="6">
        <v>65.718887</v>
      </c>
      <c r="G52" s="6">
        <v>63.07259</v>
      </c>
      <c r="H52" s="6">
        <v>66.473587</v>
      </c>
      <c r="I52" s="6">
        <v>35.3647</v>
      </c>
      <c r="J52" s="6">
        <v>64.644348</v>
      </c>
      <c r="K52" s="6">
        <v>66.233955</v>
      </c>
      <c r="L52" s="6">
        <v>62.497753</v>
      </c>
      <c r="M52" s="6">
        <v>60.436203</v>
      </c>
      <c r="N52" s="6">
        <v>59.286999</v>
      </c>
      <c r="O52" s="6">
        <v>60.744579</v>
      </c>
      <c r="R52" s="2">
        <f t="shared" si="2"/>
        <v>60.9737698</v>
      </c>
      <c r="S52" s="2">
        <f t="shared" si="3"/>
        <v>7.58570708005956</v>
      </c>
    </row>
    <row r="53" s="2" customFormat="1" ht="15.6" spans="1:19">
      <c r="A53" s="2">
        <v>60.729378</v>
      </c>
      <c r="B53" s="6">
        <v>62.694332</v>
      </c>
      <c r="C53" s="6">
        <v>58.006886</v>
      </c>
      <c r="D53" s="6">
        <v>66.546257</v>
      </c>
      <c r="E53" s="6">
        <v>63.60696</v>
      </c>
      <c r="F53" s="6">
        <v>65.958191</v>
      </c>
      <c r="G53" s="6">
        <v>63.321461</v>
      </c>
      <c r="H53" s="6">
        <v>66.444511</v>
      </c>
      <c r="I53" s="6">
        <v>35.326035</v>
      </c>
      <c r="J53" s="6">
        <v>64.874397</v>
      </c>
      <c r="K53" s="6">
        <v>66.418457</v>
      </c>
      <c r="L53" s="6">
        <v>62.71397</v>
      </c>
      <c r="M53" s="6">
        <v>60.487541</v>
      </c>
      <c r="N53" s="6">
        <v>59.633411</v>
      </c>
      <c r="O53" s="6">
        <v>60.78167</v>
      </c>
      <c r="R53" s="2">
        <f t="shared" si="2"/>
        <v>61.1695638</v>
      </c>
      <c r="S53" s="2">
        <f t="shared" si="3"/>
        <v>7.64050692405243</v>
      </c>
    </row>
    <row r="54" s="2" customFormat="1" ht="15.6" spans="1:19">
      <c r="A54" s="2">
        <v>61.003601</v>
      </c>
      <c r="B54" s="6">
        <v>62.974297</v>
      </c>
      <c r="C54" s="6">
        <v>58.226883</v>
      </c>
      <c r="D54" s="6">
        <v>66.696526</v>
      </c>
      <c r="E54" s="6">
        <v>63.980278</v>
      </c>
      <c r="F54" s="6">
        <v>66.71769</v>
      </c>
      <c r="G54" s="6">
        <v>63.61203</v>
      </c>
      <c r="H54" s="6">
        <v>65.711624</v>
      </c>
      <c r="I54" s="6">
        <v>35.265873</v>
      </c>
      <c r="J54" s="6">
        <v>65.406059</v>
      </c>
      <c r="K54" s="6">
        <v>67.301285</v>
      </c>
      <c r="L54" s="6">
        <v>62.847111</v>
      </c>
      <c r="M54" s="6">
        <v>60.609062</v>
      </c>
      <c r="N54" s="6">
        <v>60.294163</v>
      </c>
      <c r="O54" s="6">
        <v>60.69976</v>
      </c>
      <c r="R54" s="2">
        <f t="shared" si="2"/>
        <v>61.4230828</v>
      </c>
      <c r="S54" s="2">
        <f t="shared" si="3"/>
        <v>7.73428102661764</v>
      </c>
    </row>
    <row r="55" s="2" customFormat="1" ht="15.6" spans="1:19">
      <c r="A55" s="2">
        <v>61.204121</v>
      </c>
      <c r="B55" s="6">
        <v>62.965431</v>
      </c>
      <c r="C55" s="6">
        <v>58.38089</v>
      </c>
      <c r="D55" s="6">
        <v>66.802315</v>
      </c>
      <c r="E55" s="6">
        <v>64.579536</v>
      </c>
      <c r="F55" s="6">
        <v>67.093285</v>
      </c>
      <c r="G55" s="6">
        <v>63.798973</v>
      </c>
      <c r="H55" s="6">
        <v>64.828865</v>
      </c>
      <c r="I55" s="6">
        <v>35.344627</v>
      </c>
      <c r="J55" s="6">
        <v>65.617767</v>
      </c>
      <c r="K55" s="6">
        <v>67.397591</v>
      </c>
      <c r="L55" s="6">
        <v>63.004436</v>
      </c>
      <c r="M55" s="6">
        <v>60.642006</v>
      </c>
      <c r="N55" s="6">
        <v>60.740536</v>
      </c>
      <c r="O55" s="6">
        <v>60.714287</v>
      </c>
      <c r="R55" s="2">
        <f t="shared" si="2"/>
        <v>61.5409777333333</v>
      </c>
      <c r="S55" s="2">
        <f t="shared" si="3"/>
        <v>7.73315204514332</v>
      </c>
    </row>
    <row r="56" s="2" customFormat="1" ht="15.6" spans="1:19">
      <c r="A56" s="2">
        <v>61.720764</v>
      </c>
      <c r="B56" s="6">
        <v>63.033855</v>
      </c>
      <c r="C56" s="6">
        <v>58.686752</v>
      </c>
      <c r="D56" s="6">
        <v>66.914429</v>
      </c>
      <c r="E56" s="6">
        <v>64.785698</v>
      </c>
      <c r="F56" s="6">
        <v>67.205246</v>
      </c>
      <c r="G56" s="6">
        <v>64.240982</v>
      </c>
      <c r="H56" s="6">
        <v>63.877972</v>
      </c>
      <c r="I56" s="6">
        <v>35.436131</v>
      </c>
      <c r="J56" s="6">
        <v>65.840462</v>
      </c>
      <c r="K56" s="6">
        <v>67.524734</v>
      </c>
      <c r="L56" s="6">
        <v>63.244293</v>
      </c>
      <c r="M56" s="6">
        <v>60.796928</v>
      </c>
      <c r="N56" s="6">
        <v>61.273327</v>
      </c>
      <c r="O56" s="6">
        <v>60.511406</v>
      </c>
      <c r="R56" s="2">
        <f t="shared" si="2"/>
        <v>61.6728652666667</v>
      </c>
      <c r="S56" s="2">
        <f t="shared" si="3"/>
        <v>7.72160632101784</v>
      </c>
    </row>
    <row r="57" s="2" customFormat="1" ht="15.6" spans="1:19">
      <c r="A57" s="2">
        <v>61.907562</v>
      </c>
      <c r="B57" s="6">
        <v>63.063957</v>
      </c>
      <c r="C57" s="6">
        <v>59.018612</v>
      </c>
      <c r="D57" s="6">
        <v>66.966431</v>
      </c>
      <c r="E57" s="6">
        <v>65.019432</v>
      </c>
      <c r="F57" s="6">
        <v>67.436852</v>
      </c>
      <c r="G57" s="6">
        <v>64.255287</v>
      </c>
      <c r="H57" s="6">
        <v>63.004765</v>
      </c>
      <c r="I57" s="6">
        <v>35.415619</v>
      </c>
      <c r="J57" s="6">
        <v>66.197861</v>
      </c>
      <c r="K57" s="6">
        <v>67.080292</v>
      </c>
      <c r="L57" s="6">
        <v>63.655308</v>
      </c>
      <c r="M57" s="6">
        <v>60.864109</v>
      </c>
      <c r="N57" s="6">
        <v>61.654976</v>
      </c>
      <c r="O57" s="6">
        <v>60.562855</v>
      </c>
      <c r="R57" s="2">
        <f t="shared" si="2"/>
        <v>61.7402612</v>
      </c>
      <c r="S57" s="2">
        <f t="shared" si="3"/>
        <v>7.7220941622854</v>
      </c>
    </row>
    <row r="58" s="2" customFormat="1" ht="15.6" spans="1:19">
      <c r="A58" s="2">
        <v>62.030235</v>
      </c>
      <c r="B58" s="6">
        <v>63.031807</v>
      </c>
      <c r="C58" s="6">
        <v>59.206703</v>
      </c>
      <c r="D58" s="6">
        <v>66.718735</v>
      </c>
      <c r="E58" s="6">
        <v>64.942574</v>
      </c>
      <c r="F58" s="6">
        <v>67.829216</v>
      </c>
      <c r="G58" s="6">
        <v>64.105408</v>
      </c>
      <c r="H58" s="6">
        <v>61.33218</v>
      </c>
      <c r="I58" s="6">
        <v>35.41703</v>
      </c>
      <c r="J58" s="6">
        <v>66.400124</v>
      </c>
      <c r="K58" s="6">
        <v>66.597282</v>
      </c>
      <c r="L58" s="6">
        <v>63.844208</v>
      </c>
      <c r="M58" s="6">
        <v>61.143711</v>
      </c>
      <c r="N58" s="6">
        <v>62.329136</v>
      </c>
      <c r="O58" s="6">
        <v>60.616287</v>
      </c>
      <c r="R58" s="2">
        <f t="shared" si="2"/>
        <v>61.7029757333333</v>
      </c>
      <c r="S58" s="2">
        <f t="shared" si="3"/>
        <v>7.70267160174461</v>
      </c>
    </row>
    <row r="59" s="2" customFormat="1" ht="15.6" spans="1:19">
      <c r="A59" s="2">
        <v>62.135105</v>
      </c>
      <c r="B59" s="6">
        <v>62.520691</v>
      </c>
      <c r="C59" s="6">
        <v>59.351822</v>
      </c>
      <c r="D59" s="6">
        <v>65.980186</v>
      </c>
      <c r="E59" s="6">
        <v>64.789627</v>
      </c>
      <c r="F59" s="6">
        <v>67.84552</v>
      </c>
      <c r="G59" s="6">
        <v>63.875389</v>
      </c>
      <c r="H59" s="6">
        <v>60.764389</v>
      </c>
      <c r="I59" s="6">
        <v>35.539177</v>
      </c>
      <c r="J59" s="6">
        <v>66.403229</v>
      </c>
      <c r="K59" s="6">
        <v>64.996826</v>
      </c>
      <c r="L59" s="6">
        <v>64.183983</v>
      </c>
      <c r="M59" s="6">
        <v>61.45137</v>
      </c>
      <c r="N59" s="6">
        <v>62.426636</v>
      </c>
      <c r="O59" s="6">
        <v>60.537346</v>
      </c>
      <c r="R59" s="2">
        <f t="shared" si="2"/>
        <v>61.5200864</v>
      </c>
      <c r="S59" s="2">
        <f t="shared" si="3"/>
        <v>7.57166702872543</v>
      </c>
    </row>
    <row r="60" s="2" customFormat="1" ht="15.6" spans="1:19">
      <c r="A60" s="2">
        <v>62.246552</v>
      </c>
      <c r="B60" s="6">
        <v>62.135605</v>
      </c>
      <c r="C60" s="6">
        <v>59.412415</v>
      </c>
      <c r="D60" s="6">
        <v>65.4114</v>
      </c>
      <c r="E60" s="6">
        <v>64.539474</v>
      </c>
      <c r="F60" s="6">
        <v>67.717209</v>
      </c>
      <c r="G60" s="6">
        <v>63.497787</v>
      </c>
      <c r="H60" s="6">
        <v>60.146538</v>
      </c>
      <c r="I60" s="6">
        <v>35.734352</v>
      </c>
      <c r="J60" s="6">
        <v>66.272949</v>
      </c>
      <c r="K60" s="6">
        <v>63.993202</v>
      </c>
      <c r="L60" s="6">
        <v>64.194283</v>
      </c>
      <c r="M60" s="6">
        <v>61.485294</v>
      </c>
      <c r="N60" s="6">
        <v>62.492165</v>
      </c>
      <c r="O60" s="6">
        <v>60.7257</v>
      </c>
      <c r="R60" s="2">
        <f t="shared" si="2"/>
        <v>61.3336616666667</v>
      </c>
      <c r="S60" s="2">
        <f t="shared" si="3"/>
        <v>7.44324955228437</v>
      </c>
    </row>
    <row r="61" s="2" customFormat="1" ht="15.6" spans="1:19">
      <c r="A61" s="2">
        <v>62.45443</v>
      </c>
      <c r="B61" s="6">
        <v>61.079342</v>
      </c>
      <c r="C61" s="6">
        <v>59.586666</v>
      </c>
      <c r="D61" s="6">
        <v>64.703239</v>
      </c>
      <c r="E61" s="6">
        <v>63.433994</v>
      </c>
      <c r="F61" s="6">
        <v>67.427521</v>
      </c>
      <c r="G61" s="6">
        <v>62.897408</v>
      </c>
      <c r="H61" s="6">
        <v>59.645042</v>
      </c>
      <c r="I61" s="6">
        <v>35.762127</v>
      </c>
      <c r="J61" s="6">
        <v>66.068245</v>
      </c>
      <c r="K61" s="6">
        <v>62.994514</v>
      </c>
      <c r="L61" s="6">
        <v>64.214012</v>
      </c>
      <c r="M61" s="6">
        <v>61.632469</v>
      </c>
      <c r="N61" s="6">
        <v>62.200478</v>
      </c>
      <c r="O61" s="6">
        <v>60.658699</v>
      </c>
      <c r="R61" s="2">
        <f t="shared" si="2"/>
        <v>60.9838790666667</v>
      </c>
      <c r="S61" s="2">
        <f t="shared" si="3"/>
        <v>7.3163497334415</v>
      </c>
    </row>
    <row r="62" s="2" customFormat="1" ht="15.6" spans="1:19">
      <c r="A62" s="2">
        <v>62.531651</v>
      </c>
      <c r="B62" s="6">
        <v>60.35593</v>
      </c>
      <c r="C62" s="6">
        <v>59.451244</v>
      </c>
      <c r="D62" s="6">
        <v>63.962112</v>
      </c>
      <c r="E62" s="6">
        <v>62.693432</v>
      </c>
      <c r="F62" s="6">
        <v>66.434471</v>
      </c>
      <c r="G62" s="6">
        <v>62.036106</v>
      </c>
      <c r="H62" s="6">
        <v>58.646709</v>
      </c>
      <c r="I62" s="6">
        <v>35.677425</v>
      </c>
      <c r="J62" s="6">
        <v>64.766693</v>
      </c>
      <c r="K62" s="6">
        <v>62.004154</v>
      </c>
      <c r="L62" s="6">
        <v>63.857193</v>
      </c>
      <c r="M62" s="6">
        <v>61.905869</v>
      </c>
      <c r="N62" s="6">
        <v>60.699646</v>
      </c>
      <c r="O62" s="6">
        <v>60.41753</v>
      </c>
      <c r="R62" s="2">
        <f t="shared" si="2"/>
        <v>60.3626776666667</v>
      </c>
      <c r="S62" s="2">
        <f t="shared" si="3"/>
        <v>7.13490543918667</v>
      </c>
    </row>
    <row r="63" s="2" customFormat="1" ht="15.6" spans="1:19">
      <c r="A63" s="2">
        <v>62.501701</v>
      </c>
      <c r="B63" s="6">
        <v>59.629116</v>
      </c>
      <c r="C63" s="6">
        <v>59.076664</v>
      </c>
      <c r="D63" s="6">
        <v>62.561897</v>
      </c>
      <c r="E63" s="6">
        <v>61.91716</v>
      </c>
      <c r="F63" s="6">
        <v>65.725609</v>
      </c>
      <c r="G63" s="6">
        <v>60.280128</v>
      </c>
      <c r="H63" s="6">
        <v>58.226242</v>
      </c>
      <c r="I63" s="6">
        <v>35.744507</v>
      </c>
      <c r="J63" s="6">
        <v>63.880997</v>
      </c>
      <c r="K63" s="6">
        <v>60.875065</v>
      </c>
      <c r="L63" s="6">
        <v>63.341629</v>
      </c>
      <c r="M63" s="6">
        <v>61.917011</v>
      </c>
      <c r="N63" s="6">
        <v>59.896416</v>
      </c>
      <c r="O63" s="6">
        <v>59.416565</v>
      </c>
      <c r="R63" s="2">
        <f t="shared" si="2"/>
        <v>59.6660471333333</v>
      </c>
      <c r="S63" s="2">
        <f t="shared" si="3"/>
        <v>6.92392956886165</v>
      </c>
    </row>
    <row r="64" s="2" customFormat="1" ht="15.6" spans="1:19">
      <c r="A64" s="2">
        <v>62.560318</v>
      </c>
      <c r="B64" s="6">
        <v>58.234028</v>
      </c>
      <c r="C64" s="6">
        <v>58.444065</v>
      </c>
      <c r="D64" s="6">
        <v>61.854221</v>
      </c>
      <c r="E64" s="6">
        <v>60.203773</v>
      </c>
      <c r="F64" s="6">
        <v>64.909836</v>
      </c>
      <c r="G64" s="6">
        <v>59.403793</v>
      </c>
      <c r="H64" s="6">
        <v>57.765724</v>
      </c>
      <c r="I64" s="6">
        <v>35.984058</v>
      </c>
      <c r="J64" s="6">
        <v>62.948643</v>
      </c>
      <c r="K64" s="6">
        <v>60.414471</v>
      </c>
      <c r="L64" s="6">
        <v>62.562599</v>
      </c>
      <c r="M64" s="6">
        <v>62.089684</v>
      </c>
      <c r="N64" s="6">
        <v>58.986607</v>
      </c>
      <c r="O64" s="6">
        <v>58.738697</v>
      </c>
      <c r="R64" s="2">
        <f t="shared" si="2"/>
        <v>59.0067011333333</v>
      </c>
      <c r="S64" s="2">
        <f t="shared" si="3"/>
        <v>6.70507310829523</v>
      </c>
    </row>
    <row r="65" s="2" customFormat="1" ht="15.6" spans="1:19">
      <c r="A65" s="2">
        <v>62.557915</v>
      </c>
      <c r="B65" s="6">
        <v>57.662029</v>
      </c>
      <c r="C65" s="6">
        <v>57.944012</v>
      </c>
      <c r="D65" s="6">
        <v>61.259708</v>
      </c>
      <c r="E65" s="6">
        <v>59.531094</v>
      </c>
      <c r="F65" s="6">
        <v>63.314255</v>
      </c>
      <c r="G65" s="6">
        <v>58.441525</v>
      </c>
      <c r="H65" s="6">
        <v>57.219692</v>
      </c>
      <c r="I65" s="6">
        <v>36.024826</v>
      </c>
      <c r="J65" s="6">
        <v>61.917461</v>
      </c>
      <c r="K65" s="6">
        <v>59.970768</v>
      </c>
      <c r="L65" s="6">
        <v>61.426403</v>
      </c>
      <c r="M65" s="6">
        <v>61.565487</v>
      </c>
      <c r="N65" s="6">
        <v>58.162777</v>
      </c>
      <c r="O65" s="6">
        <v>57.995968</v>
      </c>
      <c r="R65" s="2">
        <f t="shared" si="2"/>
        <v>58.332928</v>
      </c>
      <c r="S65" s="2">
        <f t="shared" si="3"/>
        <v>6.47998322193053</v>
      </c>
    </row>
    <row r="66" s="2" customFormat="1" ht="15.6" spans="1:19">
      <c r="A66" s="2">
        <v>62.518333</v>
      </c>
      <c r="B66" s="6">
        <v>56.580235</v>
      </c>
      <c r="C66" s="6">
        <v>56.339325</v>
      </c>
      <c r="D66" s="6">
        <v>60.654785</v>
      </c>
      <c r="E66" s="6">
        <v>58.827328</v>
      </c>
      <c r="F66" s="6">
        <v>62.803406</v>
      </c>
      <c r="G66" s="6">
        <v>57.702858</v>
      </c>
      <c r="H66" s="6">
        <v>56.853115</v>
      </c>
      <c r="I66" s="6">
        <v>36.144276</v>
      </c>
      <c r="J66" s="6">
        <v>60.844574</v>
      </c>
      <c r="K66" s="6">
        <v>59.44313</v>
      </c>
      <c r="L66" s="6">
        <v>60.19363</v>
      </c>
      <c r="M66" s="6">
        <v>61.127384</v>
      </c>
      <c r="N66" s="6">
        <v>57.39212</v>
      </c>
      <c r="O66" s="6">
        <v>57.124359</v>
      </c>
      <c r="R66" s="2">
        <f t="shared" si="2"/>
        <v>57.6365905333333</v>
      </c>
      <c r="S66" s="2">
        <f t="shared" si="3"/>
        <v>6.31886245927347</v>
      </c>
    </row>
    <row r="67" s="2" customFormat="1" ht="15.6" spans="1:19">
      <c r="A67" s="2">
        <v>62.626938</v>
      </c>
      <c r="B67" s="6">
        <v>56.24329</v>
      </c>
      <c r="C67" s="6">
        <v>55.421181</v>
      </c>
      <c r="D67" s="6">
        <v>60.12569</v>
      </c>
      <c r="E67" s="6">
        <v>57.452538</v>
      </c>
      <c r="F67" s="6">
        <v>62.325016</v>
      </c>
      <c r="G67" s="6">
        <v>57.049919</v>
      </c>
      <c r="H67" s="6">
        <v>56.569061</v>
      </c>
      <c r="I67" s="6">
        <v>36.29686</v>
      </c>
      <c r="J67" s="6">
        <v>59.097008</v>
      </c>
      <c r="K67" s="6">
        <v>58.956417</v>
      </c>
      <c r="L67" s="6">
        <v>58.629169</v>
      </c>
      <c r="M67" s="6">
        <v>59.710621</v>
      </c>
      <c r="N67" s="6">
        <v>56.53941</v>
      </c>
      <c r="O67" s="6">
        <v>56.212303</v>
      </c>
      <c r="R67" s="2">
        <f t="shared" ref="R67:R101" si="4">AVERAGE(A67:O67)</f>
        <v>56.8836947333333</v>
      </c>
      <c r="S67" s="2">
        <f t="shared" ref="S67:S101" si="5">STDEV(A67:O67)</f>
        <v>6.09872829116644</v>
      </c>
    </row>
    <row r="68" s="2" customFormat="1" ht="15.6" spans="1:19">
      <c r="A68" s="2">
        <v>62.664772</v>
      </c>
      <c r="B68" s="6">
        <v>55.741428</v>
      </c>
      <c r="C68" s="6">
        <v>54.628922</v>
      </c>
      <c r="D68" s="6">
        <v>59.069313</v>
      </c>
      <c r="E68" s="6">
        <v>56.675426</v>
      </c>
      <c r="F68" s="6">
        <v>61.65786</v>
      </c>
      <c r="G68" s="6">
        <v>56.271881</v>
      </c>
      <c r="H68" s="6">
        <v>56.069427</v>
      </c>
      <c r="I68" s="6">
        <v>36.259045</v>
      </c>
      <c r="J68" s="6">
        <v>58.544189</v>
      </c>
      <c r="K68" s="6">
        <v>58.017635</v>
      </c>
      <c r="L68" s="6">
        <v>57.154926</v>
      </c>
      <c r="M68" s="6">
        <v>58.983669</v>
      </c>
      <c r="N68" s="6">
        <v>55.941795</v>
      </c>
      <c r="O68" s="6">
        <v>54.707413</v>
      </c>
      <c r="R68" s="2">
        <f t="shared" si="4"/>
        <v>56.1591800666667</v>
      </c>
      <c r="S68" s="2">
        <f t="shared" si="5"/>
        <v>5.97681343803481</v>
      </c>
    </row>
    <row r="69" s="2" customFormat="1" ht="15.6" spans="1:19">
      <c r="A69" s="2">
        <v>62.456253</v>
      </c>
      <c r="B69" s="6">
        <v>54.613621</v>
      </c>
      <c r="C69" s="6">
        <v>53.917217</v>
      </c>
      <c r="D69" s="6">
        <v>58.467087</v>
      </c>
      <c r="E69" s="6">
        <v>55.93692</v>
      </c>
      <c r="F69" s="6">
        <v>60.504787</v>
      </c>
      <c r="G69" s="6">
        <v>55.471127</v>
      </c>
      <c r="H69" s="6">
        <v>54.917248</v>
      </c>
      <c r="I69" s="6">
        <v>36.261971</v>
      </c>
      <c r="J69" s="6">
        <v>57.911015</v>
      </c>
      <c r="K69" s="6">
        <v>57.493481</v>
      </c>
      <c r="L69" s="6">
        <v>55.88657</v>
      </c>
      <c r="M69" s="6">
        <v>58.154362</v>
      </c>
      <c r="N69" s="6">
        <v>55.600052</v>
      </c>
      <c r="O69" s="6">
        <v>54.019905</v>
      </c>
      <c r="R69" s="2">
        <f t="shared" si="4"/>
        <v>55.4407744</v>
      </c>
      <c r="S69" s="2">
        <f t="shared" si="5"/>
        <v>5.82663236801732</v>
      </c>
    </row>
    <row r="70" s="2" customFormat="1" ht="15.6" spans="1:19">
      <c r="A70" s="2">
        <v>61.97855</v>
      </c>
      <c r="B70" s="6">
        <v>53.926388</v>
      </c>
      <c r="C70" s="6">
        <v>53.170525</v>
      </c>
      <c r="D70" s="6">
        <v>57.771885</v>
      </c>
      <c r="E70" s="6">
        <v>54.5662</v>
      </c>
      <c r="F70" s="6">
        <v>60.024235</v>
      </c>
      <c r="G70" s="6">
        <v>53.858547</v>
      </c>
      <c r="H70" s="6">
        <v>54.322273</v>
      </c>
      <c r="I70" s="6">
        <v>36.214329</v>
      </c>
      <c r="J70" s="6">
        <v>57.419548</v>
      </c>
      <c r="K70" s="6">
        <v>56.964001</v>
      </c>
      <c r="L70" s="6">
        <v>53.803585</v>
      </c>
      <c r="M70" s="6">
        <v>56.884132</v>
      </c>
      <c r="N70" s="6">
        <v>55.407143</v>
      </c>
      <c r="O70" s="6">
        <v>53.468281</v>
      </c>
      <c r="R70" s="2">
        <f t="shared" si="4"/>
        <v>54.6519748</v>
      </c>
      <c r="S70" s="2">
        <f t="shared" si="5"/>
        <v>5.70942761522514</v>
      </c>
    </row>
    <row r="71" s="2" customFormat="1" ht="15.6" spans="1:19">
      <c r="A71" s="2">
        <v>61.777298</v>
      </c>
      <c r="B71" s="6">
        <v>53.432339</v>
      </c>
      <c r="C71" s="6">
        <v>51.926369</v>
      </c>
      <c r="D71" s="6">
        <v>57.060452</v>
      </c>
      <c r="E71" s="6">
        <v>54.00029</v>
      </c>
      <c r="F71" s="6">
        <v>59.56675</v>
      </c>
      <c r="G71" s="6">
        <v>53.061737</v>
      </c>
      <c r="H71" s="6">
        <v>53.517002</v>
      </c>
      <c r="I71" s="6">
        <v>36.236687</v>
      </c>
      <c r="J71" s="6">
        <v>56.458508</v>
      </c>
      <c r="K71" s="6">
        <v>56.534943</v>
      </c>
      <c r="L71" s="6">
        <v>52.912251</v>
      </c>
      <c r="M71" s="6">
        <v>56.388935</v>
      </c>
      <c r="N71" s="6">
        <v>54.64637</v>
      </c>
      <c r="O71" s="6">
        <v>53.036324</v>
      </c>
      <c r="R71" s="2">
        <f t="shared" si="4"/>
        <v>54.0370836666667</v>
      </c>
      <c r="S71" s="2">
        <f t="shared" si="5"/>
        <v>5.62392070676261</v>
      </c>
    </row>
    <row r="72" s="2" customFormat="1" ht="15.6" spans="1:19">
      <c r="A72" s="2">
        <v>61.37188</v>
      </c>
      <c r="B72" s="6">
        <v>51.485023</v>
      </c>
      <c r="C72" s="6">
        <v>51.238384</v>
      </c>
      <c r="D72" s="6">
        <v>55.638084</v>
      </c>
      <c r="E72" s="6">
        <v>53.563984</v>
      </c>
      <c r="F72" s="6">
        <v>59.12151</v>
      </c>
      <c r="G72" s="6">
        <v>52.369473</v>
      </c>
      <c r="H72" s="6">
        <v>52.785732</v>
      </c>
      <c r="I72" s="6">
        <v>36.185856</v>
      </c>
      <c r="J72" s="6">
        <v>56.108746</v>
      </c>
      <c r="K72" s="6">
        <v>55.165112</v>
      </c>
      <c r="L72" s="6">
        <v>52.092136</v>
      </c>
      <c r="M72" s="6">
        <v>55.768147</v>
      </c>
      <c r="N72" s="6">
        <v>54.44873</v>
      </c>
      <c r="O72" s="6">
        <v>52.211769</v>
      </c>
      <c r="R72" s="2">
        <f t="shared" si="4"/>
        <v>53.3036377333333</v>
      </c>
      <c r="S72" s="2">
        <f t="shared" si="5"/>
        <v>5.52637985014315</v>
      </c>
    </row>
    <row r="73" s="2" customFormat="1" ht="15.6" spans="1:19">
      <c r="A73" s="2">
        <v>60.862942</v>
      </c>
      <c r="B73" s="6">
        <v>50.479618</v>
      </c>
      <c r="C73" s="6">
        <v>50.773457</v>
      </c>
      <c r="D73" s="6">
        <v>54.748119</v>
      </c>
      <c r="E73" s="6">
        <v>52.616993</v>
      </c>
      <c r="F73" s="6">
        <v>58.186737</v>
      </c>
      <c r="G73" s="6">
        <v>51.785366</v>
      </c>
      <c r="H73" s="6">
        <v>51.399303</v>
      </c>
      <c r="I73" s="6">
        <v>36.109806</v>
      </c>
      <c r="J73" s="6">
        <v>55.79155</v>
      </c>
      <c r="K73" s="6">
        <v>54.458427</v>
      </c>
      <c r="L73" s="6">
        <v>51.389069</v>
      </c>
      <c r="M73" s="6">
        <v>54.70871</v>
      </c>
      <c r="N73" s="6">
        <v>53.864742</v>
      </c>
      <c r="O73" s="6">
        <v>51.747101</v>
      </c>
      <c r="R73" s="2">
        <f t="shared" si="4"/>
        <v>52.594796</v>
      </c>
      <c r="S73" s="2">
        <f t="shared" si="5"/>
        <v>5.39739342401981</v>
      </c>
    </row>
    <row r="74" s="2" customFormat="1" ht="15.6" spans="1:19">
      <c r="A74" s="2">
        <v>60.149876</v>
      </c>
      <c r="B74" s="6">
        <v>48.48764</v>
      </c>
      <c r="C74" s="6">
        <v>50.297344</v>
      </c>
      <c r="D74" s="6">
        <v>54.092358</v>
      </c>
      <c r="E74" s="6">
        <v>51.991234</v>
      </c>
      <c r="F74" s="6">
        <v>57.615234</v>
      </c>
      <c r="G74" s="6">
        <v>51.222095</v>
      </c>
      <c r="H74" s="6">
        <v>50.702442</v>
      </c>
      <c r="I74" s="6">
        <v>36.043869</v>
      </c>
      <c r="J74" s="6">
        <v>55.320454</v>
      </c>
      <c r="K74" s="6">
        <v>53.291</v>
      </c>
      <c r="L74" s="6">
        <v>50.740738</v>
      </c>
      <c r="M74" s="6">
        <v>54.167526</v>
      </c>
      <c r="N74" s="6">
        <v>53.504951</v>
      </c>
      <c r="O74" s="6">
        <v>51.495323</v>
      </c>
      <c r="R74" s="2">
        <f t="shared" si="4"/>
        <v>51.9414722666667</v>
      </c>
      <c r="S74" s="2">
        <f t="shared" si="5"/>
        <v>5.31773441059769</v>
      </c>
    </row>
    <row r="75" s="2" customFormat="1" ht="15.6" spans="1:19">
      <c r="A75" s="2">
        <v>59.466549</v>
      </c>
      <c r="B75" s="6">
        <v>47.540962</v>
      </c>
      <c r="C75" s="6">
        <v>49.881325</v>
      </c>
      <c r="D75" s="6">
        <v>53.062412</v>
      </c>
      <c r="E75" s="6">
        <v>51.295567</v>
      </c>
      <c r="F75" s="6">
        <v>57.013397</v>
      </c>
      <c r="G75" s="6">
        <v>50.663998</v>
      </c>
      <c r="H75" s="6">
        <v>50.037407</v>
      </c>
      <c r="I75" s="6">
        <v>36.028717</v>
      </c>
      <c r="J75" s="6">
        <v>54.141605</v>
      </c>
      <c r="K75" s="6">
        <v>52.425739</v>
      </c>
      <c r="L75" s="6">
        <v>50.032738</v>
      </c>
      <c r="M75" s="6">
        <v>53.758739</v>
      </c>
      <c r="N75" s="6">
        <v>52.62751</v>
      </c>
      <c r="O75" s="6">
        <v>50.992081</v>
      </c>
      <c r="R75" s="2">
        <f t="shared" si="4"/>
        <v>51.2645830666667</v>
      </c>
      <c r="S75" s="2">
        <f t="shared" si="5"/>
        <v>5.15908984453048</v>
      </c>
    </row>
    <row r="76" s="2" customFormat="1" ht="15.6" spans="1:19">
      <c r="A76" s="2">
        <v>58.352928</v>
      </c>
      <c r="B76" s="6">
        <v>46.31229</v>
      </c>
      <c r="C76" s="6">
        <v>49.072842</v>
      </c>
      <c r="D76" s="6">
        <v>52.149281</v>
      </c>
      <c r="E76" s="6">
        <v>49.515247</v>
      </c>
      <c r="F76" s="6">
        <v>56.226044</v>
      </c>
      <c r="G76" s="6">
        <v>50.106503</v>
      </c>
      <c r="H76" s="6">
        <v>49.403576</v>
      </c>
      <c r="I76" s="6">
        <v>35.957798</v>
      </c>
      <c r="J76" s="6">
        <v>53.548306</v>
      </c>
      <c r="K76" s="6">
        <v>51.476173</v>
      </c>
      <c r="L76" s="6">
        <v>49.159576</v>
      </c>
      <c r="M76" s="6">
        <v>53.157494</v>
      </c>
      <c r="N76" s="6">
        <v>51.749954</v>
      </c>
      <c r="O76" s="6">
        <v>50.660072</v>
      </c>
      <c r="R76" s="2">
        <f t="shared" si="4"/>
        <v>50.4565389333333</v>
      </c>
      <c r="S76" s="2">
        <f t="shared" si="5"/>
        <v>5.00867827572221</v>
      </c>
    </row>
    <row r="77" s="2" customFormat="1" ht="15.6" spans="1:19">
      <c r="A77" s="2">
        <v>56.441875</v>
      </c>
      <c r="B77" s="6">
        <v>44.245625</v>
      </c>
      <c r="C77" s="6">
        <v>48.672523</v>
      </c>
      <c r="D77" s="6">
        <v>49.989624</v>
      </c>
      <c r="E77" s="6">
        <v>48.549255</v>
      </c>
      <c r="F77" s="6">
        <v>54.504585</v>
      </c>
      <c r="G77" s="6">
        <v>48.66917</v>
      </c>
      <c r="H77" s="6">
        <v>48.084663</v>
      </c>
      <c r="I77" s="6">
        <v>35.880787</v>
      </c>
      <c r="J77" s="6">
        <v>52.880562</v>
      </c>
      <c r="K77" s="6">
        <v>49.956242</v>
      </c>
      <c r="L77" s="6">
        <v>48.573887</v>
      </c>
      <c r="M77" s="6">
        <v>52.711113</v>
      </c>
      <c r="N77" s="6">
        <v>50.953964</v>
      </c>
      <c r="O77" s="6">
        <v>49.142811</v>
      </c>
      <c r="R77" s="2">
        <f t="shared" si="4"/>
        <v>49.2837790666667</v>
      </c>
      <c r="S77" s="2">
        <f t="shared" si="5"/>
        <v>4.74487959528881</v>
      </c>
    </row>
    <row r="78" s="2" customFormat="1" ht="15.6" spans="1:19">
      <c r="A78" s="2">
        <v>55.641815</v>
      </c>
      <c r="B78" s="6">
        <v>43.246181</v>
      </c>
      <c r="C78" s="6">
        <v>48.166046</v>
      </c>
      <c r="D78" s="6">
        <v>49.126068</v>
      </c>
      <c r="E78" s="6">
        <v>47.63625</v>
      </c>
      <c r="F78" s="6">
        <v>53.640697</v>
      </c>
      <c r="G78" s="6">
        <v>47.729435</v>
      </c>
      <c r="H78" s="6">
        <v>47.451759</v>
      </c>
      <c r="I78" s="6">
        <v>35.841217</v>
      </c>
      <c r="J78" s="6">
        <v>52.036442</v>
      </c>
      <c r="K78" s="6">
        <v>49.425545</v>
      </c>
      <c r="L78" s="6">
        <v>48.043682</v>
      </c>
      <c r="M78" s="6">
        <v>51.607162</v>
      </c>
      <c r="N78" s="6">
        <v>49.841087</v>
      </c>
      <c r="O78" s="6">
        <v>48.443348</v>
      </c>
      <c r="R78" s="2">
        <f t="shared" si="4"/>
        <v>48.5251156</v>
      </c>
      <c r="S78" s="2">
        <f t="shared" si="5"/>
        <v>4.5766473819693</v>
      </c>
    </row>
    <row r="79" s="2" customFormat="1" ht="15.6" spans="1:19">
      <c r="A79" s="2">
        <v>54.882061</v>
      </c>
      <c r="B79" s="6">
        <v>42.074245</v>
      </c>
      <c r="C79" s="6">
        <v>47.716873</v>
      </c>
      <c r="D79" s="6">
        <v>48.407867</v>
      </c>
      <c r="E79" s="6">
        <v>45.92997</v>
      </c>
      <c r="F79" s="6">
        <v>52.821499</v>
      </c>
      <c r="G79" s="6">
        <v>46.722706</v>
      </c>
      <c r="H79" s="6">
        <v>46.714401</v>
      </c>
      <c r="I79" s="6">
        <v>35.831757</v>
      </c>
      <c r="J79" s="6">
        <v>50.426819</v>
      </c>
      <c r="K79" s="6">
        <v>48.955189</v>
      </c>
      <c r="L79" s="6">
        <v>47.179157</v>
      </c>
      <c r="M79" s="6">
        <v>50.947937</v>
      </c>
      <c r="N79" s="6">
        <v>47.906425</v>
      </c>
      <c r="O79" s="6">
        <v>47.741249</v>
      </c>
      <c r="R79" s="2">
        <f t="shared" si="4"/>
        <v>47.6172103333333</v>
      </c>
      <c r="S79" s="2">
        <f t="shared" si="5"/>
        <v>4.43725987905563</v>
      </c>
    </row>
    <row r="80" s="2" customFormat="1" ht="15.6" spans="1:19">
      <c r="A80" s="2">
        <v>54.152023</v>
      </c>
      <c r="B80" s="6">
        <v>39.803665</v>
      </c>
      <c r="C80" s="6">
        <v>47.194313</v>
      </c>
      <c r="D80" s="6">
        <v>47.510067</v>
      </c>
      <c r="E80" s="6">
        <v>45.34716</v>
      </c>
      <c r="F80" s="6">
        <v>52.165298</v>
      </c>
      <c r="G80" s="6">
        <v>45.694447</v>
      </c>
      <c r="H80" s="6">
        <v>45.807537</v>
      </c>
      <c r="I80" s="6">
        <v>35.758282</v>
      </c>
      <c r="J80" s="6">
        <v>49.505795</v>
      </c>
      <c r="K80" s="6">
        <v>48.482052</v>
      </c>
      <c r="L80" s="6">
        <v>46.569599</v>
      </c>
      <c r="M80" s="6">
        <v>50.294224</v>
      </c>
      <c r="N80" s="6">
        <v>46.844292</v>
      </c>
      <c r="O80" s="6">
        <v>46.885757</v>
      </c>
      <c r="R80" s="2">
        <f t="shared" si="4"/>
        <v>46.8009674</v>
      </c>
      <c r="S80" s="2">
        <f t="shared" si="5"/>
        <v>4.48096904651371</v>
      </c>
    </row>
    <row r="81" s="2" customFormat="1" ht="15.6" spans="1:19">
      <c r="A81" s="2">
        <v>53.332817</v>
      </c>
      <c r="B81" s="6">
        <v>38.716301</v>
      </c>
      <c r="C81" s="6">
        <v>45.771538</v>
      </c>
      <c r="D81" s="6">
        <v>46.924801</v>
      </c>
      <c r="E81" s="6">
        <v>44.588604</v>
      </c>
      <c r="F81" s="6">
        <v>50.845074</v>
      </c>
      <c r="G81" s="6">
        <v>44.580948</v>
      </c>
      <c r="H81" s="6">
        <v>44.259975</v>
      </c>
      <c r="I81" s="6">
        <v>35.756424</v>
      </c>
      <c r="J81" s="6">
        <v>48.828262</v>
      </c>
      <c r="K81" s="6">
        <v>48.058224</v>
      </c>
      <c r="L81" s="6">
        <v>46.161526</v>
      </c>
      <c r="M81" s="6">
        <v>48.640778</v>
      </c>
      <c r="N81" s="6">
        <v>46.06538</v>
      </c>
      <c r="O81" s="6">
        <v>46.005024</v>
      </c>
      <c r="R81" s="2">
        <f t="shared" si="4"/>
        <v>45.9023784</v>
      </c>
      <c r="S81" s="2">
        <f t="shared" si="5"/>
        <v>4.32819209070427</v>
      </c>
    </row>
    <row r="82" s="2" customFormat="1" ht="15.6" spans="1:19">
      <c r="A82" s="2">
        <v>52.593567</v>
      </c>
      <c r="B82" s="6">
        <v>36.677959</v>
      </c>
      <c r="C82" s="6">
        <v>44.976563</v>
      </c>
      <c r="D82" s="6">
        <v>45.56369</v>
      </c>
      <c r="E82" s="6">
        <v>43.61306</v>
      </c>
      <c r="F82" s="6">
        <v>50.591747</v>
      </c>
      <c r="G82" s="6">
        <v>43.652737</v>
      </c>
      <c r="H82" s="6">
        <v>43.618507</v>
      </c>
      <c r="I82" s="6">
        <v>35.676399</v>
      </c>
      <c r="J82" s="6">
        <v>48.287022</v>
      </c>
      <c r="K82" s="6">
        <v>47.350601</v>
      </c>
      <c r="L82" s="6">
        <v>45.37476</v>
      </c>
      <c r="M82" s="6">
        <v>48.098396</v>
      </c>
      <c r="N82" s="6">
        <v>45.152824</v>
      </c>
      <c r="O82" s="6">
        <v>44.549484</v>
      </c>
      <c r="R82" s="2">
        <f t="shared" si="4"/>
        <v>45.0518210666667</v>
      </c>
      <c r="S82" s="2">
        <f t="shared" si="5"/>
        <v>4.45082428239296</v>
      </c>
    </row>
    <row r="83" s="2" customFormat="1" ht="15.6" spans="1:19">
      <c r="A83" s="2">
        <v>51.953968</v>
      </c>
      <c r="B83" s="6">
        <v>35.64624</v>
      </c>
      <c r="C83" s="6">
        <v>44.144207</v>
      </c>
      <c r="D83" s="6">
        <v>44.824314</v>
      </c>
      <c r="E83" s="6">
        <v>43.109905</v>
      </c>
      <c r="F83" s="6">
        <v>50.173355</v>
      </c>
      <c r="G83" s="6">
        <v>42.660046</v>
      </c>
      <c r="H83" s="6">
        <v>42.90485</v>
      </c>
      <c r="I83" s="6">
        <v>35.595695</v>
      </c>
      <c r="J83" s="6">
        <v>47.254459</v>
      </c>
      <c r="K83" s="6">
        <v>46.716953</v>
      </c>
      <c r="L83" s="6">
        <v>44.898468</v>
      </c>
      <c r="M83" s="6">
        <v>47.405369</v>
      </c>
      <c r="N83" s="6">
        <v>43.945278</v>
      </c>
      <c r="O83" s="6">
        <v>43.796829</v>
      </c>
      <c r="R83" s="2">
        <f t="shared" si="4"/>
        <v>44.3353290666667</v>
      </c>
      <c r="S83" s="2">
        <f t="shared" si="5"/>
        <v>4.43215253350113</v>
      </c>
    </row>
    <row r="84" s="2" customFormat="1" ht="15.6" spans="1:19">
      <c r="A84" s="2">
        <v>50.640743</v>
      </c>
      <c r="B84" s="6">
        <v>34.871162</v>
      </c>
      <c r="C84" s="6">
        <v>43.176685</v>
      </c>
      <c r="D84" s="6">
        <v>44.116405</v>
      </c>
      <c r="E84" s="6">
        <v>42.487045</v>
      </c>
      <c r="F84" s="6">
        <v>49.679871</v>
      </c>
      <c r="G84" s="6">
        <v>41.116646</v>
      </c>
      <c r="H84" s="6">
        <v>42.356453</v>
      </c>
      <c r="I84" s="6">
        <v>35.475948</v>
      </c>
      <c r="J84" s="6">
        <v>46.732388</v>
      </c>
      <c r="K84" s="6">
        <v>46.166454</v>
      </c>
      <c r="L84" s="6">
        <v>44.062523</v>
      </c>
      <c r="M84" s="6">
        <v>46.021244</v>
      </c>
      <c r="N84" s="6">
        <v>43.411324</v>
      </c>
      <c r="O84" s="6">
        <v>43.036697</v>
      </c>
      <c r="R84" s="2">
        <f t="shared" si="4"/>
        <v>43.5567725333333</v>
      </c>
      <c r="S84" s="2">
        <f t="shared" si="5"/>
        <v>4.31713771180655</v>
      </c>
    </row>
    <row r="85" s="2" customFormat="1" ht="15.6" spans="1:19">
      <c r="A85" s="2">
        <v>50.110947</v>
      </c>
      <c r="B85" s="6">
        <v>33.772484</v>
      </c>
      <c r="C85" s="6">
        <v>41.469589</v>
      </c>
      <c r="D85" s="6">
        <v>43.422909</v>
      </c>
      <c r="E85" s="6">
        <v>41.754917</v>
      </c>
      <c r="F85" s="6">
        <v>48.64756</v>
      </c>
      <c r="G85" s="6">
        <v>40.132343</v>
      </c>
      <c r="H85" s="6">
        <v>41.295822</v>
      </c>
      <c r="I85" s="6">
        <v>35.376812</v>
      </c>
      <c r="J85" s="6">
        <v>46.149265</v>
      </c>
      <c r="K85" s="6">
        <v>45.732738</v>
      </c>
      <c r="L85" s="6">
        <v>43.378086</v>
      </c>
      <c r="M85" s="6">
        <v>45.420696</v>
      </c>
      <c r="N85" s="6">
        <v>42.74572</v>
      </c>
      <c r="O85" s="6">
        <v>42.277988</v>
      </c>
      <c r="R85" s="2">
        <f t="shared" si="4"/>
        <v>42.7791917333333</v>
      </c>
      <c r="S85" s="2">
        <f t="shared" si="5"/>
        <v>4.34381768649614</v>
      </c>
    </row>
    <row r="86" s="2" customFormat="1" ht="15.6" spans="1:19">
      <c r="A86" s="2">
        <v>49.686001</v>
      </c>
      <c r="B86" s="6">
        <v>33.207294</v>
      </c>
      <c r="C86" s="6">
        <v>40.560272</v>
      </c>
      <c r="D86" s="6">
        <v>42.214859</v>
      </c>
      <c r="E86" s="6">
        <v>41.206196</v>
      </c>
      <c r="F86" s="6">
        <v>48.294903</v>
      </c>
      <c r="G86" s="6">
        <v>39.199337</v>
      </c>
      <c r="H86" s="6">
        <v>40.890156</v>
      </c>
      <c r="I86" s="6">
        <v>35.218971</v>
      </c>
      <c r="J86" s="6">
        <v>45.446102</v>
      </c>
      <c r="K86" s="6">
        <v>44.786667</v>
      </c>
      <c r="L86" s="6">
        <v>42.575241</v>
      </c>
      <c r="M86" s="6">
        <v>44.877476</v>
      </c>
      <c r="N86" s="6">
        <v>42.371517</v>
      </c>
      <c r="O86" s="6">
        <v>41.301289</v>
      </c>
      <c r="R86" s="2">
        <f t="shared" si="4"/>
        <v>42.1224187333333</v>
      </c>
      <c r="S86" s="2">
        <f t="shared" si="5"/>
        <v>4.32989896072784</v>
      </c>
    </row>
    <row r="87" s="2" customFormat="1" ht="15.6" spans="1:19">
      <c r="A87" s="2">
        <v>48.885887</v>
      </c>
      <c r="B87" s="6">
        <v>32.786175</v>
      </c>
      <c r="C87" s="6">
        <v>39.682747</v>
      </c>
      <c r="D87" s="6">
        <v>41.477715</v>
      </c>
      <c r="E87" s="6">
        <v>40.839817</v>
      </c>
      <c r="F87" s="6">
        <v>47.790768</v>
      </c>
      <c r="G87" s="6">
        <v>38.365746</v>
      </c>
      <c r="H87" s="6">
        <v>40.504562</v>
      </c>
      <c r="I87" s="6">
        <v>35.168152</v>
      </c>
      <c r="J87" s="6">
        <v>44.64624</v>
      </c>
      <c r="K87" s="6">
        <v>44.355072</v>
      </c>
      <c r="L87" s="6">
        <v>42.170414</v>
      </c>
      <c r="M87" s="6">
        <v>44.336563</v>
      </c>
      <c r="N87" s="6">
        <v>40.870827</v>
      </c>
      <c r="O87" s="6">
        <v>40.560822</v>
      </c>
      <c r="R87" s="2">
        <f t="shared" si="4"/>
        <v>41.4961004666667</v>
      </c>
      <c r="S87" s="2">
        <f t="shared" si="5"/>
        <v>4.24705627794765</v>
      </c>
    </row>
    <row r="88" s="2" customFormat="1" ht="15.6" spans="1:19">
      <c r="A88" s="2">
        <v>48.227303</v>
      </c>
      <c r="B88" s="6">
        <v>32.313343</v>
      </c>
      <c r="C88" s="6">
        <v>38.753708</v>
      </c>
      <c r="D88" s="6">
        <v>40.520653</v>
      </c>
      <c r="E88" s="6">
        <v>40.140121</v>
      </c>
      <c r="F88" s="6">
        <v>47.178867</v>
      </c>
      <c r="G88" s="6">
        <v>37.491192</v>
      </c>
      <c r="H88" s="6">
        <v>40.190117</v>
      </c>
      <c r="I88" s="6">
        <v>35.177425</v>
      </c>
      <c r="J88" s="6">
        <v>43.961655</v>
      </c>
      <c r="K88" s="6">
        <v>44.081341</v>
      </c>
      <c r="L88" s="6">
        <v>41.387718</v>
      </c>
      <c r="M88" s="6">
        <v>43.983047</v>
      </c>
      <c r="N88" s="6">
        <v>40.256901</v>
      </c>
      <c r="O88" s="6">
        <v>39.952953</v>
      </c>
      <c r="R88" s="2">
        <f t="shared" si="4"/>
        <v>40.9077562666667</v>
      </c>
      <c r="S88" s="2">
        <f t="shared" si="5"/>
        <v>4.20536358260495</v>
      </c>
    </row>
    <row r="89" s="2" customFormat="1" ht="15.6" spans="1:19">
      <c r="A89" s="2">
        <v>47.364258</v>
      </c>
      <c r="B89" s="6">
        <v>32.05315</v>
      </c>
      <c r="C89" s="6">
        <v>37.794872</v>
      </c>
      <c r="D89" s="6">
        <v>39.95805</v>
      </c>
      <c r="E89" s="6">
        <v>39.702538</v>
      </c>
      <c r="F89" s="6">
        <v>46.257523</v>
      </c>
      <c r="G89" s="6">
        <v>36.575237</v>
      </c>
      <c r="H89" s="6">
        <v>39.025486</v>
      </c>
      <c r="I89" s="6">
        <v>35.09341</v>
      </c>
      <c r="J89" s="6">
        <v>43.689846</v>
      </c>
      <c r="K89" s="6">
        <v>43.759766</v>
      </c>
      <c r="L89" s="6">
        <v>41.084602</v>
      </c>
      <c r="M89" s="6">
        <v>43.666294</v>
      </c>
      <c r="N89" s="6">
        <v>39.693958</v>
      </c>
      <c r="O89" s="6">
        <v>39.6968</v>
      </c>
      <c r="R89" s="2">
        <f t="shared" si="4"/>
        <v>40.3610526666667</v>
      </c>
      <c r="S89" s="2">
        <f t="shared" si="5"/>
        <v>4.13043180045428</v>
      </c>
    </row>
    <row r="90" s="2" customFormat="1" ht="15.6" spans="1:19">
      <c r="A90" s="2">
        <v>46.471786</v>
      </c>
      <c r="B90" s="6">
        <v>31.884121</v>
      </c>
      <c r="C90" s="6">
        <v>36.063915</v>
      </c>
      <c r="D90" s="6">
        <v>39.300926</v>
      </c>
      <c r="E90" s="6">
        <v>39.413715</v>
      </c>
      <c r="F90" s="6">
        <v>45.835941</v>
      </c>
      <c r="G90" s="6">
        <v>35.700703</v>
      </c>
      <c r="H90" s="6">
        <v>38.657269</v>
      </c>
      <c r="I90" s="6">
        <v>35.095509</v>
      </c>
      <c r="J90" s="6">
        <v>43.322071</v>
      </c>
      <c r="K90" s="6">
        <v>43.324051</v>
      </c>
      <c r="L90" s="6">
        <v>40.689148</v>
      </c>
      <c r="M90" s="6">
        <v>43.154121</v>
      </c>
      <c r="N90" s="6">
        <v>39.294262</v>
      </c>
      <c r="O90" s="6">
        <v>39.28331</v>
      </c>
      <c r="R90" s="2">
        <f t="shared" si="4"/>
        <v>39.8327232</v>
      </c>
      <c r="S90" s="2">
        <f t="shared" si="5"/>
        <v>4.1020612328016</v>
      </c>
    </row>
    <row r="91" s="2" customFormat="1" ht="15.6" spans="1:19">
      <c r="A91" s="2">
        <v>44.390182</v>
      </c>
      <c r="B91" s="6">
        <v>32.193184</v>
      </c>
      <c r="C91" s="6">
        <v>35.287502</v>
      </c>
      <c r="D91" s="6">
        <v>38.219051</v>
      </c>
      <c r="E91" s="6">
        <v>38.679867</v>
      </c>
      <c r="F91" s="6">
        <v>45.468941</v>
      </c>
      <c r="G91" s="6">
        <v>34.26062</v>
      </c>
      <c r="H91" s="6">
        <v>38.020607</v>
      </c>
      <c r="I91" s="6">
        <v>35.081776</v>
      </c>
      <c r="J91" s="6">
        <v>43.110401</v>
      </c>
      <c r="K91" s="6">
        <v>42.583717</v>
      </c>
      <c r="L91" s="6">
        <v>40.496384</v>
      </c>
      <c r="M91" s="6">
        <v>42.772728</v>
      </c>
      <c r="N91" s="6">
        <v>39.073215</v>
      </c>
      <c r="O91" s="6">
        <v>38.840935</v>
      </c>
      <c r="R91" s="2">
        <f t="shared" si="4"/>
        <v>39.2319406666667</v>
      </c>
      <c r="S91" s="2">
        <f t="shared" si="5"/>
        <v>3.92735102390688</v>
      </c>
    </row>
    <row r="92" s="2" customFormat="1" ht="15.6" spans="1:19">
      <c r="A92" s="2">
        <v>43.191864</v>
      </c>
      <c r="B92" s="6">
        <v>32.264221</v>
      </c>
      <c r="C92" s="6">
        <v>34.441742</v>
      </c>
      <c r="D92" s="6">
        <v>37.675591</v>
      </c>
      <c r="E92" s="6">
        <v>38.402718</v>
      </c>
      <c r="F92" s="6">
        <v>44.885395</v>
      </c>
      <c r="G92" s="6">
        <v>33.546844</v>
      </c>
      <c r="H92" s="6">
        <v>37.755913</v>
      </c>
      <c r="I92" s="6">
        <v>35.02914</v>
      </c>
      <c r="J92" s="6">
        <v>42.444351</v>
      </c>
      <c r="K92" s="6">
        <v>42.183067</v>
      </c>
      <c r="L92" s="6">
        <v>40.113014</v>
      </c>
      <c r="M92" s="6">
        <v>42.570068</v>
      </c>
      <c r="N92" s="6">
        <v>38.534424</v>
      </c>
      <c r="O92" s="6">
        <v>38.554073</v>
      </c>
      <c r="R92" s="2">
        <f t="shared" si="4"/>
        <v>38.7728283333333</v>
      </c>
      <c r="S92" s="2">
        <f t="shared" si="5"/>
        <v>3.80922181983416</v>
      </c>
    </row>
    <row r="93" s="2" customFormat="1" ht="15.6" spans="1:19">
      <c r="A93" s="2">
        <v>41.88546</v>
      </c>
      <c r="B93" s="6">
        <v>33.444542</v>
      </c>
      <c r="C93" s="6">
        <v>33.585648</v>
      </c>
      <c r="D93" s="6">
        <v>37.074005</v>
      </c>
      <c r="E93" s="6">
        <v>38.005333</v>
      </c>
      <c r="F93" s="6">
        <v>44.651047</v>
      </c>
      <c r="G93" s="6">
        <v>32.936867</v>
      </c>
      <c r="H93" s="6">
        <v>37.596481</v>
      </c>
      <c r="I93" s="6">
        <v>34.92083</v>
      </c>
      <c r="J93" s="6">
        <v>42.191784</v>
      </c>
      <c r="K93" s="6">
        <v>41.82328</v>
      </c>
      <c r="L93" s="6">
        <v>39.686581</v>
      </c>
      <c r="M93" s="6">
        <v>42.416138</v>
      </c>
      <c r="N93" s="6">
        <v>38.473911</v>
      </c>
      <c r="O93" s="6">
        <v>38.292675</v>
      </c>
      <c r="R93" s="2">
        <f t="shared" si="4"/>
        <v>38.4656388</v>
      </c>
      <c r="S93" s="2">
        <f t="shared" si="5"/>
        <v>3.65769408705389</v>
      </c>
    </row>
    <row r="94" s="2" customFormat="1" ht="15.6" spans="1:19">
      <c r="A94" s="2">
        <v>40.661285</v>
      </c>
      <c r="B94" s="6">
        <v>33.98856</v>
      </c>
      <c r="C94" s="6">
        <v>32.937847</v>
      </c>
      <c r="D94" s="6">
        <v>36.56818</v>
      </c>
      <c r="E94" s="6">
        <v>37.351727</v>
      </c>
      <c r="F94" s="6">
        <v>44.175804</v>
      </c>
      <c r="G94" s="6">
        <v>32.417049</v>
      </c>
      <c r="H94" s="6">
        <v>37.577408</v>
      </c>
      <c r="I94" s="6">
        <v>34.84708</v>
      </c>
      <c r="J94" s="6">
        <v>41.920265</v>
      </c>
      <c r="K94" s="6">
        <v>41.276684</v>
      </c>
      <c r="L94" s="6">
        <v>39.33696</v>
      </c>
      <c r="M94" s="6">
        <v>42.301655</v>
      </c>
      <c r="N94" s="6">
        <v>38.29578</v>
      </c>
      <c r="O94" s="6">
        <v>37.98127</v>
      </c>
      <c r="R94" s="2">
        <f t="shared" si="4"/>
        <v>38.1091702666667</v>
      </c>
      <c r="S94" s="2">
        <f t="shared" si="5"/>
        <v>3.55573110280119</v>
      </c>
    </row>
    <row r="95" s="2" customFormat="1" ht="15.6" spans="1:19">
      <c r="A95" s="2">
        <v>39.282871</v>
      </c>
      <c r="B95" s="6">
        <v>35.018234</v>
      </c>
      <c r="C95" s="6">
        <v>32.231354</v>
      </c>
      <c r="D95" s="6">
        <v>35.636086</v>
      </c>
      <c r="E95" s="6">
        <v>37.190594</v>
      </c>
      <c r="F95" s="6">
        <v>43.795616</v>
      </c>
      <c r="G95" s="6">
        <v>32.004578</v>
      </c>
      <c r="H95" s="6">
        <v>37.463116</v>
      </c>
      <c r="I95" s="6">
        <v>34.76284</v>
      </c>
      <c r="J95" s="6">
        <v>41.751904</v>
      </c>
      <c r="K95" s="6">
        <v>40.540485</v>
      </c>
      <c r="L95" s="6">
        <v>39.046844</v>
      </c>
      <c r="M95" s="6">
        <v>42.188271</v>
      </c>
      <c r="N95" s="6">
        <v>38.124706</v>
      </c>
      <c r="O95" s="6">
        <v>37.416443</v>
      </c>
      <c r="R95" s="2">
        <f t="shared" si="4"/>
        <v>37.7635961333333</v>
      </c>
      <c r="S95" s="2">
        <f t="shared" si="5"/>
        <v>3.47485891004245</v>
      </c>
    </row>
    <row r="96" s="2" customFormat="1" ht="15.6" spans="1:19">
      <c r="A96" s="2">
        <v>38.141392</v>
      </c>
      <c r="B96" s="6">
        <v>35.466759</v>
      </c>
      <c r="C96" s="6">
        <v>32.102806</v>
      </c>
      <c r="D96" s="6">
        <v>35.32605</v>
      </c>
      <c r="E96" s="6">
        <v>36.93058</v>
      </c>
      <c r="F96" s="6">
        <v>43.011284</v>
      </c>
      <c r="G96" s="6">
        <v>31.798735</v>
      </c>
      <c r="H96" s="6">
        <v>37.343491</v>
      </c>
      <c r="I96" s="6">
        <v>34.76033</v>
      </c>
      <c r="J96" s="6">
        <v>41.280357</v>
      </c>
      <c r="K96" s="6">
        <v>40.208893</v>
      </c>
      <c r="L96" s="6">
        <v>38.845352</v>
      </c>
      <c r="M96" s="6">
        <v>42.135307</v>
      </c>
      <c r="N96" s="6">
        <v>37.725872</v>
      </c>
      <c r="O96" s="6">
        <v>37.390072</v>
      </c>
      <c r="R96" s="2">
        <f t="shared" si="4"/>
        <v>37.4978186666667</v>
      </c>
      <c r="S96" s="2">
        <f t="shared" si="5"/>
        <v>3.31794566876786</v>
      </c>
    </row>
    <row r="97" s="2" customFormat="1" ht="15.6" spans="1:19">
      <c r="A97" s="2">
        <v>36.764221</v>
      </c>
      <c r="B97" s="6">
        <v>35.947609</v>
      </c>
      <c r="C97" s="6">
        <v>31.911415</v>
      </c>
      <c r="D97" s="6">
        <v>34.971699</v>
      </c>
      <c r="E97" s="6">
        <v>36.452621</v>
      </c>
      <c r="F97" s="6">
        <v>42.723717</v>
      </c>
      <c r="G97" s="6">
        <v>31.465933</v>
      </c>
      <c r="H97" s="6">
        <v>37.268608</v>
      </c>
      <c r="I97" s="6">
        <v>34.688587</v>
      </c>
      <c r="J97" s="6">
        <v>40.98045</v>
      </c>
      <c r="K97" s="6">
        <v>40.011314</v>
      </c>
      <c r="L97" s="6">
        <v>38.580696</v>
      </c>
      <c r="M97" s="6">
        <v>41.958004</v>
      </c>
      <c r="N97" s="6">
        <v>37.501472</v>
      </c>
      <c r="O97" s="6">
        <v>37.04734</v>
      </c>
      <c r="R97" s="2">
        <f t="shared" si="4"/>
        <v>37.2182457333333</v>
      </c>
      <c r="S97" s="2">
        <f t="shared" si="5"/>
        <v>3.2928895658583</v>
      </c>
    </row>
    <row r="98" s="2" customFormat="1" ht="15.6" spans="1:19">
      <c r="A98" s="2">
        <v>33.760796</v>
      </c>
      <c r="B98" s="6">
        <v>36.429073</v>
      </c>
      <c r="C98" s="6">
        <v>31.967966</v>
      </c>
      <c r="D98" s="6">
        <v>34.849899</v>
      </c>
      <c r="E98" s="6">
        <v>36.273781</v>
      </c>
      <c r="F98" s="6">
        <v>42.315842</v>
      </c>
      <c r="G98" s="6">
        <v>30.904011</v>
      </c>
      <c r="H98" s="6">
        <v>36.992004</v>
      </c>
      <c r="I98" s="6">
        <v>34.699562</v>
      </c>
      <c r="J98" s="6">
        <v>40.827839</v>
      </c>
      <c r="K98" s="6">
        <v>39.860317</v>
      </c>
      <c r="L98" s="6">
        <v>38.438873</v>
      </c>
      <c r="M98" s="6">
        <v>41.809521</v>
      </c>
      <c r="N98" s="6">
        <v>37.124237</v>
      </c>
      <c r="O98" s="6">
        <v>36.713188</v>
      </c>
      <c r="R98" s="2">
        <f t="shared" si="4"/>
        <v>36.8644606</v>
      </c>
      <c r="S98" s="2">
        <f t="shared" si="5"/>
        <v>3.37912896883645</v>
      </c>
    </row>
    <row r="99" s="2" customFormat="1" ht="15.6" spans="1:19">
      <c r="A99" s="2">
        <v>32.201385</v>
      </c>
      <c r="B99" s="6">
        <v>36.709969</v>
      </c>
      <c r="C99" s="6">
        <v>32.05286</v>
      </c>
      <c r="D99" s="6">
        <v>34.595234</v>
      </c>
      <c r="E99" s="6">
        <v>36.188282</v>
      </c>
      <c r="F99" s="6">
        <v>42.159107</v>
      </c>
      <c r="G99" s="6">
        <v>30.665964</v>
      </c>
      <c r="H99" s="6">
        <v>36.863808</v>
      </c>
      <c r="I99" s="6">
        <v>34.683319</v>
      </c>
      <c r="J99" s="6">
        <v>40.575661</v>
      </c>
      <c r="K99" s="6">
        <v>39.651257</v>
      </c>
      <c r="L99" s="6">
        <v>38.56979</v>
      </c>
      <c r="M99" s="6">
        <v>41.600899</v>
      </c>
      <c r="N99" s="6">
        <v>37.031883</v>
      </c>
      <c r="O99" s="6">
        <v>36.696316</v>
      </c>
      <c r="R99" s="2">
        <f t="shared" si="4"/>
        <v>36.6830489333333</v>
      </c>
      <c r="S99" s="2">
        <f t="shared" si="5"/>
        <v>3.4659791261977</v>
      </c>
    </row>
    <row r="100" s="2" customFormat="1" ht="15.6" spans="1:19">
      <c r="A100" s="2">
        <v>30.922203</v>
      </c>
      <c r="B100" s="6">
        <v>36.976223</v>
      </c>
      <c r="C100" s="6">
        <v>32.404221</v>
      </c>
      <c r="D100" s="6">
        <v>34.227932</v>
      </c>
      <c r="E100" s="6">
        <v>35.891953</v>
      </c>
      <c r="F100" s="6">
        <v>41.620533</v>
      </c>
      <c r="G100" s="6">
        <v>30.626348</v>
      </c>
      <c r="H100" s="6">
        <v>36.865097</v>
      </c>
      <c r="I100" s="6">
        <v>34.663101</v>
      </c>
      <c r="J100" s="6">
        <v>40.350197</v>
      </c>
      <c r="K100" s="6">
        <v>39.319931</v>
      </c>
      <c r="L100" s="6">
        <v>38.456032</v>
      </c>
      <c r="M100" s="6">
        <v>41.460152</v>
      </c>
      <c r="N100" s="6">
        <v>36.663963</v>
      </c>
      <c r="O100" s="6">
        <v>36.474262</v>
      </c>
      <c r="R100" s="2">
        <f t="shared" si="4"/>
        <v>36.4614765333333</v>
      </c>
      <c r="S100" s="2">
        <f t="shared" si="5"/>
        <v>3.47525589543794</v>
      </c>
    </row>
    <row r="101" s="2" customFormat="1" ht="15.6" spans="1:19">
      <c r="A101" s="2">
        <v>29.775637</v>
      </c>
      <c r="B101" s="6">
        <v>37.383888</v>
      </c>
      <c r="C101" s="6">
        <v>32.600296</v>
      </c>
      <c r="D101" s="6">
        <v>33.900318</v>
      </c>
      <c r="E101" s="6">
        <v>35.720589</v>
      </c>
      <c r="F101" s="6">
        <v>41.559402</v>
      </c>
      <c r="G101" s="6">
        <v>30.487604</v>
      </c>
      <c r="H101" s="6">
        <v>36.687084</v>
      </c>
      <c r="I101" s="6">
        <v>34.648495</v>
      </c>
      <c r="J101" s="6">
        <v>40.401093</v>
      </c>
      <c r="K101" s="6">
        <v>39.006859</v>
      </c>
      <c r="L101" s="6">
        <v>38.501575</v>
      </c>
      <c r="M101" s="6">
        <v>41.201118</v>
      </c>
      <c r="N101" s="6">
        <v>36.423203</v>
      </c>
      <c r="O101" s="6">
        <v>36.407032</v>
      </c>
      <c r="R101" s="2">
        <f t="shared" si="4"/>
        <v>36.3136128666667</v>
      </c>
      <c r="S101" s="2">
        <f t="shared" si="5"/>
        <v>3.5944846684261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25.483967</v>
      </c>
      <c r="B2" s="6">
        <v>28.657698</v>
      </c>
      <c r="C2" s="6">
        <v>26.640152</v>
      </c>
      <c r="D2" s="6">
        <v>27.413074</v>
      </c>
      <c r="E2" s="6">
        <v>26.574999</v>
      </c>
      <c r="F2" s="6">
        <v>23.766693</v>
      </c>
      <c r="G2" s="6">
        <v>24.821245</v>
      </c>
      <c r="H2" s="6">
        <v>27.871174</v>
      </c>
      <c r="I2" s="6">
        <v>29.862249</v>
      </c>
      <c r="J2" s="6">
        <v>28.356783</v>
      </c>
      <c r="K2" s="6">
        <v>29.626677</v>
      </c>
      <c r="L2" s="6">
        <v>28.391567</v>
      </c>
      <c r="M2" s="6">
        <v>29.036459</v>
      </c>
      <c r="N2" s="6">
        <v>29.239103</v>
      </c>
      <c r="O2" s="6">
        <v>30.364798</v>
      </c>
      <c r="R2" s="2">
        <f>AVERAGE(A2:O2)</f>
        <v>27.7404425333333</v>
      </c>
      <c r="S2" s="2">
        <f>STDEV(A2:O2)</f>
        <v>1.93861627852168</v>
      </c>
    </row>
    <row r="3" s="2" customFormat="1" ht="15.6" spans="1:19">
      <c r="A3" s="2">
        <v>25.400249</v>
      </c>
      <c r="B3" s="6">
        <v>28.274635</v>
      </c>
      <c r="C3" s="6">
        <v>26.766016</v>
      </c>
      <c r="D3" s="6">
        <v>27.410818</v>
      </c>
      <c r="E3" s="6">
        <v>26.90214</v>
      </c>
      <c r="F3" s="6">
        <v>23.727184</v>
      </c>
      <c r="G3" s="6">
        <v>24.828157</v>
      </c>
      <c r="H3" s="6">
        <v>27.739729</v>
      </c>
      <c r="I3" s="6">
        <v>30.13752</v>
      </c>
      <c r="J3" s="6">
        <v>28.449778</v>
      </c>
      <c r="K3" s="6">
        <v>29.466829</v>
      </c>
      <c r="L3" s="6">
        <v>28.272478</v>
      </c>
      <c r="M3" s="6">
        <v>29.145308</v>
      </c>
      <c r="N3" s="6">
        <v>29.365849</v>
      </c>
      <c r="O3" s="6">
        <v>30.298378</v>
      </c>
      <c r="R3" s="2">
        <f t="shared" ref="R3:R34" si="0">AVERAGE(A3:O3)</f>
        <v>27.7456712</v>
      </c>
      <c r="S3" s="2">
        <f t="shared" ref="S3:S34" si="1">STDEV(A3:O3)</f>
        <v>1.94167187864458</v>
      </c>
    </row>
    <row r="4" s="2" customFormat="1" ht="15.6" spans="1:19">
      <c r="A4" s="2">
        <v>25.325609</v>
      </c>
      <c r="B4" s="6">
        <v>28.276836</v>
      </c>
      <c r="C4" s="6">
        <v>26.807625</v>
      </c>
      <c r="D4" s="6">
        <v>27.641357</v>
      </c>
      <c r="E4" s="6">
        <v>27.095577</v>
      </c>
      <c r="F4" s="6">
        <v>23.844769</v>
      </c>
      <c r="G4" s="6">
        <v>24.882778</v>
      </c>
      <c r="H4" s="6">
        <v>27.546917</v>
      </c>
      <c r="I4" s="6">
        <v>30.300703</v>
      </c>
      <c r="J4" s="6">
        <v>28.42063</v>
      </c>
      <c r="K4" s="6">
        <v>29.252539</v>
      </c>
      <c r="L4" s="6">
        <v>28.27663</v>
      </c>
      <c r="M4" s="6">
        <v>29.222086</v>
      </c>
      <c r="N4" s="6">
        <v>29.092146</v>
      </c>
      <c r="O4" s="6">
        <v>30.075586</v>
      </c>
      <c r="R4" s="2">
        <f t="shared" si="0"/>
        <v>27.7374525333333</v>
      </c>
      <c r="S4" s="2">
        <f t="shared" si="1"/>
        <v>1.88720465793716</v>
      </c>
    </row>
    <row r="5" s="2" customFormat="1" ht="15.6" spans="1:19">
      <c r="A5" s="2">
        <v>25.516312</v>
      </c>
      <c r="B5" s="6">
        <v>28.050142</v>
      </c>
      <c r="C5" s="6">
        <v>27.005669</v>
      </c>
      <c r="D5" s="6">
        <v>27.794813</v>
      </c>
      <c r="E5" s="6">
        <v>27.135218</v>
      </c>
      <c r="F5" s="6">
        <v>23.951996</v>
      </c>
      <c r="G5" s="6">
        <v>24.977972</v>
      </c>
      <c r="H5" s="6">
        <v>27.522543</v>
      </c>
      <c r="I5" s="6">
        <v>30.349987</v>
      </c>
      <c r="J5" s="6">
        <v>28.48988</v>
      </c>
      <c r="K5" s="6">
        <v>29.226496</v>
      </c>
      <c r="L5" s="6">
        <v>28.215977</v>
      </c>
      <c r="M5" s="6">
        <v>29.382767</v>
      </c>
      <c r="N5" s="6">
        <v>28.873478</v>
      </c>
      <c r="O5" s="6">
        <v>29.861641</v>
      </c>
      <c r="R5" s="2">
        <f t="shared" si="0"/>
        <v>27.7569927333333</v>
      </c>
      <c r="S5" s="2">
        <f t="shared" si="1"/>
        <v>1.81786975612326</v>
      </c>
    </row>
    <row r="6" s="2" customFormat="1" ht="15.6" spans="1:19">
      <c r="A6" s="2">
        <v>25.320053</v>
      </c>
      <c r="B6" s="6">
        <v>27.868467</v>
      </c>
      <c r="C6" s="6">
        <v>26.79328</v>
      </c>
      <c r="D6" s="6">
        <v>28.147285</v>
      </c>
      <c r="E6" s="6">
        <v>27.344187</v>
      </c>
      <c r="F6" s="6">
        <v>23.848114</v>
      </c>
      <c r="G6" s="6">
        <v>25.372278</v>
      </c>
      <c r="H6" s="6">
        <v>27.644867</v>
      </c>
      <c r="I6" s="6">
        <v>30.135839</v>
      </c>
      <c r="J6" s="6">
        <v>28.414192</v>
      </c>
      <c r="K6" s="6">
        <v>28.976101</v>
      </c>
      <c r="L6" s="6">
        <v>28.093964</v>
      </c>
      <c r="M6" s="6">
        <v>29.196409</v>
      </c>
      <c r="N6" s="6">
        <v>28.792072</v>
      </c>
      <c r="O6" s="6">
        <v>29.436268</v>
      </c>
      <c r="R6" s="2">
        <f t="shared" si="0"/>
        <v>27.6922250666667</v>
      </c>
      <c r="S6" s="2">
        <f t="shared" si="1"/>
        <v>1.72734925127257</v>
      </c>
    </row>
    <row r="7" s="2" customFormat="1" ht="15.6" spans="1:19">
      <c r="A7" s="2">
        <v>25.234278</v>
      </c>
      <c r="B7" s="6">
        <v>27.603256</v>
      </c>
      <c r="C7" s="6">
        <v>26.817579</v>
      </c>
      <c r="D7" s="6">
        <v>28.326607</v>
      </c>
      <c r="E7" s="6">
        <v>27.225805</v>
      </c>
      <c r="F7" s="6">
        <v>23.982832</v>
      </c>
      <c r="G7" s="6">
        <v>25.511314</v>
      </c>
      <c r="H7" s="6">
        <v>27.808031</v>
      </c>
      <c r="I7" s="6">
        <v>29.614788</v>
      </c>
      <c r="J7" s="6">
        <v>28.02416</v>
      </c>
      <c r="K7" s="6">
        <v>28.707531</v>
      </c>
      <c r="L7" s="6">
        <v>28.056747</v>
      </c>
      <c r="M7" s="6">
        <v>29.212223</v>
      </c>
      <c r="N7" s="6">
        <v>28.821821</v>
      </c>
      <c r="O7" s="6">
        <v>29.287222</v>
      </c>
      <c r="R7" s="2">
        <f t="shared" si="0"/>
        <v>27.6156129333333</v>
      </c>
      <c r="S7" s="2">
        <f t="shared" si="1"/>
        <v>1.62516592969489</v>
      </c>
    </row>
    <row r="8" s="2" customFormat="1" ht="15.6" spans="1:19">
      <c r="A8" s="2">
        <v>25.351992</v>
      </c>
      <c r="B8" s="6">
        <v>27.629541</v>
      </c>
      <c r="C8" s="6">
        <v>26.80994</v>
      </c>
      <c r="D8" s="6">
        <v>28.710455</v>
      </c>
      <c r="E8" s="6">
        <v>27.316771</v>
      </c>
      <c r="F8" s="6">
        <v>23.942005</v>
      </c>
      <c r="G8" s="6">
        <v>25.850737</v>
      </c>
      <c r="H8" s="6">
        <v>28.203106</v>
      </c>
      <c r="I8" s="6">
        <v>29.534206</v>
      </c>
      <c r="J8" s="6">
        <v>27.116001</v>
      </c>
      <c r="K8" s="6">
        <v>28.72238</v>
      </c>
      <c r="L8" s="6">
        <v>28.107349</v>
      </c>
      <c r="M8" s="6">
        <v>29.250612</v>
      </c>
      <c r="N8" s="6">
        <v>28.318651</v>
      </c>
      <c r="O8" s="6">
        <v>29.010344</v>
      </c>
      <c r="R8" s="2">
        <f t="shared" si="0"/>
        <v>27.591606</v>
      </c>
      <c r="S8" s="2">
        <f t="shared" si="1"/>
        <v>1.57021522694502</v>
      </c>
    </row>
    <row r="9" s="2" customFormat="1" ht="15.6" spans="1:19">
      <c r="A9" s="2">
        <v>25.23406</v>
      </c>
      <c r="B9" s="6">
        <v>27.607256</v>
      </c>
      <c r="C9" s="6">
        <v>26.717367</v>
      </c>
      <c r="D9" s="6">
        <v>28.816933</v>
      </c>
      <c r="E9" s="6">
        <v>27.224945</v>
      </c>
      <c r="F9" s="6">
        <v>24.041777</v>
      </c>
      <c r="G9" s="6">
        <v>26.09021</v>
      </c>
      <c r="H9" s="6">
        <v>28.388247</v>
      </c>
      <c r="I9" s="6">
        <v>29.538458</v>
      </c>
      <c r="J9" s="6">
        <v>28.178671</v>
      </c>
      <c r="K9" s="6">
        <v>28.857368</v>
      </c>
      <c r="L9" s="6">
        <v>28.067854</v>
      </c>
      <c r="M9" s="6">
        <v>28.88238</v>
      </c>
      <c r="N9" s="6">
        <v>28.018459</v>
      </c>
      <c r="O9" s="6">
        <v>28.868113</v>
      </c>
      <c r="R9" s="2">
        <f t="shared" si="0"/>
        <v>27.6354732</v>
      </c>
      <c r="S9" s="2">
        <f t="shared" si="1"/>
        <v>1.53206888548036</v>
      </c>
    </row>
    <row r="10" s="2" customFormat="1" ht="15.6" spans="1:19">
      <c r="A10" s="2">
        <v>25.160734</v>
      </c>
      <c r="B10" s="6">
        <v>27.741081</v>
      </c>
      <c r="C10" s="6">
        <v>26.648399</v>
      </c>
      <c r="D10" s="6">
        <v>28.650396</v>
      </c>
      <c r="E10" s="6">
        <v>26.884535</v>
      </c>
      <c r="F10" s="6">
        <v>24.025881</v>
      </c>
      <c r="G10" s="6">
        <v>26.263853</v>
      </c>
      <c r="H10" s="6">
        <v>28.568123</v>
      </c>
      <c r="I10" s="6">
        <v>28.446253</v>
      </c>
      <c r="J10" s="6">
        <v>28.173838</v>
      </c>
      <c r="K10" s="6">
        <v>29.092556</v>
      </c>
      <c r="L10" s="6">
        <v>28.165575</v>
      </c>
      <c r="M10" s="6">
        <v>28.610237</v>
      </c>
      <c r="N10" s="6">
        <v>27.839495</v>
      </c>
      <c r="O10" s="6">
        <v>28.762716</v>
      </c>
      <c r="R10" s="2">
        <f t="shared" si="0"/>
        <v>27.5355781333333</v>
      </c>
      <c r="S10" s="2">
        <f t="shared" si="1"/>
        <v>1.4625855678692</v>
      </c>
    </row>
    <row r="11" s="2" customFormat="1" ht="15.6" spans="1:19">
      <c r="A11" s="2">
        <v>25.150503</v>
      </c>
      <c r="B11" s="6">
        <v>27.902685</v>
      </c>
      <c r="C11" s="6">
        <v>26.530043</v>
      </c>
      <c r="D11" s="6">
        <v>28.576744</v>
      </c>
      <c r="E11" s="6">
        <v>27.080215</v>
      </c>
      <c r="F11" s="6">
        <v>24.042936</v>
      </c>
      <c r="G11" s="6">
        <v>26.467529</v>
      </c>
      <c r="H11" s="6">
        <v>28.813307</v>
      </c>
      <c r="I11" s="6">
        <v>27.074102</v>
      </c>
      <c r="J11" s="6">
        <v>28.158403</v>
      </c>
      <c r="K11" s="6">
        <v>29.322367</v>
      </c>
      <c r="L11" s="6">
        <v>28.587614</v>
      </c>
      <c r="M11" s="6">
        <v>28.449539</v>
      </c>
      <c r="N11" s="6">
        <v>27.712906</v>
      </c>
      <c r="O11" s="6">
        <v>28.831884</v>
      </c>
      <c r="R11" s="2">
        <f t="shared" si="0"/>
        <v>27.5133851333333</v>
      </c>
      <c r="S11" s="2">
        <f t="shared" si="1"/>
        <v>1.47691179556788</v>
      </c>
    </row>
    <row r="12" s="2" customFormat="1" ht="15.6" spans="1:19">
      <c r="A12" s="2">
        <v>25.324623</v>
      </c>
      <c r="B12" s="6">
        <v>27.97493</v>
      </c>
      <c r="C12" s="6">
        <v>26.419811</v>
      </c>
      <c r="D12" s="6">
        <v>28.452394</v>
      </c>
      <c r="E12" s="6">
        <v>27.018579</v>
      </c>
      <c r="F12" s="6">
        <v>24.246105</v>
      </c>
      <c r="G12" s="6">
        <v>26.537418</v>
      </c>
      <c r="H12" s="6">
        <v>28.524954</v>
      </c>
      <c r="I12" s="6">
        <v>26.489075</v>
      </c>
      <c r="J12" s="6">
        <v>28.355141</v>
      </c>
      <c r="K12" s="6">
        <v>29.586464</v>
      </c>
      <c r="L12" s="6">
        <v>28.848598</v>
      </c>
      <c r="M12" s="6">
        <v>28.002668</v>
      </c>
      <c r="N12" s="6">
        <v>27.579453</v>
      </c>
      <c r="O12" s="6">
        <v>28.814301</v>
      </c>
      <c r="R12" s="2">
        <f t="shared" si="0"/>
        <v>27.4783009333333</v>
      </c>
      <c r="S12" s="2">
        <f t="shared" si="1"/>
        <v>1.45732083464141</v>
      </c>
    </row>
    <row r="13" s="2" customFormat="1" ht="15.6" spans="1:19">
      <c r="A13" s="2">
        <v>25.375362</v>
      </c>
      <c r="B13" s="6">
        <v>28.026464</v>
      </c>
      <c r="C13" s="6">
        <v>26.357328</v>
      </c>
      <c r="D13" s="6">
        <v>28.327892</v>
      </c>
      <c r="E13" s="6">
        <v>27.008999</v>
      </c>
      <c r="F13" s="6">
        <v>24.409441</v>
      </c>
      <c r="G13" s="6">
        <v>26.152618</v>
      </c>
      <c r="H13" s="6">
        <v>28.090816</v>
      </c>
      <c r="I13" s="6">
        <v>27.205524</v>
      </c>
      <c r="J13" s="6">
        <v>28.595325</v>
      </c>
      <c r="K13" s="6">
        <v>29.612425</v>
      </c>
      <c r="L13" s="6">
        <v>29.181334</v>
      </c>
      <c r="M13" s="6">
        <v>27.861176</v>
      </c>
      <c r="N13" s="6">
        <v>27.491512</v>
      </c>
      <c r="O13" s="6">
        <v>29.303114</v>
      </c>
      <c r="R13" s="2">
        <f t="shared" si="0"/>
        <v>27.5332886666667</v>
      </c>
      <c r="S13" s="2">
        <f t="shared" si="1"/>
        <v>1.48035441553755</v>
      </c>
    </row>
    <row r="14" s="2" customFormat="1" ht="15.6" spans="1:19">
      <c r="A14" s="2">
        <v>25.390799</v>
      </c>
      <c r="B14" s="6">
        <v>27.901489</v>
      </c>
      <c r="C14" s="6">
        <v>25.859255</v>
      </c>
      <c r="D14" s="6">
        <v>28.252102</v>
      </c>
      <c r="E14" s="6">
        <v>26.873089</v>
      </c>
      <c r="F14" s="6">
        <v>24.45035</v>
      </c>
      <c r="G14" s="6">
        <v>25.872276</v>
      </c>
      <c r="H14" s="6">
        <v>27.591364</v>
      </c>
      <c r="I14" s="6">
        <v>28.844275</v>
      </c>
      <c r="J14" s="6">
        <v>28.853365</v>
      </c>
      <c r="K14" s="6">
        <v>29.33547</v>
      </c>
      <c r="L14" s="6">
        <v>29.295044</v>
      </c>
      <c r="M14" s="6">
        <v>27.413937</v>
      </c>
      <c r="N14" s="6">
        <v>27.586317</v>
      </c>
      <c r="O14" s="6">
        <v>29.481575</v>
      </c>
      <c r="R14" s="2">
        <f t="shared" si="0"/>
        <v>27.5333804666667</v>
      </c>
      <c r="S14" s="2">
        <f t="shared" si="1"/>
        <v>1.56692208456783</v>
      </c>
    </row>
    <row r="15" s="2" customFormat="1" ht="15.6" spans="1:19">
      <c r="A15" s="2">
        <v>25.393099</v>
      </c>
      <c r="B15" s="6">
        <v>27.725323</v>
      </c>
      <c r="C15" s="6">
        <v>25.526455</v>
      </c>
      <c r="D15" s="6">
        <v>28.142046</v>
      </c>
      <c r="E15" s="6">
        <v>27.140448</v>
      </c>
      <c r="F15" s="6">
        <v>24.82519</v>
      </c>
      <c r="G15" s="6">
        <v>25.478973</v>
      </c>
      <c r="H15" s="6">
        <v>26.870544</v>
      </c>
      <c r="I15" s="6">
        <v>29.580425</v>
      </c>
      <c r="J15" s="6">
        <v>28.873894</v>
      </c>
      <c r="K15" s="6">
        <v>28.696186</v>
      </c>
      <c r="L15" s="6">
        <v>29.050617</v>
      </c>
      <c r="M15" s="6">
        <v>26.91041</v>
      </c>
      <c r="N15" s="6">
        <v>27.657066</v>
      </c>
      <c r="O15" s="6">
        <v>29.469202</v>
      </c>
      <c r="R15" s="2">
        <f t="shared" si="0"/>
        <v>27.4226585333333</v>
      </c>
      <c r="S15" s="2">
        <f t="shared" si="1"/>
        <v>1.57600082455911</v>
      </c>
    </row>
    <row r="16" s="2" customFormat="1" ht="15.6" spans="1:19">
      <c r="A16" s="2">
        <v>25.453773</v>
      </c>
      <c r="B16" s="6">
        <v>27.524324</v>
      </c>
      <c r="C16" s="6">
        <v>25.292282</v>
      </c>
      <c r="D16" s="6">
        <v>28.428865</v>
      </c>
      <c r="E16" s="6">
        <v>27.140062</v>
      </c>
      <c r="F16" s="6">
        <v>24.921906</v>
      </c>
      <c r="G16" s="6">
        <v>25.109953</v>
      </c>
      <c r="H16" s="6">
        <v>26.892267</v>
      </c>
      <c r="I16" s="6">
        <v>29.440903</v>
      </c>
      <c r="J16" s="6">
        <v>29.191282</v>
      </c>
      <c r="K16" s="6">
        <v>27.736914</v>
      </c>
      <c r="L16" s="6">
        <v>28.32716</v>
      </c>
      <c r="M16" s="6">
        <v>26.684086</v>
      </c>
      <c r="N16" s="6">
        <v>27.779541</v>
      </c>
      <c r="O16" s="6">
        <v>29.431089</v>
      </c>
      <c r="R16" s="2">
        <f t="shared" si="0"/>
        <v>27.2902938</v>
      </c>
      <c r="S16" s="2">
        <f t="shared" si="1"/>
        <v>1.55754862367537</v>
      </c>
    </row>
    <row r="17" s="2" customFormat="1" ht="15.6" spans="1:19">
      <c r="A17" s="2">
        <v>25.469135</v>
      </c>
      <c r="B17" s="6">
        <v>27.529678</v>
      </c>
      <c r="C17" s="6">
        <v>25.016134</v>
      </c>
      <c r="D17" s="6">
        <v>28.502064</v>
      </c>
      <c r="E17" s="6">
        <v>27.45121</v>
      </c>
      <c r="F17" s="6">
        <v>25.20886</v>
      </c>
      <c r="G17" s="6">
        <v>25.056</v>
      </c>
      <c r="H17" s="6">
        <v>26.723017</v>
      </c>
      <c r="I17" s="6">
        <v>28.726902</v>
      </c>
      <c r="J17" s="6">
        <v>29.430998</v>
      </c>
      <c r="K17" s="6">
        <v>27.050915</v>
      </c>
      <c r="L17" s="6">
        <v>27.505663</v>
      </c>
      <c r="M17" s="6">
        <v>26.412521</v>
      </c>
      <c r="N17" s="6">
        <v>27.679977</v>
      </c>
      <c r="O17" s="6">
        <v>29.07621</v>
      </c>
      <c r="R17" s="2">
        <f t="shared" si="0"/>
        <v>27.1226189333333</v>
      </c>
      <c r="S17" s="2">
        <f t="shared" si="1"/>
        <v>1.46693319456041</v>
      </c>
    </row>
    <row r="18" s="2" customFormat="1" ht="15.6" spans="1:19">
      <c r="A18" s="2">
        <v>25.50876</v>
      </c>
      <c r="B18" s="6">
        <v>27.36503</v>
      </c>
      <c r="C18" s="6">
        <v>24.89538</v>
      </c>
      <c r="D18" s="6">
        <v>28.871449</v>
      </c>
      <c r="E18" s="6">
        <v>27.635059</v>
      </c>
      <c r="F18" s="6">
        <v>25.182884</v>
      </c>
      <c r="G18" s="6">
        <v>25.092722</v>
      </c>
      <c r="H18" s="6">
        <v>26.902142</v>
      </c>
      <c r="I18" s="6">
        <v>28.931559</v>
      </c>
      <c r="J18" s="6">
        <v>29.21809</v>
      </c>
      <c r="K18" s="6">
        <v>26.089552</v>
      </c>
      <c r="L18" s="6">
        <v>26.656672</v>
      </c>
      <c r="M18" s="6">
        <v>26.20673</v>
      </c>
      <c r="N18" s="6">
        <v>27.318188</v>
      </c>
      <c r="O18" s="6">
        <v>28.713692</v>
      </c>
      <c r="R18" s="2">
        <f t="shared" si="0"/>
        <v>26.9725272666667</v>
      </c>
      <c r="S18" s="2">
        <f t="shared" si="1"/>
        <v>1.48552201952019</v>
      </c>
    </row>
    <row r="19" s="2" customFormat="1" ht="15.6" spans="1:19">
      <c r="A19" s="2">
        <v>25.530817</v>
      </c>
      <c r="B19" s="6">
        <v>27.077471</v>
      </c>
      <c r="C19" s="6">
        <v>25.016821</v>
      </c>
      <c r="D19" s="6">
        <v>29.200018</v>
      </c>
      <c r="E19" s="6">
        <v>27.985195</v>
      </c>
      <c r="F19" s="6">
        <v>25.245705</v>
      </c>
      <c r="G19" s="6">
        <v>25.235836</v>
      </c>
      <c r="H19" s="6">
        <v>27.985291</v>
      </c>
      <c r="I19" s="6">
        <v>29.257294</v>
      </c>
      <c r="J19" s="6">
        <v>28.803793</v>
      </c>
      <c r="K19" s="6">
        <v>26.018316</v>
      </c>
      <c r="L19" s="6">
        <v>26.157085</v>
      </c>
      <c r="M19" s="6">
        <v>26.279676</v>
      </c>
      <c r="N19" s="6">
        <v>26.972065</v>
      </c>
      <c r="O19" s="6">
        <v>28.552017</v>
      </c>
      <c r="R19" s="2">
        <f t="shared" si="0"/>
        <v>27.02116</v>
      </c>
      <c r="S19" s="2">
        <f t="shared" si="1"/>
        <v>1.51218276187054</v>
      </c>
    </row>
    <row r="20" s="2" customFormat="1" ht="15.6" spans="1:19">
      <c r="A20" s="2">
        <v>25.02927</v>
      </c>
      <c r="B20" s="6">
        <v>26.902674</v>
      </c>
      <c r="C20" s="6">
        <v>25.157686</v>
      </c>
      <c r="D20" s="6">
        <v>29.451563</v>
      </c>
      <c r="E20" s="6">
        <v>27.955353</v>
      </c>
      <c r="F20" s="6">
        <v>25.179974</v>
      </c>
      <c r="G20" s="6">
        <v>25.98217</v>
      </c>
      <c r="H20" s="6">
        <v>28.54723</v>
      </c>
      <c r="I20" s="6">
        <v>29.445337</v>
      </c>
      <c r="J20" s="6">
        <v>28.648781</v>
      </c>
      <c r="K20" s="6">
        <v>26.043829</v>
      </c>
      <c r="L20" s="6">
        <v>25.674646</v>
      </c>
      <c r="M20" s="6">
        <v>26.857485</v>
      </c>
      <c r="N20" s="6">
        <v>26.389698</v>
      </c>
      <c r="O20" s="6">
        <v>28.191259</v>
      </c>
      <c r="R20" s="2">
        <f t="shared" si="0"/>
        <v>27.0304636666667</v>
      </c>
      <c r="S20" s="2">
        <f t="shared" si="1"/>
        <v>1.56112501216777</v>
      </c>
    </row>
    <row r="21" s="2" customFormat="1" ht="15.6" spans="1:19">
      <c r="A21" s="2">
        <v>24.797363</v>
      </c>
      <c r="B21" s="6">
        <v>27.001976</v>
      </c>
      <c r="C21" s="6">
        <v>25.508999</v>
      </c>
      <c r="D21" s="6">
        <v>29.659822</v>
      </c>
      <c r="E21" s="6">
        <v>27.57869</v>
      </c>
      <c r="F21" s="6">
        <v>25.214104</v>
      </c>
      <c r="G21" s="6">
        <v>26.538488</v>
      </c>
      <c r="H21" s="6">
        <v>29.33028</v>
      </c>
      <c r="I21" s="6">
        <v>29.259174</v>
      </c>
      <c r="J21" s="6">
        <v>27.567459</v>
      </c>
      <c r="K21" s="6">
        <v>26.575165</v>
      </c>
      <c r="L21" s="6">
        <v>25.538107</v>
      </c>
      <c r="M21" s="6">
        <v>27.402014</v>
      </c>
      <c r="N21" s="6">
        <v>25.615181</v>
      </c>
      <c r="O21" s="6">
        <v>28.170334</v>
      </c>
      <c r="R21" s="2">
        <f t="shared" si="0"/>
        <v>27.0504770666667</v>
      </c>
      <c r="S21" s="2">
        <f t="shared" si="1"/>
        <v>1.56914785636174</v>
      </c>
    </row>
    <row r="22" s="2" customFormat="1" ht="15.6" spans="1:19">
      <c r="A22" s="2">
        <v>24.670288</v>
      </c>
      <c r="B22" s="6">
        <v>27.837532</v>
      </c>
      <c r="C22" s="6">
        <v>25.898405</v>
      </c>
      <c r="D22" s="6">
        <v>30.761925</v>
      </c>
      <c r="E22" s="6">
        <v>26.868752</v>
      </c>
      <c r="F22" s="6">
        <v>25.094751</v>
      </c>
      <c r="G22" s="6">
        <v>27.2111</v>
      </c>
      <c r="H22" s="6">
        <v>29.947483</v>
      </c>
      <c r="I22" s="6">
        <v>29.213751</v>
      </c>
      <c r="J22" s="6">
        <v>27.148003</v>
      </c>
      <c r="K22" s="6">
        <v>28.072628</v>
      </c>
      <c r="L22" s="6">
        <v>25.804253</v>
      </c>
      <c r="M22" s="6">
        <v>28.012646</v>
      </c>
      <c r="N22" s="6">
        <v>25.279627</v>
      </c>
      <c r="O22" s="6">
        <v>28.568609</v>
      </c>
      <c r="R22" s="2">
        <f t="shared" si="0"/>
        <v>27.3593168666667</v>
      </c>
      <c r="S22" s="2">
        <f t="shared" si="1"/>
        <v>1.81040659296811</v>
      </c>
    </row>
    <row r="23" s="2" customFormat="1" ht="15.6" spans="1:19">
      <c r="A23" s="2">
        <v>24.259558</v>
      </c>
      <c r="B23" s="6">
        <v>28.44463</v>
      </c>
      <c r="C23" s="6">
        <v>26.536949</v>
      </c>
      <c r="D23" s="6">
        <v>31.151865</v>
      </c>
      <c r="E23" s="6">
        <v>26.662504</v>
      </c>
      <c r="F23" s="6">
        <v>25.394287</v>
      </c>
      <c r="G23" s="6">
        <v>27.873789</v>
      </c>
      <c r="H23" s="6">
        <v>30.899872</v>
      </c>
      <c r="I23" s="6">
        <v>29.178589</v>
      </c>
      <c r="J23" s="6">
        <v>27.299625</v>
      </c>
      <c r="K23" s="6">
        <v>29.273897</v>
      </c>
      <c r="L23" s="6">
        <v>26.410666</v>
      </c>
      <c r="M23" s="6">
        <v>28.543621</v>
      </c>
      <c r="N23" s="6">
        <v>25.344069</v>
      </c>
      <c r="O23" s="6">
        <v>29.003408</v>
      </c>
      <c r="R23" s="2">
        <f t="shared" si="0"/>
        <v>27.7518219333333</v>
      </c>
      <c r="S23" s="2">
        <f t="shared" si="1"/>
        <v>2.01295846443099</v>
      </c>
    </row>
    <row r="24" s="2" customFormat="1" ht="15.6" spans="1:19">
      <c r="A24" s="2">
        <v>24.077398</v>
      </c>
      <c r="B24" s="6">
        <v>29.238403</v>
      </c>
      <c r="C24" s="6">
        <v>26.888258</v>
      </c>
      <c r="D24" s="6">
        <v>31.428753</v>
      </c>
      <c r="E24" s="6">
        <v>26.440905</v>
      </c>
      <c r="F24" s="6">
        <v>25.826982</v>
      </c>
      <c r="G24" s="6">
        <v>28.510416</v>
      </c>
      <c r="H24" s="6">
        <v>31.136417</v>
      </c>
      <c r="I24" s="6">
        <v>29.519146</v>
      </c>
      <c r="J24" s="6">
        <v>27.484373</v>
      </c>
      <c r="K24" s="6">
        <v>30.055372</v>
      </c>
      <c r="L24" s="6">
        <v>27.188457</v>
      </c>
      <c r="M24" s="6">
        <v>28.734585</v>
      </c>
      <c r="N24" s="6">
        <v>25.682386</v>
      </c>
      <c r="O24" s="6">
        <v>29.881262</v>
      </c>
      <c r="R24" s="2">
        <f t="shared" si="0"/>
        <v>28.1395408666667</v>
      </c>
      <c r="S24" s="2">
        <f t="shared" si="1"/>
        <v>2.13437913264476</v>
      </c>
    </row>
    <row r="25" s="2" customFormat="1" ht="15.6" spans="1:19">
      <c r="A25" s="2">
        <v>23.936522</v>
      </c>
      <c r="B25" s="6">
        <v>29.300653</v>
      </c>
      <c r="C25" s="6">
        <v>26.918524</v>
      </c>
      <c r="D25" s="6">
        <v>31.690144</v>
      </c>
      <c r="E25" s="6">
        <v>26.499506</v>
      </c>
      <c r="F25" s="6">
        <v>26.298685</v>
      </c>
      <c r="G25" s="6">
        <v>29.036316</v>
      </c>
      <c r="H25" s="6">
        <v>31.245657</v>
      </c>
      <c r="I25" s="6">
        <v>29.753639</v>
      </c>
      <c r="J25" s="6">
        <v>28.561605</v>
      </c>
      <c r="K25" s="6">
        <v>30.854229</v>
      </c>
      <c r="L25" s="6">
        <v>29.250319</v>
      </c>
      <c r="M25" s="6">
        <v>28.590223</v>
      </c>
      <c r="N25" s="6">
        <v>26.966801</v>
      </c>
      <c r="O25" s="6">
        <v>30.641935</v>
      </c>
      <c r="R25" s="2">
        <f t="shared" si="0"/>
        <v>28.6363172</v>
      </c>
      <c r="S25" s="2">
        <f t="shared" si="1"/>
        <v>2.15749955927551</v>
      </c>
    </row>
    <row r="26" s="2" customFormat="1" ht="15.6" spans="1:19">
      <c r="A26" s="2">
        <v>23.861391</v>
      </c>
      <c r="B26" s="6">
        <v>29.340942</v>
      </c>
      <c r="C26" s="6">
        <v>26.636774</v>
      </c>
      <c r="D26" s="6">
        <v>31.441631</v>
      </c>
      <c r="E26" s="6">
        <v>26.976534</v>
      </c>
      <c r="F26" s="6">
        <v>26.977274</v>
      </c>
      <c r="G26" s="6">
        <v>29.541643</v>
      </c>
      <c r="H26" s="6">
        <v>30.920727</v>
      </c>
      <c r="I26" s="6">
        <v>29.418819</v>
      </c>
      <c r="J26" s="6">
        <v>29.575323</v>
      </c>
      <c r="K26" s="6">
        <v>31.080782</v>
      </c>
      <c r="L26" s="6">
        <v>30.299358</v>
      </c>
      <c r="M26" s="6">
        <v>27.767788</v>
      </c>
      <c r="N26" s="6">
        <v>27.929062</v>
      </c>
      <c r="O26" s="6">
        <v>31.243214</v>
      </c>
      <c r="R26" s="2">
        <f t="shared" si="0"/>
        <v>28.8674174666667</v>
      </c>
      <c r="S26" s="2">
        <f t="shared" si="1"/>
        <v>2.14133353035102</v>
      </c>
    </row>
    <row r="27" s="2" customFormat="1" ht="15.6" spans="1:19">
      <c r="A27" s="2">
        <v>24.001757</v>
      </c>
      <c r="B27" s="6">
        <v>28.992855</v>
      </c>
      <c r="C27" s="6">
        <v>26.43648</v>
      </c>
      <c r="D27" s="6">
        <v>31.039368</v>
      </c>
      <c r="E27" s="6">
        <v>27.321348</v>
      </c>
      <c r="F27" s="6">
        <v>27.797619</v>
      </c>
      <c r="G27" s="6">
        <v>29.734453</v>
      </c>
      <c r="H27" s="6">
        <v>30.801779</v>
      </c>
      <c r="I27" s="6">
        <v>28.630827</v>
      </c>
      <c r="J27" s="6">
        <v>30.661026</v>
      </c>
      <c r="K27" s="6">
        <v>30.657518</v>
      </c>
      <c r="L27" s="6">
        <v>30.822666</v>
      </c>
      <c r="M27" s="6">
        <v>27.250559</v>
      </c>
      <c r="N27" s="6">
        <v>28.557791</v>
      </c>
      <c r="O27" s="6">
        <v>31.932619</v>
      </c>
      <c r="R27" s="2">
        <f t="shared" si="0"/>
        <v>28.975911</v>
      </c>
      <c r="S27" s="2">
        <f t="shared" si="1"/>
        <v>2.14767279539648</v>
      </c>
    </row>
    <row r="28" s="2" customFormat="1" ht="15.6" spans="1:19">
      <c r="A28" s="2">
        <v>24.283752</v>
      </c>
      <c r="B28" s="6">
        <v>28.453419</v>
      </c>
      <c r="C28" s="6">
        <v>26.078445</v>
      </c>
      <c r="D28" s="6">
        <v>30.985115</v>
      </c>
      <c r="E28" s="6">
        <v>28.344032</v>
      </c>
      <c r="F28" s="6">
        <v>28.520844</v>
      </c>
      <c r="G28" s="6">
        <v>29.897728</v>
      </c>
      <c r="H28" s="6">
        <v>30.719763</v>
      </c>
      <c r="I28" s="6">
        <v>28.300081</v>
      </c>
      <c r="J28" s="6">
        <v>31.419928</v>
      </c>
      <c r="K28" s="6">
        <v>30.401981</v>
      </c>
      <c r="L28" s="6">
        <v>30.694614</v>
      </c>
      <c r="M28" s="6">
        <v>26.095518</v>
      </c>
      <c r="N28" s="6">
        <v>29.638834</v>
      </c>
      <c r="O28" s="6">
        <v>32.133427</v>
      </c>
      <c r="R28" s="2">
        <f t="shared" si="0"/>
        <v>29.0644987333333</v>
      </c>
      <c r="S28" s="2">
        <f t="shared" si="1"/>
        <v>2.22364869871433</v>
      </c>
    </row>
    <row r="29" s="2" customFormat="1" ht="15.6" spans="1:19">
      <c r="A29" s="2">
        <v>24.822206</v>
      </c>
      <c r="B29" s="6">
        <v>28.018551</v>
      </c>
      <c r="C29" s="6">
        <v>25.970209</v>
      </c>
      <c r="D29" s="6">
        <v>30.838566</v>
      </c>
      <c r="E29" s="6">
        <v>28.750275</v>
      </c>
      <c r="F29" s="6">
        <v>28.801945</v>
      </c>
      <c r="G29" s="6">
        <v>29.85611</v>
      </c>
      <c r="H29" s="6">
        <v>30.675261</v>
      </c>
      <c r="I29" s="6">
        <v>29.528584</v>
      </c>
      <c r="J29" s="6">
        <v>32.678642</v>
      </c>
      <c r="K29" s="6">
        <v>30.251402</v>
      </c>
      <c r="L29" s="6">
        <v>30.92976</v>
      </c>
      <c r="M29" s="6">
        <v>25.88077</v>
      </c>
      <c r="N29" s="6">
        <v>29.822842</v>
      </c>
      <c r="O29" s="6">
        <v>32.270348</v>
      </c>
      <c r="R29" s="2">
        <f t="shared" si="0"/>
        <v>29.2730314</v>
      </c>
      <c r="S29" s="2">
        <f t="shared" si="1"/>
        <v>2.29445936111861</v>
      </c>
    </row>
    <row r="30" s="2" customFormat="1" ht="15.6" spans="1:19">
      <c r="A30" s="2">
        <v>25.333517</v>
      </c>
      <c r="B30" s="6">
        <v>27.494761</v>
      </c>
      <c r="C30" s="6">
        <v>25.907471</v>
      </c>
      <c r="D30" s="6">
        <v>30.938881</v>
      </c>
      <c r="E30" s="6">
        <v>29.280823</v>
      </c>
      <c r="F30" s="6">
        <v>28.971497</v>
      </c>
      <c r="G30" s="6">
        <v>29.785297</v>
      </c>
      <c r="H30" s="6">
        <v>30.606897</v>
      </c>
      <c r="I30" s="6">
        <v>31.30195</v>
      </c>
      <c r="J30" s="6">
        <v>32.93005</v>
      </c>
      <c r="K30" s="6">
        <v>30.085152</v>
      </c>
      <c r="L30" s="6">
        <v>30.665602</v>
      </c>
      <c r="M30" s="6">
        <v>25.857285</v>
      </c>
      <c r="N30" s="6">
        <v>29.78195</v>
      </c>
      <c r="O30" s="6">
        <v>32.331631</v>
      </c>
      <c r="R30" s="2">
        <f t="shared" si="0"/>
        <v>29.4181842666667</v>
      </c>
      <c r="S30" s="2">
        <f t="shared" si="1"/>
        <v>2.3294859868442</v>
      </c>
    </row>
    <row r="31" s="2" customFormat="1" ht="15.6" spans="1:19">
      <c r="A31" s="2">
        <v>25.841122</v>
      </c>
      <c r="B31" s="6">
        <v>27.67625</v>
      </c>
      <c r="C31" s="6">
        <v>25.985321</v>
      </c>
      <c r="D31" s="6">
        <v>31.170828</v>
      </c>
      <c r="E31" s="6">
        <v>29.875397</v>
      </c>
      <c r="F31" s="6">
        <v>29.189718</v>
      </c>
      <c r="G31" s="6">
        <v>29.741291</v>
      </c>
      <c r="H31" s="6">
        <v>30.994728</v>
      </c>
      <c r="I31" s="6">
        <v>33.895569</v>
      </c>
      <c r="J31" s="6">
        <v>32.854031</v>
      </c>
      <c r="K31" s="6">
        <v>30.032648</v>
      </c>
      <c r="L31" s="6">
        <v>30.428984</v>
      </c>
      <c r="M31" s="6">
        <v>26.615795</v>
      </c>
      <c r="N31" s="6">
        <v>29.675915</v>
      </c>
      <c r="O31" s="6">
        <v>32.441753</v>
      </c>
      <c r="R31" s="2">
        <f t="shared" si="0"/>
        <v>29.76129</v>
      </c>
      <c r="S31" s="2">
        <f t="shared" si="1"/>
        <v>2.42139868369278</v>
      </c>
    </row>
    <row r="32" s="2" customFormat="1" ht="15.6" spans="1:19">
      <c r="A32" s="2">
        <v>26.144552</v>
      </c>
      <c r="B32" s="6">
        <v>27.886923</v>
      </c>
      <c r="C32" s="6">
        <v>25.837114</v>
      </c>
      <c r="D32" s="6">
        <v>31.480396</v>
      </c>
      <c r="E32" s="6">
        <v>29.319592</v>
      </c>
      <c r="F32" s="6">
        <v>29.126556</v>
      </c>
      <c r="G32" s="6">
        <v>29.992695</v>
      </c>
      <c r="H32" s="6">
        <v>30.97681</v>
      </c>
      <c r="I32" s="6">
        <v>35.264034</v>
      </c>
      <c r="J32" s="6">
        <v>32.967987</v>
      </c>
      <c r="K32" s="6">
        <v>30.09024</v>
      </c>
      <c r="L32" s="6">
        <v>30.317089</v>
      </c>
      <c r="M32" s="6">
        <v>27.367094</v>
      </c>
      <c r="N32" s="6">
        <v>29.91744</v>
      </c>
      <c r="O32" s="6">
        <v>32.60746</v>
      </c>
      <c r="R32" s="2">
        <f t="shared" si="0"/>
        <v>29.9530654666667</v>
      </c>
      <c r="S32" s="2">
        <f t="shared" si="1"/>
        <v>2.55459447427241</v>
      </c>
    </row>
    <row r="33" s="2" customFormat="1" ht="15.6" spans="1:19">
      <c r="A33" s="2">
        <v>26.522903</v>
      </c>
      <c r="B33" s="6">
        <v>28.008188</v>
      </c>
      <c r="C33" s="6">
        <v>26.004452</v>
      </c>
      <c r="D33" s="6">
        <v>31.805241</v>
      </c>
      <c r="E33" s="6">
        <v>28.908861</v>
      </c>
      <c r="F33" s="6">
        <v>28.977604</v>
      </c>
      <c r="G33" s="6">
        <v>30.159773</v>
      </c>
      <c r="H33" s="6">
        <v>31.144508</v>
      </c>
      <c r="I33" s="6">
        <v>35.456924</v>
      </c>
      <c r="J33" s="6">
        <v>32.739143</v>
      </c>
      <c r="K33" s="6">
        <v>30.296017</v>
      </c>
      <c r="L33" s="6">
        <v>30.206518</v>
      </c>
      <c r="M33" s="6">
        <v>28.479124</v>
      </c>
      <c r="N33" s="6">
        <v>29.654953</v>
      </c>
      <c r="O33" s="6">
        <v>32.591488</v>
      </c>
      <c r="R33" s="2">
        <f t="shared" si="0"/>
        <v>30.0637131333333</v>
      </c>
      <c r="S33" s="2">
        <f t="shared" si="1"/>
        <v>2.46909992072079</v>
      </c>
    </row>
    <row r="34" s="2" customFormat="1" ht="15.6" spans="1:19">
      <c r="A34" s="2">
        <v>26.677204</v>
      </c>
      <c r="B34" s="6">
        <v>28.042252</v>
      </c>
      <c r="C34" s="6">
        <v>25.721813</v>
      </c>
      <c r="D34" s="6">
        <v>31.57885</v>
      </c>
      <c r="E34" s="6">
        <v>27.926144</v>
      </c>
      <c r="F34" s="6">
        <v>28.787584</v>
      </c>
      <c r="G34" s="6">
        <v>30.630867</v>
      </c>
      <c r="H34" s="6">
        <v>31.202728</v>
      </c>
      <c r="I34" s="6">
        <v>35.286865</v>
      </c>
      <c r="J34" s="6">
        <v>32.797695</v>
      </c>
      <c r="K34" s="6">
        <v>30.374643</v>
      </c>
      <c r="L34" s="6">
        <v>30.384066</v>
      </c>
      <c r="M34" s="6">
        <v>30.547157</v>
      </c>
      <c r="N34" s="6">
        <v>29.775358</v>
      </c>
      <c r="O34" s="6">
        <v>32.773228</v>
      </c>
      <c r="R34" s="2">
        <f t="shared" si="0"/>
        <v>30.1670969333333</v>
      </c>
      <c r="S34" s="2">
        <f t="shared" si="1"/>
        <v>2.49245291376881</v>
      </c>
    </row>
    <row r="35" s="2" customFormat="1" ht="15.6" spans="1:19">
      <c r="A35" s="2">
        <v>26.799204</v>
      </c>
      <c r="B35" s="6">
        <v>27.882874</v>
      </c>
      <c r="C35" s="6">
        <v>25.623499</v>
      </c>
      <c r="D35" s="6">
        <v>31.660688</v>
      </c>
      <c r="E35" s="6">
        <v>27.607494</v>
      </c>
      <c r="F35" s="6">
        <v>28.750797</v>
      </c>
      <c r="G35" s="6">
        <v>30.831778</v>
      </c>
      <c r="H35" s="6">
        <v>31.672028</v>
      </c>
      <c r="I35" s="6">
        <v>34.742798</v>
      </c>
      <c r="J35" s="6">
        <v>32.869686</v>
      </c>
      <c r="K35" s="6">
        <v>30.569212</v>
      </c>
      <c r="L35" s="6">
        <v>30.522547</v>
      </c>
      <c r="M35" s="6">
        <v>31.020479</v>
      </c>
      <c r="N35" s="6">
        <v>29.87994</v>
      </c>
      <c r="O35" s="6">
        <v>33.042561</v>
      </c>
      <c r="R35" s="2">
        <f t="shared" ref="R35:R66" si="2">AVERAGE(A35:O35)</f>
        <v>30.2317056666667</v>
      </c>
      <c r="S35" s="2">
        <f t="shared" ref="S35:S66" si="3">STDEV(A35:O35)</f>
        <v>2.51062077279396</v>
      </c>
    </row>
    <row r="36" s="2" customFormat="1" ht="15.6" spans="1:19">
      <c r="A36" s="2">
        <v>26.796724</v>
      </c>
      <c r="B36" s="6">
        <v>27.767431</v>
      </c>
      <c r="C36" s="6">
        <v>25.454311</v>
      </c>
      <c r="D36" s="6">
        <v>31.782911</v>
      </c>
      <c r="E36" s="6">
        <v>27.489655</v>
      </c>
      <c r="F36" s="6">
        <v>28.82583</v>
      </c>
      <c r="G36" s="6">
        <v>31.164766</v>
      </c>
      <c r="H36" s="6">
        <v>31.384016</v>
      </c>
      <c r="I36" s="6">
        <v>34.491585</v>
      </c>
      <c r="J36" s="6">
        <v>33.234093</v>
      </c>
      <c r="K36" s="6">
        <v>30.776924</v>
      </c>
      <c r="L36" s="6">
        <v>30.648407</v>
      </c>
      <c r="M36" s="6">
        <v>31.301895</v>
      </c>
      <c r="N36" s="6">
        <v>30.004423</v>
      </c>
      <c r="O36" s="6">
        <v>33.641579</v>
      </c>
      <c r="R36" s="2">
        <f t="shared" si="2"/>
        <v>30.3176366666667</v>
      </c>
      <c r="S36" s="2">
        <f t="shared" si="3"/>
        <v>2.60686561647239</v>
      </c>
    </row>
    <row r="37" s="2" customFormat="1" ht="15.6" spans="1:19">
      <c r="A37" s="2">
        <v>26.761393</v>
      </c>
      <c r="B37" s="6">
        <v>27.802279</v>
      </c>
      <c r="C37" s="6">
        <v>25.345585</v>
      </c>
      <c r="D37" s="6">
        <v>31.482916</v>
      </c>
      <c r="E37" s="6">
        <v>27.563696</v>
      </c>
      <c r="F37" s="6">
        <v>28.786242</v>
      </c>
      <c r="G37" s="6">
        <v>31.292645</v>
      </c>
      <c r="H37" s="6">
        <v>31.53278</v>
      </c>
      <c r="I37" s="6">
        <v>34.687572</v>
      </c>
      <c r="J37" s="6">
        <v>33.624672</v>
      </c>
      <c r="K37" s="6">
        <v>30.709663</v>
      </c>
      <c r="L37" s="6">
        <v>30.808954</v>
      </c>
      <c r="M37" s="6">
        <v>31.773176</v>
      </c>
      <c r="N37" s="6">
        <v>30.159431</v>
      </c>
      <c r="O37" s="6">
        <v>33.661182</v>
      </c>
      <c r="R37" s="2">
        <f t="shared" si="2"/>
        <v>30.3994790666667</v>
      </c>
      <c r="S37" s="2">
        <f t="shared" si="3"/>
        <v>2.68673968227979</v>
      </c>
    </row>
    <row r="38" s="2" customFormat="1" ht="15.6" spans="1:19">
      <c r="A38" s="2">
        <v>26.673107</v>
      </c>
      <c r="B38" s="6">
        <v>27.989367</v>
      </c>
      <c r="C38" s="6">
        <v>25.287048</v>
      </c>
      <c r="D38" s="6">
        <v>31.453539</v>
      </c>
      <c r="E38" s="6">
        <v>27.87005</v>
      </c>
      <c r="F38" s="6">
        <v>28.825447</v>
      </c>
      <c r="G38" s="6">
        <v>31.253153</v>
      </c>
      <c r="H38" s="6">
        <v>31.757551</v>
      </c>
      <c r="I38" s="6">
        <v>34.706963</v>
      </c>
      <c r="J38" s="6">
        <v>33.845661</v>
      </c>
      <c r="K38" s="6">
        <v>30.706652</v>
      </c>
      <c r="L38" s="6">
        <v>30.975164</v>
      </c>
      <c r="M38" s="6">
        <v>31.537954</v>
      </c>
      <c r="N38" s="6">
        <v>29.793627</v>
      </c>
      <c r="O38" s="6">
        <v>33.901653</v>
      </c>
      <c r="R38" s="2">
        <f t="shared" si="2"/>
        <v>30.4384624</v>
      </c>
      <c r="S38" s="2">
        <f t="shared" si="3"/>
        <v>2.71442120088005</v>
      </c>
    </row>
    <row r="39" s="2" customFormat="1" ht="15.6" spans="1:19">
      <c r="A39" s="2">
        <v>26.865786</v>
      </c>
      <c r="B39" s="6">
        <v>28.048937</v>
      </c>
      <c r="C39" s="6">
        <v>25.459785</v>
      </c>
      <c r="D39" s="6">
        <v>31.234137</v>
      </c>
      <c r="E39" s="6">
        <v>28.321241</v>
      </c>
      <c r="F39" s="6">
        <v>28.926825</v>
      </c>
      <c r="G39" s="6">
        <v>31.378374</v>
      </c>
      <c r="H39" s="6">
        <v>31.687733</v>
      </c>
      <c r="I39" s="6">
        <v>33.963348</v>
      </c>
      <c r="J39" s="6">
        <v>34.008102</v>
      </c>
      <c r="K39" s="6">
        <v>30.540163</v>
      </c>
      <c r="L39" s="6">
        <v>30.824762</v>
      </c>
      <c r="M39" s="6">
        <v>31.186731</v>
      </c>
      <c r="N39" s="6">
        <v>29.652767</v>
      </c>
      <c r="O39" s="6">
        <v>33.757858</v>
      </c>
      <c r="R39" s="2">
        <f t="shared" si="2"/>
        <v>30.3904366</v>
      </c>
      <c r="S39" s="2">
        <f t="shared" si="3"/>
        <v>2.54381166276784</v>
      </c>
    </row>
    <row r="40" s="2" customFormat="1" ht="15.6" spans="1:19">
      <c r="A40" s="2">
        <v>27.076597</v>
      </c>
      <c r="B40" s="6">
        <v>28.131945</v>
      </c>
      <c r="C40" s="6">
        <v>25.493042</v>
      </c>
      <c r="D40" s="6">
        <v>31.374094</v>
      </c>
      <c r="E40" s="6">
        <v>29.438459</v>
      </c>
      <c r="F40" s="6">
        <v>28.844736</v>
      </c>
      <c r="G40" s="6">
        <v>31.440258</v>
      </c>
      <c r="H40" s="6">
        <v>31.910265</v>
      </c>
      <c r="I40" s="6">
        <v>33.380997</v>
      </c>
      <c r="J40" s="6">
        <v>33.929668</v>
      </c>
      <c r="K40" s="6">
        <v>30.526127</v>
      </c>
      <c r="L40" s="6">
        <v>30.802002</v>
      </c>
      <c r="M40" s="6">
        <v>31.147333</v>
      </c>
      <c r="N40" s="6">
        <v>29.564449</v>
      </c>
      <c r="O40" s="6">
        <v>33.913723</v>
      </c>
      <c r="R40" s="2">
        <f t="shared" si="2"/>
        <v>30.464913</v>
      </c>
      <c r="S40" s="2">
        <f t="shared" si="3"/>
        <v>2.43464180520682</v>
      </c>
    </row>
    <row r="41" s="2" customFormat="1" ht="15.6" spans="1:19">
      <c r="A41" s="2">
        <v>27.21936</v>
      </c>
      <c r="B41" s="6">
        <v>28.210564</v>
      </c>
      <c r="C41" s="6">
        <v>25.768206</v>
      </c>
      <c r="D41" s="6">
        <v>31.044357</v>
      </c>
      <c r="E41" s="6">
        <v>29.92506</v>
      </c>
      <c r="F41" s="6">
        <v>28.604805</v>
      </c>
      <c r="G41" s="6">
        <v>31.160831</v>
      </c>
      <c r="H41" s="6">
        <v>31.919628</v>
      </c>
      <c r="I41" s="6">
        <v>32.522606</v>
      </c>
      <c r="J41" s="6">
        <v>33.865131</v>
      </c>
      <c r="K41" s="6">
        <v>30.202417</v>
      </c>
      <c r="L41" s="6">
        <v>30.635723</v>
      </c>
      <c r="M41" s="6">
        <v>30.946877</v>
      </c>
      <c r="N41" s="6">
        <v>29.342411</v>
      </c>
      <c r="O41" s="6">
        <v>34.279423</v>
      </c>
      <c r="R41" s="2">
        <f t="shared" si="2"/>
        <v>30.3764932666667</v>
      </c>
      <c r="S41" s="2">
        <f t="shared" si="3"/>
        <v>2.33271202197395</v>
      </c>
    </row>
    <row r="42" s="2" customFormat="1" ht="15.6" spans="1:19">
      <c r="A42" s="2">
        <v>27.482359</v>
      </c>
      <c r="B42" s="6">
        <v>28.357098</v>
      </c>
      <c r="C42" s="6">
        <v>25.828894</v>
      </c>
      <c r="D42" s="6">
        <v>31.143429</v>
      </c>
      <c r="E42" s="6">
        <v>30.433472</v>
      </c>
      <c r="F42" s="6">
        <v>28.799391</v>
      </c>
      <c r="G42" s="6">
        <v>31.088112</v>
      </c>
      <c r="H42" s="6">
        <v>32.198017</v>
      </c>
      <c r="I42" s="6">
        <v>31.727871</v>
      </c>
      <c r="J42" s="6">
        <v>33.799152</v>
      </c>
      <c r="K42" s="6">
        <v>30.130465</v>
      </c>
      <c r="L42" s="6">
        <v>30.391588</v>
      </c>
      <c r="M42" s="6">
        <v>31.491732</v>
      </c>
      <c r="N42" s="6">
        <v>29.306896</v>
      </c>
      <c r="O42" s="6">
        <v>34.141998</v>
      </c>
      <c r="R42" s="2">
        <f t="shared" si="2"/>
        <v>30.4213649333333</v>
      </c>
      <c r="S42" s="2">
        <f t="shared" si="3"/>
        <v>2.23887503576769</v>
      </c>
    </row>
    <row r="43" s="2" customFormat="1" ht="15.6" spans="1:19">
      <c r="A43" s="2">
        <v>27.499481</v>
      </c>
      <c r="B43" s="6">
        <v>28.599497</v>
      </c>
      <c r="C43" s="6">
        <v>25.772305</v>
      </c>
      <c r="D43" s="6">
        <v>31.238884</v>
      </c>
      <c r="E43" s="6">
        <v>30.312618</v>
      </c>
      <c r="F43" s="6">
        <v>29.058319</v>
      </c>
      <c r="G43" s="6">
        <v>31.194078</v>
      </c>
      <c r="H43" s="6">
        <v>32.398426</v>
      </c>
      <c r="I43" s="6">
        <v>31.456671</v>
      </c>
      <c r="J43" s="6">
        <v>33.478058</v>
      </c>
      <c r="K43" s="6">
        <v>30.188175</v>
      </c>
      <c r="L43" s="6">
        <v>30.217388</v>
      </c>
      <c r="M43" s="6">
        <v>31.747019</v>
      </c>
      <c r="N43" s="6">
        <v>29.390629</v>
      </c>
      <c r="O43" s="6">
        <v>34.338005</v>
      </c>
      <c r="R43" s="2">
        <f t="shared" si="2"/>
        <v>30.4593035333333</v>
      </c>
      <c r="S43" s="2">
        <f t="shared" si="3"/>
        <v>2.22267133584969</v>
      </c>
    </row>
    <row r="44" s="2" customFormat="1" ht="15.6" spans="1:19">
      <c r="A44" s="2">
        <v>27.423622</v>
      </c>
      <c r="B44" s="6">
        <v>28.725105</v>
      </c>
      <c r="C44" s="6">
        <v>26.088501</v>
      </c>
      <c r="D44" s="6">
        <v>31.236589</v>
      </c>
      <c r="E44" s="6">
        <v>30.366171</v>
      </c>
      <c r="F44" s="6">
        <v>28.956013</v>
      </c>
      <c r="G44" s="6">
        <v>31.251656</v>
      </c>
      <c r="H44" s="6">
        <v>32.424511</v>
      </c>
      <c r="I44" s="6">
        <v>31.071165</v>
      </c>
      <c r="J44" s="6">
        <v>33.274681</v>
      </c>
      <c r="K44" s="6">
        <v>30.568577</v>
      </c>
      <c r="L44" s="6">
        <v>30.027424</v>
      </c>
      <c r="M44" s="6">
        <v>31.959564</v>
      </c>
      <c r="N44" s="6">
        <v>29.494078</v>
      </c>
      <c r="O44" s="6">
        <v>34.519707</v>
      </c>
      <c r="R44" s="2">
        <f t="shared" si="2"/>
        <v>30.4924909333333</v>
      </c>
      <c r="S44" s="2">
        <f t="shared" si="3"/>
        <v>2.18503507221255</v>
      </c>
    </row>
    <row r="45" s="2" customFormat="1" ht="15.6" spans="1:19">
      <c r="A45" s="2">
        <v>27.331476</v>
      </c>
      <c r="B45" s="6">
        <v>29.247269</v>
      </c>
      <c r="C45" s="6">
        <v>26.215145</v>
      </c>
      <c r="D45" s="6">
        <v>32.151062</v>
      </c>
      <c r="E45" s="6">
        <v>30.544315</v>
      </c>
      <c r="F45" s="6">
        <v>29.106222</v>
      </c>
      <c r="G45" s="6">
        <v>31.296268</v>
      </c>
      <c r="H45" s="6">
        <v>32.108715</v>
      </c>
      <c r="I45" s="6">
        <v>30.867903</v>
      </c>
      <c r="J45" s="6">
        <v>33.267292</v>
      </c>
      <c r="K45" s="6">
        <v>31.168823</v>
      </c>
      <c r="L45" s="6">
        <v>29.869247</v>
      </c>
      <c r="M45" s="6">
        <v>32.185329</v>
      </c>
      <c r="N45" s="6">
        <v>29.734316</v>
      </c>
      <c r="O45" s="6">
        <v>35.136105</v>
      </c>
      <c r="R45" s="2">
        <f t="shared" si="2"/>
        <v>30.6819658</v>
      </c>
      <c r="S45" s="2">
        <f t="shared" si="3"/>
        <v>2.25076635047381</v>
      </c>
    </row>
    <row r="46" s="2" customFormat="1" ht="15.6" spans="1:19">
      <c r="A46" s="2">
        <v>27.371117</v>
      </c>
      <c r="B46" s="6">
        <v>29.930651</v>
      </c>
      <c r="C46" s="6">
        <v>26.439146</v>
      </c>
      <c r="D46" s="6">
        <v>32.862915</v>
      </c>
      <c r="E46" s="6">
        <v>30.594757</v>
      </c>
      <c r="F46" s="6">
        <v>29.030237</v>
      </c>
      <c r="G46" s="6">
        <v>31.42334</v>
      </c>
      <c r="H46" s="6">
        <v>31.772202</v>
      </c>
      <c r="I46" s="6">
        <v>30.7827</v>
      </c>
      <c r="J46" s="6">
        <v>33.356995</v>
      </c>
      <c r="K46" s="6">
        <v>31.647144</v>
      </c>
      <c r="L46" s="6">
        <v>29.895947</v>
      </c>
      <c r="M46" s="6">
        <v>31.964714</v>
      </c>
      <c r="N46" s="6">
        <v>29.871664</v>
      </c>
      <c r="O46" s="6">
        <v>35.547844</v>
      </c>
      <c r="R46" s="2">
        <f t="shared" si="2"/>
        <v>30.8327582</v>
      </c>
      <c r="S46" s="2">
        <f t="shared" si="3"/>
        <v>2.28522220793956</v>
      </c>
    </row>
    <row r="47" s="2" customFormat="1" ht="15.6" spans="1:19">
      <c r="A47" s="2">
        <v>27.226044</v>
      </c>
      <c r="B47" s="6">
        <v>29.950705</v>
      </c>
      <c r="C47" s="6">
        <v>26.917421</v>
      </c>
      <c r="D47" s="6">
        <v>33.126034</v>
      </c>
      <c r="E47" s="6">
        <v>30.869976</v>
      </c>
      <c r="F47" s="6">
        <v>29.116867</v>
      </c>
      <c r="G47" s="6">
        <v>31.411726</v>
      </c>
      <c r="H47" s="6">
        <v>31.620422</v>
      </c>
      <c r="I47" s="6">
        <v>30.577534</v>
      </c>
      <c r="J47" s="6">
        <v>33.665672</v>
      </c>
      <c r="K47" s="6">
        <v>31.866217</v>
      </c>
      <c r="L47" s="6">
        <v>29.954279</v>
      </c>
      <c r="M47" s="6">
        <v>32.146992</v>
      </c>
      <c r="N47" s="6">
        <v>30.115192</v>
      </c>
      <c r="O47" s="6">
        <v>35.710953</v>
      </c>
      <c r="R47" s="2">
        <f t="shared" si="2"/>
        <v>30.9517356</v>
      </c>
      <c r="S47" s="2">
        <f t="shared" si="3"/>
        <v>2.29958901456915</v>
      </c>
    </row>
    <row r="48" s="2" customFormat="1" ht="15.6" spans="1:19">
      <c r="A48" s="2">
        <v>27.015926</v>
      </c>
      <c r="B48" s="6">
        <v>30.594135</v>
      </c>
      <c r="C48" s="6">
        <v>27.128883</v>
      </c>
      <c r="D48" s="6">
        <v>31.844118</v>
      </c>
      <c r="E48" s="6">
        <v>31.171211</v>
      </c>
      <c r="F48" s="6">
        <v>29.175283</v>
      </c>
      <c r="G48" s="6">
        <v>31.920128</v>
      </c>
      <c r="H48" s="6">
        <v>31.349161</v>
      </c>
      <c r="I48" s="6">
        <v>30.397877</v>
      </c>
      <c r="J48" s="6">
        <v>33.835522</v>
      </c>
      <c r="K48" s="6">
        <v>31.917765</v>
      </c>
      <c r="L48" s="6">
        <v>30.205599</v>
      </c>
      <c r="M48" s="6">
        <v>32.364017</v>
      </c>
      <c r="N48" s="6">
        <v>30.263533</v>
      </c>
      <c r="O48" s="6">
        <v>35.877338</v>
      </c>
      <c r="R48" s="2">
        <f t="shared" si="2"/>
        <v>31.0040330666667</v>
      </c>
      <c r="S48" s="2">
        <f t="shared" si="3"/>
        <v>2.26983824159484</v>
      </c>
    </row>
    <row r="49" s="2" customFormat="1" ht="15.6" spans="1:19">
      <c r="A49" s="2">
        <v>26.944883</v>
      </c>
      <c r="B49" s="6">
        <v>30.686998</v>
      </c>
      <c r="C49" s="6">
        <v>27.371359</v>
      </c>
      <c r="D49" s="6">
        <v>31.761257</v>
      </c>
      <c r="E49" s="6">
        <v>31.726316</v>
      </c>
      <c r="F49" s="6">
        <v>29.335245</v>
      </c>
      <c r="G49" s="6">
        <v>31.779268</v>
      </c>
      <c r="H49" s="6">
        <v>30.911213</v>
      </c>
      <c r="I49" s="6">
        <v>30.58556</v>
      </c>
      <c r="J49" s="6">
        <v>33.921211</v>
      </c>
      <c r="K49" s="6">
        <v>31.842222</v>
      </c>
      <c r="L49" s="6">
        <v>30.724995</v>
      </c>
      <c r="M49" s="6">
        <v>32.700905</v>
      </c>
      <c r="N49" s="6">
        <v>30.583477</v>
      </c>
      <c r="O49" s="6">
        <v>36.205906</v>
      </c>
      <c r="R49" s="2">
        <f t="shared" si="2"/>
        <v>31.138721</v>
      </c>
      <c r="S49" s="2">
        <f t="shared" si="3"/>
        <v>2.29241219478058</v>
      </c>
    </row>
    <row r="50" s="2" customFormat="1" ht="15.6" spans="1:19">
      <c r="A50" s="2">
        <v>27.056131</v>
      </c>
      <c r="B50" s="6">
        <v>30.802332</v>
      </c>
      <c r="C50" s="6">
        <v>27.64159</v>
      </c>
      <c r="D50" s="6">
        <v>31.228683</v>
      </c>
      <c r="E50" s="6">
        <v>31.908379</v>
      </c>
      <c r="F50" s="6">
        <v>28.972507</v>
      </c>
      <c r="G50" s="6">
        <v>31.597012</v>
      </c>
      <c r="H50" s="6">
        <v>30.297186</v>
      </c>
      <c r="I50" s="6">
        <v>30.969004</v>
      </c>
      <c r="J50" s="6">
        <v>34.381222</v>
      </c>
      <c r="K50" s="6">
        <v>31.502831</v>
      </c>
      <c r="L50" s="6">
        <v>30.987417</v>
      </c>
      <c r="M50" s="6">
        <v>32.542301</v>
      </c>
      <c r="N50" s="6">
        <v>31.064148</v>
      </c>
      <c r="O50" s="6">
        <v>36.468319</v>
      </c>
      <c r="R50" s="2">
        <f t="shared" si="2"/>
        <v>31.1612708</v>
      </c>
      <c r="S50" s="2">
        <f t="shared" si="3"/>
        <v>2.33440809817317</v>
      </c>
    </row>
    <row r="51" s="2" customFormat="1" ht="15.6" spans="1:19">
      <c r="A51" s="2">
        <v>27.102703</v>
      </c>
      <c r="B51" s="6">
        <v>30.936388</v>
      </c>
      <c r="C51" s="6">
        <v>28.053167</v>
      </c>
      <c r="D51" s="6">
        <v>30.886</v>
      </c>
      <c r="E51" s="6">
        <v>32.122387</v>
      </c>
      <c r="F51" s="6">
        <v>28.701756</v>
      </c>
      <c r="G51" s="6">
        <v>31.586246</v>
      </c>
      <c r="H51" s="6">
        <v>30.080917</v>
      </c>
      <c r="I51" s="6">
        <v>31.023859</v>
      </c>
      <c r="J51" s="6">
        <v>34.523754</v>
      </c>
      <c r="K51" s="6">
        <v>30.965298</v>
      </c>
      <c r="L51" s="6">
        <v>31.355766</v>
      </c>
      <c r="M51" s="6">
        <v>32.757793</v>
      </c>
      <c r="N51" s="6">
        <v>30.872059</v>
      </c>
      <c r="O51" s="6">
        <v>35.899864</v>
      </c>
      <c r="R51" s="2">
        <f t="shared" si="2"/>
        <v>31.1245304666667</v>
      </c>
      <c r="S51" s="2">
        <f t="shared" si="3"/>
        <v>2.25273337286715</v>
      </c>
    </row>
    <row r="52" s="2" customFormat="1" ht="15.6" spans="1:19">
      <c r="A52" s="2">
        <v>27.004803</v>
      </c>
      <c r="B52" s="6">
        <v>30.979736</v>
      </c>
      <c r="C52" s="6">
        <v>28.464832</v>
      </c>
      <c r="D52" s="6">
        <v>30.726425</v>
      </c>
      <c r="E52" s="6">
        <v>32.044109</v>
      </c>
      <c r="F52" s="6">
        <v>28.257809</v>
      </c>
      <c r="G52" s="6">
        <v>31.350342</v>
      </c>
      <c r="H52" s="6">
        <v>30.129324</v>
      </c>
      <c r="I52" s="6">
        <v>31.146189</v>
      </c>
      <c r="J52" s="6">
        <v>34.15168</v>
      </c>
      <c r="K52" s="6">
        <v>30.30308</v>
      </c>
      <c r="L52" s="6">
        <v>32.130348</v>
      </c>
      <c r="M52" s="6">
        <v>32.820671</v>
      </c>
      <c r="N52" s="6">
        <v>30.695549</v>
      </c>
      <c r="O52" s="6">
        <v>35.658897</v>
      </c>
      <c r="R52" s="2">
        <f t="shared" si="2"/>
        <v>31.0575862666667</v>
      </c>
      <c r="S52" s="2">
        <f t="shared" si="3"/>
        <v>2.21577904851775</v>
      </c>
    </row>
    <row r="53" s="2" customFormat="1" ht="15.6" spans="1:19">
      <c r="A53" s="2">
        <v>27.17753</v>
      </c>
      <c r="B53" s="6">
        <v>30.840919</v>
      </c>
      <c r="C53" s="6">
        <v>28.550875</v>
      </c>
      <c r="D53" s="6">
        <v>30.346714</v>
      </c>
      <c r="E53" s="6">
        <v>31.765812</v>
      </c>
      <c r="F53" s="6">
        <v>27.97348</v>
      </c>
      <c r="G53" s="6">
        <v>31.126446</v>
      </c>
      <c r="H53" s="6">
        <v>30.249313</v>
      </c>
      <c r="I53" s="6">
        <v>31.276297</v>
      </c>
      <c r="J53" s="6">
        <v>33.826015</v>
      </c>
      <c r="K53" s="6">
        <v>30.05802</v>
      </c>
      <c r="L53" s="6">
        <v>32.379246</v>
      </c>
      <c r="M53" s="6">
        <v>33.927971</v>
      </c>
      <c r="N53" s="6">
        <v>30.247278</v>
      </c>
      <c r="O53" s="6">
        <v>35.52951</v>
      </c>
      <c r="R53" s="2">
        <f t="shared" si="2"/>
        <v>31.0183617333333</v>
      </c>
      <c r="S53" s="2">
        <f t="shared" si="3"/>
        <v>2.26606558362918</v>
      </c>
    </row>
    <row r="54" s="2" customFormat="1" ht="15.6" spans="1:19">
      <c r="A54" s="2">
        <v>27.183302</v>
      </c>
      <c r="B54" s="6">
        <v>30.62958</v>
      </c>
      <c r="C54" s="6">
        <v>28.698191</v>
      </c>
      <c r="D54" s="6">
        <v>30.201376</v>
      </c>
      <c r="E54" s="6">
        <v>31.229834</v>
      </c>
      <c r="F54" s="6">
        <v>27.288685</v>
      </c>
      <c r="G54" s="6">
        <v>30.660627</v>
      </c>
      <c r="H54" s="6">
        <v>30.975622</v>
      </c>
      <c r="I54" s="6">
        <v>31.208063</v>
      </c>
      <c r="J54" s="6">
        <v>32.99374</v>
      </c>
      <c r="K54" s="6">
        <v>29.195841</v>
      </c>
      <c r="L54" s="6">
        <v>32.299328</v>
      </c>
      <c r="M54" s="6">
        <v>34.175423</v>
      </c>
      <c r="N54" s="6">
        <v>29.446356</v>
      </c>
      <c r="O54" s="6">
        <v>35.682678</v>
      </c>
      <c r="R54" s="2">
        <f t="shared" si="2"/>
        <v>30.7912430666667</v>
      </c>
      <c r="S54" s="2">
        <f t="shared" si="3"/>
        <v>2.35000615853018</v>
      </c>
    </row>
    <row r="55" s="2" customFormat="1" ht="15.6" spans="1:19">
      <c r="A55" s="2">
        <v>27.359241</v>
      </c>
      <c r="B55" s="6">
        <v>30.668011</v>
      </c>
      <c r="C55" s="6">
        <v>28.857347</v>
      </c>
      <c r="D55" s="6">
        <v>29.902203</v>
      </c>
      <c r="E55" s="6">
        <v>30.336885</v>
      </c>
      <c r="F55" s="6">
        <v>27.016191</v>
      </c>
      <c r="G55" s="6">
        <v>30.489073</v>
      </c>
      <c r="H55" s="6">
        <v>31.595404</v>
      </c>
      <c r="I55" s="6">
        <v>31.142521</v>
      </c>
      <c r="J55" s="6">
        <v>32.436806</v>
      </c>
      <c r="K55" s="6">
        <v>29.283087</v>
      </c>
      <c r="L55" s="6">
        <v>32.220913</v>
      </c>
      <c r="M55" s="6">
        <v>34.694988</v>
      </c>
      <c r="N55" s="6">
        <v>28.81263</v>
      </c>
      <c r="O55" s="6">
        <v>35.604321</v>
      </c>
      <c r="R55" s="2">
        <f t="shared" si="2"/>
        <v>30.6946414</v>
      </c>
      <c r="S55" s="2">
        <f t="shared" si="3"/>
        <v>2.40311183687588</v>
      </c>
    </row>
    <row r="56" s="2" customFormat="1" ht="15.6" spans="1:19">
      <c r="A56" s="2">
        <v>27.718166</v>
      </c>
      <c r="B56" s="6">
        <v>30.537714</v>
      </c>
      <c r="C56" s="6">
        <v>28.894131</v>
      </c>
      <c r="D56" s="6">
        <v>29.783401</v>
      </c>
      <c r="E56" s="6">
        <v>29.940306</v>
      </c>
      <c r="F56" s="6">
        <v>27.134136</v>
      </c>
      <c r="G56" s="6">
        <v>29.678696</v>
      </c>
      <c r="H56" s="6">
        <v>32.652977</v>
      </c>
      <c r="I56" s="6">
        <v>31.179543</v>
      </c>
      <c r="J56" s="6">
        <v>31.86487</v>
      </c>
      <c r="K56" s="6">
        <v>29.337543</v>
      </c>
      <c r="L56" s="6">
        <v>31.764584</v>
      </c>
      <c r="M56" s="6">
        <v>35.460289</v>
      </c>
      <c r="N56" s="6">
        <v>28.178305</v>
      </c>
      <c r="O56" s="6">
        <v>35.88063</v>
      </c>
      <c r="R56" s="2">
        <f t="shared" si="2"/>
        <v>30.6670194</v>
      </c>
      <c r="S56" s="2">
        <f t="shared" si="3"/>
        <v>2.55772093856238</v>
      </c>
    </row>
    <row r="57" s="2" customFormat="1" ht="15.6" spans="1:19">
      <c r="A57" s="2">
        <v>28.142094</v>
      </c>
      <c r="B57" s="6">
        <v>30.402828</v>
      </c>
      <c r="C57" s="6">
        <v>29.157616</v>
      </c>
      <c r="D57" s="6">
        <v>29.722172</v>
      </c>
      <c r="E57" s="6">
        <v>29.751245</v>
      </c>
      <c r="F57" s="6">
        <v>27.030237</v>
      </c>
      <c r="G57" s="6">
        <v>29.555891</v>
      </c>
      <c r="H57" s="6">
        <v>33.46096</v>
      </c>
      <c r="I57" s="6">
        <v>31.294079</v>
      </c>
      <c r="J57" s="6">
        <v>31.362364</v>
      </c>
      <c r="K57" s="6">
        <v>30.187267</v>
      </c>
      <c r="L57" s="6">
        <v>31.159166</v>
      </c>
      <c r="M57" s="6">
        <v>35.367077</v>
      </c>
      <c r="N57" s="6">
        <v>27.567633</v>
      </c>
      <c r="O57" s="6">
        <v>35.865173</v>
      </c>
      <c r="R57" s="2">
        <f t="shared" si="2"/>
        <v>30.6683868</v>
      </c>
      <c r="S57" s="2">
        <f t="shared" si="3"/>
        <v>2.57443764701357</v>
      </c>
    </row>
    <row r="58" s="2" customFormat="1" ht="15.6" spans="1:19">
      <c r="A58" s="2">
        <v>28.445139</v>
      </c>
      <c r="B58" s="6">
        <v>30.349518</v>
      </c>
      <c r="C58" s="6">
        <v>29.176443</v>
      </c>
      <c r="D58" s="6">
        <v>30.122366</v>
      </c>
      <c r="E58" s="6">
        <v>29.7938</v>
      </c>
      <c r="F58" s="6">
        <v>27.096233</v>
      </c>
      <c r="G58" s="6">
        <v>29.67136</v>
      </c>
      <c r="H58" s="6">
        <v>35.586353</v>
      </c>
      <c r="I58" s="6">
        <v>31.316311</v>
      </c>
      <c r="J58" s="6">
        <v>30.349474</v>
      </c>
      <c r="K58" s="6">
        <v>30.705685</v>
      </c>
      <c r="L58" s="6">
        <v>30.673119</v>
      </c>
      <c r="M58" s="6">
        <v>35.304184</v>
      </c>
      <c r="N58" s="6">
        <v>26.631247</v>
      </c>
      <c r="O58" s="6">
        <v>35.873638</v>
      </c>
      <c r="R58" s="2">
        <f t="shared" si="2"/>
        <v>30.739658</v>
      </c>
      <c r="S58" s="2">
        <f t="shared" si="3"/>
        <v>2.82343087100201</v>
      </c>
    </row>
    <row r="59" s="2" customFormat="1" ht="15.6" spans="1:19">
      <c r="A59" s="2">
        <v>28.848621</v>
      </c>
      <c r="B59" s="6">
        <v>30.856968</v>
      </c>
      <c r="C59" s="6">
        <v>29.340719</v>
      </c>
      <c r="D59" s="6">
        <v>30.693523</v>
      </c>
      <c r="E59" s="6">
        <v>30.068802</v>
      </c>
      <c r="F59" s="6">
        <v>27.292139</v>
      </c>
      <c r="G59" s="6">
        <v>29.815699</v>
      </c>
      <c r="H59" s="6">
        <v>36.411926</v>
      </c>
      <c r="I59" s="6">
        <v>31.279615</v>
      </c>
      <c r="J59" s="6">
        <v>30.171318</v>
      </c>
      <c r="K59" s="6">
        <v>32.78088</v>
      </c>
      <c r="L59" s="6">
        <v>29.809721</v>
      </c>
      <c r="M59" s="6">
        <v>35.069954</v>
      </c>
      <c r="N59" s="6">
        <v>26.61364</v>
      </c>
      <c r="O59" s="6">
        <v>36.365582</v>
      </c>
      <c r="R59" s="2">
        <f t="shared" si="2"/>
        <v>31.0279404666667</v>
      </c>
      <c r="S59" s="2">
        <f t="shared" si="3"/>
        <v>2.96091855902647</v>
      </c>
    </row>
    <row r="60" s="2" customFormat="1" ht="15.6" spans="1:19">
      <c r="A60" s="2">
        <v>29.185177</v>
      </c>
      <c r="B60" s="6">
        <v>31.391043</v>
      </c>
      <c r="C60" s="6">
        <v>29.161179</v>
      </c>
      <c r="D60" s="6">
        <v>31.191509</v>
      </c>
      <c r="E60" s="6">
        <v>30.165609</v>
      </c>
      <c r="F60" s="6">
        <v>27.670412</v>
      </c>
      <c r="G60" s="6">
        <v>30.151608</v>
      </c>
      <c r="H60" s="6">
        <v>37.188026</v>
      </c>
      <c r="I60" s="6">
        <v>31.401033</v>
      </c>
      <c r="J60" s="6">
        <v>30.119184</v>
      </c>
      <c r="K60" s="6">
        <v>33.950821</v>
      </c>
      <c r="L60" s="6">
        <v>29.354397</v>
      </c>
      <c r="M60" s="6">
        <v>35.096115</v>
      </c>
      <c r="N60" s="6">
        <v>26.598204</v>
      </c>
      <c r="O60" s="6">
        <v>36.275398</v>
      </c>
      <c r="R60" s="2">
        <f t="shared" si="2"/>
        <v>31.259981</v>
      </c>
      <c r="S60" s="2">
        <f t="shared" si="3"/>
        <v>3.08197746517313</v>
      </c>
    </row>
    <row r="61" s="2" customFormat="1" ht="15.6" spans="1:19">
      <c r="A61" s="2">
        <v>29.516676</v>
      </c>
      <c r="B61" s="6">
        <v>32.725746</v>
      </c>
      <c r="C61" s="6">
        <v>29.086021</v>
      </c>
      <c r="D61" s="6">
        <v>31.828766</v>
      </c>
      <c r="E61" s="6">
        <v>31.289305</v>
      </c>
      <c r="F61" s="6">
        <v>28.197824</v>
      </c>
      <c r="G61" s="6">
        <v>30.658438</v>
      </c>
      <c r="H61" s="6">
        <v>37.723064</v>
      </c>
      <c r="I61" s="6">
        <v>31.521917</v>
      </c>
      <c r="J61" s="6">
        <v>30.105879</v>
      </c>
      <c r="K61" s="6">
        <v>35.056026</v>
      </c>
      <c r="L61" s="6">
        <v>28.590593</v>
      </c>
      <c r="M61" s="6">
        <v>34.978424</v>
      </c>
      <c r="N61" s="6">
        <v>27.326292</v>
      </c>
      <c r="O61" s="6">
        <v>36.470985</v>
      </c>
      <c r="R61" s="2">
        <f t="shared" si="2"/>
        <v>31.6717304</v>
      </c>
      <c r="S61" s="2">
        <f t="shared" si="3"/>
        <v>3.14638724273557</v>
      </c>
    </row>
    <row r="62" s="2" customFormat="1" ht="15.6" spans="1:19">
      <c r="A62" s="2">
        <v>29.915409</v>
      </c>
      <c r="B62" s="6">
        <v>33.436081</v>
      </c>
      <c r="C62" s="6">
        <v>29.292253</v>
      </c>
      <c r="D62" s="6">
        <v>32.641708</v>
      </c>
      <c r="E62" s="6">
        <v>31.893772</v>
      </c>
      <c r="F62" s="6">
        <v>29.728867</v>
      </c>
      <c r="G62" s="6">
        <v>31.549576</v>
      </c>
      <c r="H62" s="6">
        <v>38.404644</v>
      </c>
      <c r="I62" s="6">
        <v>31.674397</v>
      </c>
      <c r="J62" s="6">
        <v>31.314009</v>
      </c>
      <c r="K62" s="6">
        <v>36.121296</v>
      </c>
      <c r="L62" s="6">
        <v>28.72241</v>
      </c>
      <c r="M62" s="6">
        <v>34.574745</v>
      </c>
      <c r="N62" s="6">
        <v>29.128824</v>
      </c>
      <c r="O62" s="6">
        <v>36.853287</v>
      </c>
      <c r="R62" s="2">
        <f t="shared" si="2"/>
        <v>32.3500852</v>
      </c>
      <c r="S62" s="2">
        <f t="shared" si="3"/>
        <v>2.9932835364504</v>
      </c>
    </row>
    <row r="63" s="2" customFormat="1" ht="15.6" spans="1:19">
      <c r="A63" s="2">
        <v>30.638117</v>
      </c>
      <c r="B63" s="6">
        <v>34.173759</v>
      </c>
      <c r="C63" s="6">
        <v>29.65312</v>
      </c>
      <c r="D63" s="6">
        <v>34.018204</v>
      </c>
      <c r="E63" s="6">
        <v>32.587662</v>
      </c>
      <c r="F63" s="6">
        <v>30.629704</v>
      </c>
      <c r="G63" s="6">
        <v>33.148335</v>
      </c>
      <c r="H63" s="6">
        <v>38.495831</v>
      </c>
      <c r="I63" s="6">
        <v>31.923628</v>
      </c>
      <c r="J63" s="6">
        <v>32.200592</v>
      </c>
      <c r="K63" s="6">
        <v>37.149593</v>
      </c>
      <c r="L63" s="6">
        <v>28.863758</v>
      </c>
      <c r="M63" s="6">
        <v>34.364857</v>
      </c>
      <c r="N63" s="6">
        <v>30.37936</v>
      </c>
      <c r="O63" s="6">
        <v>37.847679</v>
      </c>
      <c r="R63" s="2">
        <f t="shared" si="2"/>
        <v>33.0716132666667</v>
      </c>
      <c r="S63" s="2">
        <f t="shared" si="3"/>
        <v>2.96994392961915</v>
      </c>
    </row>
    <row r="64" s="2" customFormat="1" ht="15.6" spans="1:19">
      <c r="A64" s="2">
        <v>31.101789</v>
      </c>
      <c r="B64" s="6">
        <v>35.349979</v>
      </c>
      <c r="C64" s="6">
        <v>30.124153</v>
      </c>
      <c r="D64" s="6">
        <v>34.545826</v>
      </c>
      <c r="E64" s="6">
        <v>34.200695</v>
      </c>
      <c r="F64" s="6">
        <v>31.78698</v>
      </c>
      <c r="G64" s="6">
        <v>34.000359</v>
      </c>
      <c r="H64" s="6">
        <v>38.459484</v>
      </c>
      <c r="I64" s="6">
        <v>31.986456</v>
      </c>
      <c r="J64" s="6">
        <v>33.248356</v>
      </c>
      <c r="K64" s="6">
        <v>37.277199</v>
      </c>
      <c r="L64" s="6">
        <v>29.171076</v>
      </c>
      <c r="M64" s="6">
        <v>34.452736</v>
      </c>
      <c r="N64" s="6">
        <v>31.716976</v>
      </c>
      <c r="O64" s="6">
        <v>38.315563</v>
      </c>
      <c r="R64" s="2">
        <f t="shared" si="2"/>
        <v>33.7158418</v>
      </c>
      <c r="S64" s="2">
        <f t="shared" si="3"/>
        <v>2.82684645892974</v>
      </c>
    </row>
    <row r="65" s="2" customFormat="1" ht="15.6" spans="1:19">
      <c r="A65" s="2">
        <v>31.325283</v>
      </c>
      <c r="B65" s="6">
        <v>35.970818</v>
      </c>
      <c r="C65" s="6">
        <v>30.513361</v>
      </c>
      <c r="D65" s="6">
        <v>35.214188</v>
      </c>
      <c r="E65" s="6">
        <v>34.731419</v>
      </c>
      <c r="F65" s="6">
        <v>33.986141</v>
      </c>
      <c r="G65" s="6">
        <v>34.776905</v>
      </c>
      <c r="H65" s="6">
        <v>38.059914</v>
      </c>
      <c r="I65" s="6">
        <v>31.977964</v>
      </c>
      <c r="J65" s="6">
        <v>34.489712</v>
      </c>
      <c r="K65" s="6">
        <v>37.403435</v>
      </c>
      <c r="L65" s="6">
        <v>29.939278</v>
      </c>
      <c r="M65" s="6">
        <v>34.907406</v>
      </c>
      <c r="N65" s="6">
        <v>32.937569</v>
      </c>
      <c r="O65" s="6">
        <v>38.616199</v>
      </c>
      <c r="R65" s="2">
        <f t="shared" si="2"/>
        <v>34.3233061333333</v>
      </c>
      <c r="S65" s="2">
        <f t="shared" si="3"/>
        <v>2.62386851211178</v>
      </c>
    </row>
    <row r="66" s="2" customFormat="1" ht="15.6" spans="1:19">
      <c r="A66" s="2">
        <v>31.586393</v>
      </c>
      <c r="B66" s="6">
        <v>36.622513</v>
      </c>
      <c r="C66" s="6">
        <v>31.775911</v>
      </c>
      <c r="D66" s="6">
        <v>35.596886</v>
      </c>
      <c r="E66" s="6">
        <v>35.547699</v>
      </c>
      <c r="F66" s="6">
        <v>34.800877</v>
      </c>
      <c r="G66" s="6">
        <v>35.308498</v>
      </c>
      <c r="H66" s="6">
        <v>37.961025</v>
      </c>
      <c r="I66" s="6">
        <v>31.888391</v>
      </c>
      <c r="J66" s="6">
        <v>35.620159</v>
      </c>
      <c r="K66" s="6">
        <v>37.409161</v>
      </c>
      <c r="L66" s="6">
        <v>30.862503</v>
      </c>
      <c r="M66" s="6">
        <v>35.242302</v>
      </c>
      <c r="N66" s="6">
        <v>33.685951</v>
      </c>
      <c r="O66" s="6">
        <v>39.130207</v>
      </c>
      <c r="R66" s="2">
        <f t="shared" si="2"/>
        <v>34.8692317333333</v>
      </c>
      <c r="S66" s="2">
        <f t="shared" si="3"/>
        <v>2.4758250269778</v>
      </c>
    </row>
    <row r="67" s="2" customFormat="1" ht="15.6" spans="1:19">
      <c r="A67" s="2">
        <v>31.848276</v>
      </c>
      <c r="B67" s="6">
        <v>36.639282</v>
      </c>
      <c r="C67" s="6">
        <v>32.442341</v>
      </c>
      <c r="D67" s="6">
        <v>35.945686</v>
      </c>
      <c r="E67" s="6">
        <v>36.405617</v>
      </c>
      <c r="F67" s="6">
        <v>35.482826</v>
      </c>
      <c r="G67" s="6">
        <v>35.74852</v>
      </c>
      <c r="H67" s="6">
        <v>37.840302</v>
      </c>
      <c r="I67" s="6">
        <v>31.851391</v>
      </c>
      <c r="J67" s="6">
        <v>37.339951</v>
      </c>
      <c r="K67" s="6">
        <v>37.448391</v>
      </c>
      <c r="L67" s="6">
        <v>32.075287</v>
      </c>
      <c r="M67" s="6">
        <v>36.396812</v>
      </c>
      <c r="N67" s="6">
        <v>34.626511</v>
      </c>
      <c r="O67" s="6">
        <v>39.504604</v>
      </c>
      <c r="R67" s="2">
        <f t="shared" ref="R67:R101" si="4">AVERAGE(A67:O67)</f>
        <v>35.4397198</v>
      </c>
      <c r="S67" s="2">
        <f t="shared" ref="S67:S101" si="5">STDEV(A67:O67)</f>
        <v>2.39512056587791</v>
      </c>
    </row>
    <row r="68" s="2" customFormat="1" ht="15.6" spans="1:19">
      <c r="A68" s="2">
        <v>32.095154</v>
      </c>
      <c r="B68" s="6">
        <v>36.809311</v>
      </c>
      <c r="C68" s="6">
        <v>32.87661</v>
      </c>
      <c r="D68" s="6">
        <v>36.278465</v>
      </c>
      <c r="E68" s="6">
        <v>36.674603</v>
      </c>
      <c r="F68" s="6">
        <v>35.983109</v>
      </c>
      <c r="G68" s="6">
        <v>36.083157</v>
      </c>
      <c r="H68" s="6">
        <v>37.713562</v>
      </c>
      <c r="I68" s="6">
        <v>31.952639</v>
      </c>
      <c r="J68" s="6">
        <v>37.767746</v>
      </c>
      <c r="K68" s="6">
        <v>37.387901</v>
      </c>
      <c r="L68" s="6">
        <v>33.233322</v>
      </c>
      <c r="M68" s="6">
        <v>37.263515</v>
      </c>
      <c r="N68" s="6">
        <v>35.031822</v>
      </c>
      <c r="O68" s="6">
        <v>39.876659</v>
      </c>
      <c r="R68" s="2">
        <f t="shared" si="4"/>
        <v>35.8018383333333</v>
      </c>
      <c r="S68" s="2">
        <f t="shared" si="5"/>
        <v>2.31755158959708</v>
      </c>
    </row>
    <row r="69" s="2" customFormat="1" ht="15.6" spans="1:19">
      <c r="A69" s="2">
        <v>32.475445</v>
      </c>
      <c r="B69" s="6">
        <v>36.817429</v>
      </c>
      <c r="C69" s="6">
        <v>33.420845</v>
      </c>
      <c r="D69" s="6">
        <v>36.140911</v>
      </c>
      <c r="E69" s="6">
        <v>36.994808</v>
      </c>
      <c r="F69" s="6">
        <v>36.575893</v>
      </c>
      <c r="G69" s="6">
        <v>36.292652</v>
      </c>
      <c r="H69" s="6">
        <v>37.66502</v>
      </c>
      <c r="I69" s="6">
        <v>31.966766</v>
      </c>
      <c r="J69" s="6">
        <v>38.004597</v>
      </c>
      <c r="K69" s="6">
        <v>37.395969</v>
      </c>
      <c r="L69" s="6">
        <v>34.143047</v>
      </c>
      <c r="M69" s="6">
        <v>38.065483</v>
      </c>
      <c r="N69" s="6">
        <v>35.208782</v>
      </c>
      <c r="O69" s="6">
        <v>40.002796</v>
      </c>
      <c r="R69" s="2">
        <f t="shared" si="4"/>
        <v>36.0780295333333</v>
      </c>
      <c r="S69" s="2">
        <f t="shared" si="5"/>
        <v>2.24320385048308</v>
      </c>
    </row>
    <row r="70" s="2" customFormat="1" ht="15.6" spans="1:19">
      <c r="A70" s="2">
        <v>33.32053</v>
      </c>
      <c r="B70" s="6">
        <v>36.839523</v>
      </c>
      <c r="C70" s="6">
        <v>34.046108</v>
      </c>
      <c r="D70" s="6">
        <v>35.975121</v>
      </c>
      <c r="E70" s="6">
        <v>37.055664</v>
      </c>
      <c r="F70" s="6">
        <v>36.605141</v>
      </c>
      <c r="G70" s="6">
        <v>36.355865</v>
      </c>
      <c r="H70" s="6">
        <v>37.616123</v>
      </c>
      <c r="I70" s="6">
        <v>31.980131</v>
      </c>
      <c r="J70" s="6">
        <v>38.002724</v>
      </c>
      <c r="K70" s="6">
        <v>37.416409</v>
      </c>
      <c r="L70" s="6">
        <v>35.42841</v>
      </c>
      <c r="M70" s="6">
        <v>39.21262</v>
      </c>
      <c r="N70" s="6">
        <v>35.09906</v>
      </c>
      <c r="O70" s="6">
        <v>40.210579</v>
      </c>
      <c r="R70" s="2">
        <f t="shared" si="4"/>
        <v>36.3442672</v>
      </c>
      <c r="S70" s="2">
        <f t="shared" si="5"/>
        <v>2.16314525781799</v>
      </c>
    </row>
    <row r="71" s="2" customFormat="1" ht="15.6" spans="1:19">
      <c r="A71" s="2">
        <v>33.442989</v>
      </c>
      <c r="B71" s="6">
        <v>36.40052</v>
      </c>
      <c r="C71" s="6">
        <v>34.759701</v>
      </c>
      <c r="D71" s="6">
        <v>35.885601</v>
      </c>
      <c r="E71" s="6">
        <v>36.881897</v>
      </c>
      <c r="F71" s="6">
        <v>36.554375</v>
      </c>
      <c r="G71" s="6">
        <v>36.353992</v>
      </c>
      <c r="H71" s="6">
        <v>37.455433</v>
      </c>
      <c r="I71" s="6">
        <v>31.957788</v>
      </c>
      <c r="J71" s="6">
        <v>38.050739</v>
      </c>
      <c r="K71" s="6">
        <v>37.25251</v>
      </c>
      <c r="L71" s="6">
        <v>35.852463</v>
      </c>
      <c r="M71" s="6">
        <v>39.413647</v>
      </c>
      <c r="N71" s="6">
        <v>35.285633</v>
      </c>
      <c r="O71" s="6">
        <v>40.285469</v>
      </c>
      <c r="R71" s="2">
        <f t="shared" si="4"/>
        <v>36.3888504666667</v>
      </c>
      <c r="S71" s="2">
        <f t="shared" si="5"/>
        <v>2.10399037313285</v>
      </c>
    </row>
    <row r="72" s="2" customFormat="1" ht="15.6" spans="1:19">
      <c r="A72" s="2">
        <v>34.059998</v>
      </c>
      <c r="B72" s="6">
        <v>36.085228</v>
      </c>
      <c r="C72" s="6">
        <v>35.347954</v>
      </c>
      <c r="D72" s="6">
        <v>35.399738</v>
      </c>
      <c r="E72" s="6">
        <v>36.611935</v>
      </c>
      <c r="F72" s="6">
        <v>36.395439</v>
      </c>
      <c r="G72" s="6">
        <v>36.253769</v>
      </c>
      <c r="H72" s="6">
        <v>37.384499</v>
      </c>
      <c r="I72" s="6">
        <v>31.945898</v>
      </c>
      <c r="J72" s="6">
        <v>37.971439</v>
      </c>
      <c r="K72" s="6">
        <v>36.85968</v>
      </c>
      <c r="L72" s="6">
        <v>36.020302</v>
      </c>
      <c r="M72" s="6">
        <v>39.55204</v>
      </c>
      <c r="N72" s="6">
        <v>35.10173</v>
      </c>
      <c r="O72" s="6">
        <v>39.889507</v>
      </c>
      <c r="R72" s="2">
        <f t="shared" si="4"/>
        <v>36.3252770666667</v>
      </c>
      <c r="S72" s="2">
        <f t="shared" si="5"/>
        <v>1.98377820615189</v>
      </c>
    </row>
    <row r="73" s="2" customFormat="1" ht="15.6" spans="1:19">
      <c r="A73" s="2">
        <v>34.490429</v>
      </c>
      <c r="B73" s="6">
        <v>35.882534</v>
      </c>
      <c r="C73" s="6">
        <v>35.560844</v>
      </c>
      <c r="D73" s="6">
        <v>35.415195</v>
      </c>
      <c r="E73" s="6">
        <v>35.997982</v>
      </c>
      <c r="F73" s="6">
        <v>36.037868</v>
      </c>
      <c r="G73" s="6">
        <v>36.153904</v>
      </c>
      <c r="H73" s="6">
        <v>37.288868</v>
      </c>
      <c r="I73" s="6">
        <v>31.932446</v>
      </c>
      <c r="J73" s="6">
        <v>37.845566</v>
      </c>
      <c r="K73" s="6">
        <v>36.679958</v>
      </c>
      <c r="L73" s="6">
        <v>36.272354</v>
      </c>
      <c r="M73" s="6">
        <v>39.488728</v>
      </c>
      <c r="N73" s="6">
        <v>35.15987</v>
      </c>
      <c r="O73" s="6">
        <v>39.63129</v>
      </c>
      <c r="R73" s="2">
        <f t="shared" si="4"/>
        <v>36.2558557333333</v>
      </c>
      <c r="S73" s="2">
        <f t="shared" si="5"/>
        <v>1.89138588921852</v>
      </c>
    </row>
    <row r="74" s="2" customFormat="1" ht="15.6" spans="1:19">
      <c r="A74" s="2">
        <v>35.239407</v>
      </c>
      <c r="B74" s="6">
        <v>35.45657</v>
      </c>
      <c r="C74" s="6">
        <v>35.64407</v>
      </c>
      <c r="D74" s="6">
        <v>35.267532</v>
      </c>
      <c r="E74" s="6">
        <v>35.858444</v>
      </c>
      <c r="F74" s="6">
        <v>35.833694</v>
      </c>
      <c r="G74" s="6">
        <v>35.886391</v>
      </c>
      <c r="H74" s="6">
        <v>37.036541</v>
      </c>
      <c r="I74" s="6">
        <v>31.931871</v>
      </c>
      <c r="J74" s="6">
        <v>37.663212</v>
      </c>
      <c r="K74" s="6">
        <v>36.69038</v>
      </c>
      <c r="L74" s="6">
        <v>36.096058</v>
      </c>
      <c r="M74" s="6">
        <v>39.238148</v>
      </c>
      <c r="N74" s="6">
        <v>35.005173</v>
      </c>
      <c r="O74" s="6">
        <v>39.071663</v>
      </c>
      <c r="R74" s="2">
        <f t="shared" si="4"/>
        <v>36.1279436</v>
      </c>
      <c r="S74" s="2">
        <f t="shared" si="5"/>
        <v>1.75537310225823</v>
      </c>
    </row>
    <row r="75" s="2" customFormat="1" ht="15.6" spans="1:19">
      <c r="A75" s="2">
        <v>35.866398</v>
      </c>
      <c r="B75" s="6">
        <v>35.188885</v>
      </c>
      <c r="C75" s="6">
        <v>35.606697</v>
      </c>
      <c r="D75" s="6">
        <v>35.374474</v>
      </c>
      <c r="E75" s="6">
        <v>35.721653</v>
      </c>
      <c r="F75" s="6">
        <v>35.695992</v>
      </c>
      <c r="G75" s="6">
        <v>35.829201</v>
      </c>
      <c r="H75" s="6">
        <v>36.909847</v>
      </c>
      <c r="I75" s="6">
        <v>31.970499</v>
      </c>
      <c r="J75" s="6">
        <v>37.245014</v>
      </c>
      <c r="K75" s="6">
        <v>36.460308</v>
      </c>
      <c r="L75" s="6">
        <v>36.042702</v>
      </c>
      <c r="M75" s="6">
        <v>38.971489</v>
      </c>
      <c r="N75" s="6">
        <v>34.690853</v>
      </c>
      <c r="O75" s="6">
        <v>38.806267</v>
      </c>
      <c r="R75" s="2">
        <f t="shared" si="4"/>
        <v>36.0253519333333</v>
      </c>
      <c r="S75" s="2">
        <f t="shared" si="5"/>
        <v>1.66171964154661</v>
      </c>
    </row>
    <row r="76" s="2" customFormat="1" ht="15.6" spans="1:19">
      <c r="A76" s="2">
        <v>36.75177</v>
      </c>
      <c r="B76" s="6">
        <v>35.174595</v>
      </c>
      <c r="C76" s="6">
        <v>35.172878</v>
      </c>
      <c r="D76" s="6">
        <v>35.510246</v>
      </c>
      <c r="E76" s="6">
        <v>35.829292</v>
      </c>
      <c r="F76" s="6">
        <v>35.741562</v>
      </c>
      <c r="G76" s="6">
        <v>35.523197</v>
      </c>
      <c r="H76" s="6">
        <v>36.652969</v>
      </c>
      <c r="I76" s="6">
        <v>31.994078</v>
      </c>
      <c r="J76" s="6">
        <v>37.023441</v>
      </c>
      <c r="K76" s="6">
        <v>36.40416</v>
      </c>
      <c r="L76" s="6">
        <v>35.978645</v>
      </c>
      <c r="M76" s="6">
        <v>38.146347</v>
      </c>
      <c r="N76" s="6">
        <v>34.69035</v>
      </c>
      <c r="O76" s="6">
        <v>38.363575</v>
      </c>
      <c r="R76" s="2">
        <f t="shared" si="4"/>
        <v>35.9304736666667</v>
      </c>
      <c r="S76" s="2">
        <f t="shared" si="5"/>
        <v>1.51220494032308</v>
      </c>
    </row>
    <row r="77" s="2" customFormat="1" ht="15.6" spans="1:19">
      <c r="A77" s="2">
        <v>38.014511</v>
      </c>
      <c r="B77" s="6">
        <v>34.794632</v>
      </c>
      <c r="C77" s="6">
        <v>34.757687</v>
      </c>
      <c r="D77" s="6">
        <v>35.874313</v>
      </c>
      <c r="E77" s="6">
        <v>35.887863</v>
      </c>
      <c r="F77" s="6">
        <v>36.063362</v>
      </c>
      <c r="G77" s="6">
        <v>35.163963</v>
      </c>
      <c r="H77" s="6">
        <v>36.482677</v>
      </c>
      <c r="I77" s="6">
        <v>31.978828</v>
      </c>
      <c r="J77" s="6">
        <v>36.828831</v>
      </c>
      <c r="K77" s="6">
        <v>36.191032</v>
      </c>
      <c r="L77" s="6">
        <v>35.819038</v>
      </c>
      <c r="M77" s="6">
        <v>38.067703</v>
      </c>
      <c r="N77" s="6">
        <v>34.655693</v>
      </c>
      <c r="O77" s="6">
        <v>37.76289</v>
      </c>
      <c r="R77" s="2">
        <f t="shared" si="4"/>
        <v>35.8895348666667</v>
      </c>
      <c r="S77" s="2">
        <f t="shared" si="5"/>
        <v>1.55729058032418</v>
      </c>
    </row>
    <row r="78" s="2" customFormat="1" ht="15.6" spans="1:19">
      <c r="A78" s="2">
        <v>38.443737</v>
      </c>
      <c r="B78" s="6">
        <v>34.458809</v>
      </c>
      <c r="C78" s="6">
        <v>34.486229</v>
      </c>
      <c r="D78" s="6">
        <v>35.890167</v>
      </c>
      <c r="E78" s="6">
        <v>35.853989</v>
      </c>
      <c r="F78" s="6">
        <v>36.169281</v>
      </c>
      <c r="G78" s="6">
        <v>35.274441</v>
      </c>
      <c r="H78" s="6">
        <v>36.300373</v>
      </c>
      <c r="I78" s="6">
        <v>31.941942</v>
      </c>
      <c r="J78" s="6">
        <v>36.709213</v>
      </c>
      <c r="K78" s="6">
        <v>36.121841</v>
      </c>
      <c r="L78" s="6">
        <v>35.50787</v>
      </c>
      <c r="M78" s="6">
        <v>37.595951</v>
      </c>
      <c r="N78" s="6">
        <v>34.784668</v>
      </c>
      <c r="O78" s="6">
        <v>37.583389</v>
      </c>
      <c r="R78" s="2">
        <f t="shared" si="4"/>
        <v>35.8081266666667</v>
      </c>
      <c r="S78" s="2">
        <f t="shared" si="5"/>
        <v>1.57035386705548</v>
      </c>
    </row>
    <row r="79" s="2" customFormat="1" ht="15.6" spans="1:19">
      <c r="A79" s="2">
        <v>38.993999</v>
      </c>
      <c r="B79" s="6">
        <v>34.288975</v>
      </c>
      <c r="C79" s="6">
        <v>34.167191</v>
      </c>
      <c r="D79" s="6">
        <v>35.711269</v>
      </c>
      <c r="E79" s="6">
        <v>35.830551</v>
      </c>
      <c r="F79" s="6">
        <v>36.276096</v>
      </c>
      <c r="G79" s="6">
        <v>35.179169</v>
      </c>
      <c r="H79" s="6">
        <v>36.205776</v>
      </c>
      <c r="I79" s="6">
        <v>31.9002</v>
      </c>
      <c r="J79" s="6">
        <v>36.521637</v>
      </c>
      <c r="K79" s="6">
        <v>36.034889</v>
      </c>
      <c r="L79" s="6">
        <v>34.95105</v>
      </c>
      <c r="M79" s="6">
        <v>37.61557</v>
      </c>
      <c r="N79" s="6">
        <v>34.693855</v>
      </c>
      <c r="O79" s="6">
        <v>37.559414</v>
      </c>
      <c r="R79" s="2">
        <f t="shared" si="4"/>
        <v>35.7286427333333</v>
      </c>
      <c r="S79" s="2">
        <f t="shared" si="5"/>
        <v>1.68989751384812</v>
      </c>
    </row>
    <row r="80" s="2" customFormat="1" ht="15.6" spans="1:19">
      <c r="A80" s="2">
        <v>39.500805</v>
      </c>
      <c r="B80" s="6">
        <v>33.54319</v>
      </c>
      <c r="C80" s="6">
        <v>33.767696</v>
      </c>
      <c r="D80" s="6">
        <v>35.758377</v>
      </c>
      <c r="E80" s="6">
        <v>35.428364</v>
      </c>
      <c r="F80" s="6">
        <v>36.161617</v>
      </c>
      <c r="G80" s="6">
        <v>35.319324</v>
      </c>
      <c r="H80" s="6">
        <v>36.030609</v>
      </c>
      <c r="I80" s="6">
        <v>31.876438</v>
      </c>
      <c r="J80" s="6">
        <v>36.46825</v>
      </c>
      <c r="K80" s="6">
        <v>36.106949</v>
      </c>
      <c r="L80" s="6">
        <v>34.800228</v>
      </c>
      <c r="M80" s="6">
        <v>37.518879</v>
      </c>
      <c r="N80" s="6">
        <v>34.900799</v>
      </c>
      <c r="O80" s="6">
        <v>37.359371</v>
      </c>
      <c r="R80" s="2">
        <f t="shared" si="4"/>
        <v>35.6360597333333</v>
      </c>
      <c r="S80" s="2">
        <f t="shared" si="5"/>
        <v>1.8166002178678</v>
      </c>
    </row>
    <row r="81" s="2" customFormat="1" ht="15.6" spans="1:19">
      <c r="A81" s="2">
        <v>40.011303</v>
      </c>
      <c r="B81" s="6">
        <v>33.145191</v>
      </c>
      <c r="C81" s="6">
        <v>33.418785</v>
      </c>
      <c r="D81" s="6">
        <v>35.465782</v>
      </c>
      <c r="E81" s="6">
        <v>35.533001</v>
      </c>
      <c r="F81" s="6">
        <v>35.90929</v>
      </c>
      <c r="G81" s="6">
        <v>35.169819</v>
      </c>
      <c r="H81" s="6">
        <v>35.682972</v>
      </c>
      <c r="I81" s="6">
        <v>31.812586</v>
      </c>
      <c r="J81" s="6">
        <v>36.369095</v>
      </c>
      <c r="K81" s="6">
        <v>36.0275</v>
      </c>
      <c r="L81" s="6">
        <v>34.429718</v>
      </c>
      <c r="M81" s="6">
        <v>37.582565</v>
      </c>
      <c r="N81" s="6">
        <v>34.748028</v>
      </c>
      <c r="O81" s="6">
        <v>37.405357</v>
      </c>
      <c r="R81" s="2">
        <f t="shared" si="4"/>
        <v>35.5140661333333</v>
      </c>
      <c r="S81" s="2">
        <f t="shared" si="5"/>
        <v>1.97929960208662</v>
      </c>
    </row>
    <row r="82" s="2" customFormat="1" ht="15.6" spans="1:19">
      <c r="A82" s="2">
        <v>40.402901</v>
      </c>
      <c r="B82" s="6">
        <v>32.327744</v>
      </c>
      <c r="C82" s="6">
        <v>33.24762</v>
      </c>
      <c r="D82" s="6">
        <v>35.061028</v>
      </c>
      <c r="E82" s="6">
        <v>34.969368</v>
      </c>
      <c r="F82" s="6">
        <v>35.416561</v>
      </c>
      <c r="G82" s="6">
        <v>35.006145</v>
      </c>
      <c r="H82" s="6">
        <v>35.502071</v>
      </c>
      <c r="I82" s="6">
        <v>31.781704</v>
      </c>
      <c r="J82" s="6">
        <v>36.318989</v>
      </c>
      <c r="K82" s="6">
        <v>35.47765</v>
      </c>
      <c r="L82" s="6">
        <v>34.518608</v>
      </c>
      <c r="M82" s="6">
        <v>37.550472</v>
      </c>
      <c r="N82" s="6">
        <v>34.631187</v>
      </c>
      <c r="O82" s="6">
        <v>37.323936</v>
      </c>
      <c r="R82" s="2">
        <f t="shared" si="4"/>
        <v>35.3023989333333</v>
      </c>
      <c r="S82" s="2">
        <f t="shared" si="5"/>
        <v>2.12233710512836</v>
      </c>
    </row>
    <row r="83" s="2" customFormat="1" ht="15.6" spans="1:19">
      <c r="A83" s="2">
        <v>40.602371</v>
      </c>
      <c r="B83" s="6">
        <v>31.961092</v>
      </c>
      <c r="C83" s="6">
        <v>33.045498</v>
      </c>
      <c r="D83" s="6">
        <v>34.743961</v>
      </c>
      <c r="E83" s="6">
        <v>34.668785</v>
      </c>
      <c r="F83" s="6">
        <v>35.198685</v>
      </c>
      <c r="G83" s="6">
        <v>34.835129</v>
      </c>
      <c r="H83" s="6">
        <v>35.324287</v>
      </c>
      <c r="I83" s="6">
        <v>31.774719</v>
      </c>
      <c r="J83" s="6">
        <v>36.345142</v>
      </c>
      <c r="K83" s="6">
        <v>35.28043</v>
      </c>
      <c r="L83" s="6">
        <v>34.333221</v>
      </c>
      <c r="M83" s="6">
        <v>37.4711</v>
      </c>
      <c r="N83" s="6">
        <v>34.137733</v>
      </c>
      <c r="O83" s="6">
        <v>37.166447</v>
      </c>
      <c r="R83" s="2">
        <f t="shared" si="4"/>
        <v>35.1259066666667</v>
      </c>
      <c r="S83" s="2">
        <f t="shared" si="5"/>
        <v>2.21729089710503</v>
      </c>
    </row>
    <row r="84" s="2" customFormat="1" ht="15.6" spans="1:19">
      <c r="A84" s="2">
        <v>40.509094</v>
      </c>
      <c r="B84" s="6">
        <v>31.637703</v>
      </c>
      <c r="C84" s="6">
        <v>33.031155</v>
      </c>
      <c r="D84" s="6">
        <v>34.319691</v>
      </c>
      <c r="E84" s="6">
        <v>34.651573</v>
      </c>
      <c r="F84" s="6">
        <v>34.868355</v>
      </c>
      <c r="G84" s="6">
        <v>34.235806</v>
      </c>
      <c r="H84" s="6">
        <v>35.078049</v>
      </c>
      <c r="I84" s="6">
        <v>31.786026</v>
      </c>
      <c r="J84" s="6">
        <v>36.297966</v>
      </c>
      <c r="K84" s="6">
        <v>34.887924</v>
      </c>
      <c r="L84" s="6">
        <v>34.415508</v>
      </c>
      <c r="M84" s="6">
        <v>37.508133</v>
      </c>
      <c r="N84" s="6">
        <v>33.954121</v>
      </c>
      <c r="O84" s="6">
        <v>37.103382</v>
      </c>
      <c r="R84" s="2">
        <f t="shared" si="4"/>
        <v>34.9522990666667</v>
      </c>
      <c r="S84" s="2">
        <f t="shared" si="5"/>
        <v>2.24986285933252</v>
      </c>
    </row>
    <row r="85" s="2" customFormat="1" ht="15.6" spans="1:19">
      <c r="A85" s="2">
        <v>40.191238</v>
      </c>
      <c r="B85" s="6">
        <v>30.964283</v>
      </c>
      <c r="C85" s="6">
        <v>32.683372</v>
      </c>
      <c r="D85" s="6">
        <v>34.054382</v>
      </c>
      <c r="E85" s="6">
        <v>34.201702</v>
      </c>
      <c r="F85" s="6">
        <v>34.337311</v>
      </c>
      <c r="G85" s="6">
        <v>33.958591</v>
      </c>
      <c r="H85" s="6">
        <v>34.66259</v>
      </c>
      <c r="I85" s="6">
        <v>31.754055</v>
      </c>
      <c r="J85" s="6">
        <v>36.440498</v>
      </c>
      <c r="K85" s="6">
        <v>34.503147</v>
      </c>
      <c r="L85" s="6">
        <v>34.343834</v>
      </c>
      <c r="M85" s="6">
        <v>37.573204</v>
      </c>
      <c r="N85" s="6">
        <v>33.787621</v>
      </c>
      <c r="O85" s="6">
        <v>37.092323</v>
      </c>
      <c r="R85" s="2">
        <f t="shared" si="4"/>
        <v>34.7032100666667</v>
      </c>
      <c r="S85" s="2">
        <f t="shared" si="5"/>
        <v>2.33311778494245</v>
      </c>
    </row>
    <row r="86" s="2" customFormat="1" ht="15.6" spans="1:19">
      <c r="A86" s="2">
        <v>39.62606</v>
      </c>
      <c r="B86" s="6">
        <v>30.790804</v>
      </c>
      <c r="C86" s="6">
        <v>32.552536</v>
      </c>
      <c r="D86" s="6">
        <v>33.192356</v>
      </c>
      <c r="E86" s="6">
        <v>34.014282</v>
      </c>
      <c r="F86" s="6">
        <v>34.09811</v>
      </c>
      <c r="G86" s="6">
        <v>33.651966</v>
      </c>
      <c r="H86" s="6">
        <v>34.467052</v>
      </c>
      <c r="I86" s="6">
        <v>31.732901</v>
      </c>
      <c r="J86" s="6">
        <v>36.405426</v>
      </c>
      <c r="K86" s="6">
        <v>33.550705</v>
      </c>
      <c r="L86" s="6">
        <v>34.475342</v>
      </c>
      <c r="M86" s="6">
        <v>37.506504</v>
      </c>
      <c r="N86" s="6">
        <v>33.354191</v>
      </c>
      <c r="O86" s="6">
        <v>36.732109</v>
      </c>
      <c r="R86" s="2">
        <f t="shared" si="4"/>
        <v>34.4100229333333</v>
      </c>
      <c r="S86" s="2">
        <f t="shared" si="5"/>
        <v>2.29995234319085</v>
      </c>
    </row>
    <row r="87" s="2" customFormat="1" ht="15.6" spans="1:19">
      <c r="A87" s="2">
        <v>39.1115</v>
      </c>
      <c r="B87" s="6">
        <v>30.661428</v>
      </c>
      <c r="C87" s="6">
        <v>32.314373</v>
      </c>
      <c r="D87" s="6">
        <v>32.978497</v>
      </c>
      <c r="E87" s="6">
        <v>33.835491</v>
      </c>
      <c r="F87" s="6">
        <v>33.806606</v>
      </c>
      <c r="G87" s="6">
        <v>33.295685</v>
      </c>
      <c r="H87" s="6">
        <v>34.287971</v>
      </c>
      <c r="I87" s="6">
        <v>31.685268</v>
      </c>
      <c r="J87" s="6">
        <v>35.92614</v>
      </c>
      <c r="K87" s="6">
        <v>33.28701</v>
      </c>
      <c r="L87" s="6">
        <v>34.364788</v>
      </c>
      <c r="M87" s="6">
        <v>37.140415</v>
      </c>
      <c r="N87" s="6">
        <v>33.405479</v>
      </c>
      <c r="O87" s="6">
        <v>36.703663</v>
      </c>
      <c r="R87" s="2">
        <f t="shared" si="4"/>
        <v>34.1869542666667</v>
      </c>
      <c r="S87" s="2">
        <f t="shared" si="5"/>
        <v>2.21217983439791</v>
      </c>
    </row>
    <row r="88" s="2" customFormat="1" ht="15.6" spans="1:19">
      <c r="A88" s="2">
        <v>38.372364</v>
      </c>
      <c r="B88" s="6">
        <v>30.400967</v>
      </c>
      <c r="C88" s="6">
        <v>32.335991</v>
      </c>
      <c r="D88" s="6">
        <v>32.772995</v>
      </c>
      <c r="E88" s="6">
        <v>33.419834</v>
      </c>
      <c r="F88" s="6">
        <v>33.73555</v>
      </c>
      <c r="G88" s="6">
        <v>32.926502</v>
      </c>
      <c r="H88" s="6">
        <v>34.140717</v>
      </c>
      <c r="I88" s="6">
        <v>31.582064</v>
      </c>
      <c r="J88" s="6">
        <v>35.914837</v>
      </c>
      <c r="K88" s="6">
        <v>33.000542</v>
      </c>
      <c r="L88" s="6">
        <v>34.223904</v>
      </c>
      <c r="M88" s="6">
        <v>36.957039</v>
      </c>
      <c r="N88" s="6">
        <v>33.374603</v>
      </c>
      <c r="O88" s="6">
        <v>36.494217</v>
      </c>
      <c r="R88" s="2">
        <f t="shared" si="4"/>
        <v>33.9768084</v>
      </c>
      <c r="S88" s="2">
        <f t="shared" si="5"/>
        <v>2.13531721633119</v>
      </c>
    </row>
    <row r="89" s="2" customFormat="1" ht="15.6" spans="1:19">
      <c r="A89" s="2">
        <v>37.599075</v>
      </c>
      <c r="B89" s="6">
        <v>30.444674</v>
      </c>
      <c r="C89" s="6">
        <v>32.268909</v>
      </c>
      <c r="D89" s="6">
        <v>32.440624</v>
      </c>
      <c r="E89" s="6">
        <v>33.288223</v>
      </c>
      <c r="F89" s="6">
        <v>33.145126</v>
      </c>
      <c r="G89" s="6">
        <v>32.593388</v>
      </c>
      <c r="H89" s="6">
        <v>34.231735</v>
      </c>
      <c r="I89" s="6">
        <v>31.552729</v>
      </c>
      <c r="J89" s="6">
        <v>35.441116</v>
      </c>
      <c r="K89" s="6">
        <v>32.864353</v>
      </c>
      <c r="L89" s="6">
        <v>34.089462</v>
      </c>
      <c r="M89" s="6">
        <v>36.827106</v>
      </c>
      <c r="N89" s="6">
        <v>33.294453</v>
      </c>
      <c r="O89" s="6">
        <v>36.155647</v>
      </c>
      <c r="R89" s="2">
        <f t="shared" si="4"/>
        <v>33.749108</v>
      </c>
      <c r="S89" s="2">
        <f t="shared" si="5"/>
        <v>1.99728911014362</v>
      </c>
    </row>
    <row r="90" s="2" customFormat="1" ht="15.6" spans="1:19">
      <c r="A90" s="2">
        <v>36.887386</v>
      </c>
      <c r="B90" s="6">
        <v>30.70138</v>
      </c>
      <c r="C90" s="6">
        <v>32.041348</v>
      </c>
      <c r="D90" s="6">
        <v>32.277283</v>
      </c>
      <c r="E90" s="6">
        <v>33.148945</v>
      </c>
      <c r="F90" s="6">
        <v>32.898865</v>
      </c>
      <c r="G90" s="6">
        <v>32.276276</v>
      </c>
      <c r="H90" s="6">
        <v>34.133621</v>
      </c>
      <c r="I90" s="6">
        <v>31.525141</v>
      </c>
      <c r="J90" s="6">
        <v>35.191975</v>
      </c>
      <c r="K90" s="6">
        <v>32.789021</v>
      </c>
      <c r="L90" s="6">
        <v>33.900124</v>
      </c>
      <c r="M90" s="6">
        <v>36.392052</v>
      </c>
      <c r="N90" s="6">
        <v>33.200329</v>
      </c>
      <c r="O90" s="6">
        <v>35.831501</v>
      </c>
      <c r="R90" s="2">
        <f t="shared" si="4"/>
        <v>33.5463498</v>
      </c>
      <c r="S90" s="2">
        <f t="shared" si="5"/>
        <v>1.8244141309027</v>
      </c>
    </row>
    <row r="91" s="2" customFormat="1" ht="15.6" spans="1:19">
      <c r="A91" s="2">
        <v>35.34885</v>
      </c>
      <c r="B91" s="6">
        <v>30.760525</v>
      </c>
      <c r="C91" s="6">
        <v>31.976913</v>
      </c>
      <c r="D91" s="6">
        <v>31.879929</v>
      </c>
      <c r="E91" s="6">
        <v>32.93536</v>
      </c>
      <c r="F91" s="6">
        <v>32.682262</v>
      </c>
      <c r="G91" s="6">
        <v>31.729254</v>
      </c>
      <c r="H91" s="6">
        <v>34.404934</v>
      </c>
      <c r="I91" s="6">
        <v>31.483395</v>
      </c>
      <c r="J91" s="6">
        <v>34.706905</v>
      </c>
      <c r="K91" s="6">
        <v>32.588936</v>
      </c>
      <c r="L91" s="6">
        <v>33.760963</v>
      </c>
      <c r="M91" s="6">
        <v>36.208244</v>
      </c>
      <c r="N91" s="6">
        <v>32.803093</v>
      </c>
      <c r="O91" s="6">
        <v>35.131454</v>
      </c>
      <c r="R91" s="2">
        <f t="shared" si="4"/>
        <v>33.2267344666667</v>
      </c>
      <c r="S91" s="2">
        <f t="shared" si="5"/>
        <v>1.61671194918769</v>
      </c>
    </row>
    <row r="92" s="2" customFormat="1" ht="15.6" spans="1:19">
      <c r="A92" s="2">
        <v>34.658012</v>
      </c>
      <c r="B92" s="6">
        <v>30.82728</v>
      </c>
      <c r="C92" s="6">
        <v>31.911367</v>
      </c>
      <c r="D92" s="6">
        <v>31.834429</v>
      </c>
      <c r="E92" s="6">
        <v>32.745205</v>
      </c>
      <c r="F92" s="6">
        <v>32.324974</v>
      </c>
      <c r="G92" s="6">
        <v>31.430126</v>
      </c>
      <c r="H92" s="6">
        <v>34.058189</v>
      </c>
      <c r="I92" s="6">
        <v>31.46764</v>
      </c>
      <c r="J92" s="6">
        <v>34.349266</v>
      </c>
      <c r="K92" s="6">
        <v>32.643021</v>
      </c>
      <c r="L92" s="6">
        <v>33.653534</v>
      </c>
      <c r="M92" s="6">
        <v>35.711422</v>
      </c>
      <c r="N92" s="6">
        <v>32.307774</v>
      </c>
      <c r="O92" s="6">
        <v>34.906311</v>
      </c>
      <c r="R92" s="2">
        <f t="shared" si="4"/>
        <v>32.98857</v>
      </c>
      <c r="S92" s="2">
        <f t="shared" si="5"/>
        <v>1.47125983768785</v>
      </c>
    </row>
    <row r="93" s="2" customFormat="1" ht="15.6" spans="1:19">
      <c r="A93" s="2">
        <v>34.18037</v>
      </c>
      <c r="B93" s="6">
        <v>30.757647</v>
      </c>
      <c r="C93" s="6">
        <v>32.090111</v>
      </c>
      <c r="D93" s="6">
        <v>31.79258</v>
      </c>
      <c r="E93" s="6">
        <v>32.728615</v>
      </c>
      <c r="F93" s="6">
        <v>32.131573</v>
      </c>
      <c r="G93" s="6">
        <v>31.155569</v>
      </c>
      <c r="H93" s="6">
        <v>33.996227</v>
      </c>
      <c r="I93" s="6">
        <v>31.497175</v>
      </c>
      <c r="J93" s="6">
        <v>34.068768</v>
      </c>
      <c r="K93" s="6">
        <v>32.670944</v>
      </c>
      <c r="L93" s="6">
        <v>33.627323</v>
      </c>
      <c r="M93" s="6">
        <v>35.423054</v>
      </c>
      <c r="N93" s="6">
        <v>31.960684</v>
      </c>
      <c r="O93" s="6">
        <v>34.659122</v>
      </c>
      <c r="R93" s="2">
        <f t="shared" si="4"/>
        <v>32.8493174666667</v>
      </c>
      <c r="S93" s="2">
        <f t="shared" si="5"/>
        <v>1.39374691435578</v>
      </c>
    </row>
    <row r="94" s="2" customFormat="1" ht="15.6" spans="1:19">
      <c r="A94" s="2">
        <v>33.586281</v>
      </c>
      <c r="B94" s="6">
        <v>30.852316</v>
      </c>
      <c r="C94" s="6">
        <v>32.084995</v>
      </c>
      <c r="D94" s="6">
        <v>31.695438</v>
      </c>
      <c r="E94" s="6">
        <v>32.711349</v>
      </c>
      <c r="F94" s="6">
        <v>32.228035</v>
      </c>
      <c r="G94" s="6">
        <v>31.013525</v>
      </c>
      <c r="H94" s="6">
        <v>33.747185</v>
      </c>
      <c r="I94" s="6">
        <v>31.507065</v>
      </c>
      <c r="J94" s="6">
        <v>34.003689</v>
      </c>
      <c r="K94" s="6">
        <v>32.669563</v>
      </c>
      <c r="L94" s="6">
        <v>33.436028</v>
      </c>
      <c r="M94" s="6">
        <v>35.25811</v>
      </c>
      <c r="N94" s="6">
        <v>31.662813</v>
      </c>
      <c r="O94" s="6">
        <v>34.35619</v>
      </c>
      <c r="R94" s="2">
        <f t="shared" si="4"/>
        <v>32.7208388</v>
      </c>
      <c r="S94" s="2">
        <f t="shared" si="5"/>
        <v>1.30307268533286</v>
      </c>
    </row>
    <row r="95" s="2" customFormat="1" ht="15.6" spans="1:19">
      <c r="A95" s="2">
        <v>32.984917</v>
      </c>
      <c r="B95" s="6">
        <v>30.973927</v>
      </c>
      <c r="C95" s="6">
        <v>32.074249</v>
      </c>
      <c r="D95" s="6">
        <v>31.472607</v>
      </c>
      <c r="E95" s="6">
        <v>32.602909</v>
      </c>
      <c r="F95" s="6">
        <v>32.228977</v>
      </c>
      <c r="G95" s="6">
        <v>30.768244</v>
      </c>
      <c r="H95" s="6">
        <v>33.661205</v>
      </c>
      <c r="I95" s="6">
        <v>31.510967</v>
      </c>
      <c r="J95" s="6">
        <v>33.91769</v>
      </c>
      <c r="K95" s="6">
        <v>32.407429</v>
      </c>
      <c r="L95" s="6">
        <v>33.309925</v>
      </c>
      <c r="M95" s="6">
        <v>34.998383</v>
      </c>
      <c r="N95" s="6">
        <v>31.501886</v>
      </c>
      <c r="O95" s="6">
        <v>34.101505</v>
      </c>
      <c r="R95" s="2">
        <f t="shared" si="4"/>
        <v>32.5676546666667</v>
      </c>
      <c r="S95" s="2">
        <f t="shared" si="5"/>
        <v>1.2426685699901</v>
      </c>
    </row>
    <row r="96" s="2" customFormat="1" ht="15.6" spans="1:19">
      <c r="A96" s="2">
        <v>32.506824</v>
      </c>
      <c r="B96" s="6">
        <v>31.064814</v>
      </c>
      <c r="C96" s="6">
        <v>32.004959</v>
      </c>
      <c r="D96" s="6">
        <v>31.327557</v>
      </c>
      <c r="E96" s="6">
        <v>32.52647</v>
      </c>
      <c r="F96" s="6">
        <v>32.105888</v>
      </c>
      <c r="G96" s="6">
        <v>30.656115</v>
      </c>
      <c r="H96" s="6">
        <v>33.616692</v>
      </c>
      <c r="I96" s="6">
        <v>31.471752</v>
      </c>
      <c r="J96" s="6">
        <v>33.959789</v>
      </c>
      <c r="K96" s="6">
        <v>32.36351</v>
      </c>
      <c r="L96" s="6">
        <v>33.031528</v>
      </c>
      <c r="M96" s="6">
        <v>34.954853</v>
      </c>
      <c r="N96" s="6">
        <v>31.302906</v>
      </c>
      <c r="O96" s="6">
        <v>33.886269</v>
      </c>
      <c r="R96" s="2">
        <f t="shared" si="4"/>
        <v>32.4519950666667</v>
      </c>
      <c r="S96" s="2">
        <f t="shared" si="5"/>
        <v>1.23399388712265</v>
      </c>
    </row>
    <row r="97" s="2" customFormat="1" ht="15.6" spans="1:19">
      <c r="A97" s="2">
        <v>32.217037</v>
      </c>
      <c r="B97" s="6">
        <v>31.017616</v>
      </c>
      <c r="C97" s="6">
        <v>32.058765</v>
      </c>
      <c r="D97" s="6">
        <v>31.04867</v>
      </c>
      <c r="E97" s="6">
        <v>32.502899</v>
      </c>
      <c r="F97" s="6">
        <v>32.063583</v>
      </c>
      <c r="G97" s="6">
        <v>30.4984</v>
      </c>
      <c r="H97" s="6">
        <v>33.428448</v>
      </c>
      <c r="I97" s="6">
        <v>31.409023</v>
      </c>
      <c r="J97" s="6">
        <v>33.96254</v>
      </c>
      <c r="K97" s="6">
        <v>32.151405</v>
      </c>
      <c r="L97" s="6">
        <v>32.6758</v>
      </c>
      <c r="M97" s="6">
        <v>35.01186</v>
      </c>
      <c r="N97" s="6">
        <v>31.382141</v>
      </c>
      <c r="O97" s="6">
        <v>33.880058</v>
      </c>
      <c r="R97" s="2">
        <f t="shared" si="4"/>
        <v>32.353883</v>
      </c>
      <c r="S97" s="2">
        <f t="shared" si="5"/>
        <v>1.26102279716019</v>
      </c>
    </row>
    <row r="98" s="2" customFormat="1" ht="15.6" spans="1:19">
      <c r="A98" s="2">
        <v>31.449741</v>
      </c>
      <c r="B98" s="6">
        <v>31.390554</v>
      </c>
      <c r="C98" s="6">
        <v>32.000286</v>
      </c>
      <c r="D98" s="6">
        <v>30.782078</v>
      </c>
      <c r="E98" s="6">
        <v>32.293919</v>
      </c>
      <c r="F98" s="6">
        <v>32.084789</v>
      </c>
      <c r="G98" s="6">
        <v>30.561682</v>
      </c>
      <c r="H98" s="6">
        <v>33.491123</v>
      </c>
      <c r="I98" s="6">
        <v>31.421499</v>
      </c>
      <c r="J98" s="6">
        <v>33.989109</v>
      </c>
      <c r="K98" s="6">
        <v>32.013077</v>
      </c>
      <c r="L98" s="6">
        <v>32.6106</v>
      </c>
      <c r="M98" s="6">
        <v>35.009171</v>
      </c>
      <c r="N98" s="6">
        <v>31.43944</v>
      </c>
      <c r="O98" s="6">
        <v>33.9734</v>
      </c>
      <c r="R98" s="2">
        <f t="shared" si="4"/>
        <v>32.3006978666667</v>
      </c>
      <c r="S98" s="2">
        <f t="shared" si="5"/>
        <v>1.28493762943676</v>
      </c>
    </row>
    <row r="99" s="2" customFormat="1" ht="15.6" spans="1:19">
      <c r="A99" s="2">
        <v>30.913528</v>
      </c>
      <c r="B99" s="6">
        <v>31.446384</v>
      </c>
      <c r="C99" s="6">
        <v>31.902813</v>
      </c>
      <c r="D99" s="6">
        <v>30.532171</v>
      </c>
      <c r="E99" s="6">
        <v>32.160538</v>
      </c>
      <c r="F99" s="6">
        <v>31.973669</v>
      </c>
      <c r="G99" s="6">
        <v>30.640806</v>
      </c>
      <c r="H99" s="6">
        <v>33.376213</v>
      </c>
      <c r="I99" s="6">
        <v>31.468262</v>
      </c>
      <c r="J99" s="6">
        <v>34.125706</v>
      </c>
      <c r="K99" s="6">
        <v>31.850233</v>
      </c>
      <c r="L99" s="6">
        <v>32.3871</v>
      </c>
      <c r="M99" s="6">
        <v>35.093182</v>
      </c>
      <c r="N99" s="6">
        <v>31.354113</v>
      </c>
      <c r="O99" s="6">
        <v>33.911484</v>
      </c>
      <c r="R99" s="2">
        <f t="shared" si="4"/>
        <v>32.2090801333333</v>
      </c>
      <c r="S99" s="2">
        <f t="shared" si="5"/>
        <v>1.34630080500124</v>
      </c>
    </row>
    <row r="100" s="2" customFormat="1" ht="15.6" spans="1:19">
      <c r="A100" s="2">
        <v>30.632465</v>
      </c>
      <c r="B100" s="6">
        <v>31.553715</v>
      </c>
      <c r="C100" s="6">
        <v>31.689383</v>
      </c>
      <c r="D100" s="6">
        <v>30.248545</v>
      </c>
      <c r="E100" s="6">
        <v>31.844379</v>
      </c>
      <c r="F100" s="6">
        <v>31.744884</v>
      </c>
      <c r="G100" s="6">
        <v>30.610674</v>
      </c>
      <c r="H100" s="6">
        <v>33.242168</v>
      </c>
      <c r="I100" s="6">
        <v>31.470249</v>
      </c>
      <c r="J100" s="6">
        <v>34.110439</v>
      </c>
      <c r="K100" s="6">
        <v>31.578272</v>
      </c>
      <c r="L100" s="6">
        <v>32.407486</v>
      </c>
      <c r="M100" s="6">
        <v>35.202362</v>
      </c>
      <c r="N100" s="6">
        <v>31.352415</v>
      </c>
      <c r="O100" s="6">
        <v>33.601841</v>
      </c>
      <c r="R100" s="2">
        <f t="shared" si="4"/>
        <v>32.0859518</v>
      </c>
      <c r="S100" s="2">
        <f t="shared" si="5"/>
        <v>1.38883213583429</v>
      </c>
    </row>
    <row r="101" s="2" customFormat="1" ht="15.6" spans="1:19">
      <c r="A101" s="2">
        <v>30.148298</v>
      </c>
      <c r="B101" s="6">
        <v>31.66271</v>
      </c>
      <c r="C101" s="6">
        <v>31.711031</v>
      </c>
      <c r="D101" s="6">
        <v>30.216467</v>
      </c>
      <c r="E101" s="6">
        <v>31.689991</v>
      </c>
      <c r="F101" s="6">
        <v>31.662069</v>
      </c>
      <c r="G101" s="6">
        <v>30.673477</v>
      </c>
      <c r="H101" s="6">
        <v>33.258915</v>
      </c>
      <c r="I101" s="6">
        <v>31.491096</v>
      </c>
      <c r="J101" s="6">
        <v>33.980305</v>
      </c>
      <c r="K101" s="6">
        <v>31.489042</v>
      </c>
      <c r="L101" s="6">
        <v>32.354084</v>
      </c>
      <c r="M101" s="6">
        <v>35.286049</v>
      </c>
      <c r="N101" s="6">
        <v>31.392803</v>
      </c>
      <c r="O101" s="6">
        <v>33.568447</v>
      </c>
      <c r="R101" s="2">
        <f t="shared" si="4"/>
        <v>32.0389856</v>
      </c>
      <c r="S101" s="2">
        <f t="shared" si="5"/>
        <v>1.4276096372338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15" width="11.7777777777778" style="3"/>
    <col min="18" max="18" width="15.5555555555556"/>
    <col min="19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-3.676538</v>
      </c>
      <c r="B2" s="6">
        <v>-1.693025</v>
      </c>
      <c r="C2" s="6">
        <v>-0.439181</v>
      </c>
      <c r="D2" s="6">
        <v>-1.677935</v>
      </c>
      <c r="E2" s="6">
        <v>-8.210583</v>
      </c>
      <c r="F2" s="6">
        <v>-5.022918</v>
      </c>
      <c r="G2" s="6">
        <v>-4.505419</v>
      </c>
      <c r="H2" s="6">
        <v>-0.015237</v>
      </c>
      <c r="I2" s="6">
        <v>-3.417786</v>
      </c>
      <c r="J2" s="6">
        <v>-0.501944</v>
      </c>
      <c r="K2" s="6">
        <v>-0.253044</v>
      </c>
      <c r="L2" s="6">
        <v>1.606211</v>
      </c>
      <c r="M2" s="6">
        <v>-4.298899</v>
      </c>
      <c r="N2" s="6">
        <v>-2.943353</v>
      </c>
      <c r="O2" s="6">
        <v>3.137014</v>
      </c>
      <c r="R2" s="2">
        <f>AVERAGE(A2:O2)</f>
        <v>-2.12750913333333</v>
      </c>
      <c r="S2" s="2">
        <f>STDEV(A2:O2)</f>
        <v>2.87850985389442</v>
      </c>
    </row>
    <row r="3" s="2" customFormat="1" ht="15.6" spans="1:19">
      <c r="A3" s="2">
        <v>-3.614094</v>
      </c>
      <c r="B3" s="6">
        <v>-1.546499</v>
      </c>
      <c r="C3" s="6">
        <v>-0.198966</v>
      </c>
      <c r="D3" s="6">
        <v>-1.116504</v>
      </c>
      <c r="E3" s="6">
        <v>-7.705317</v>
      </c>
      <c r="F3" s="6">
        <v>-4.705205</v>
      </c>
      <c r="G3" s="6">
        <v>-3.954474</v>
      </c>
      <c r="H3" s="6">
        <v>-0.037405</v>
      </c>
      <c r="I3" s="6">
        <v>-3.276257</v>
      </c>
      <c r="J3" s="6">
        <v>0.042796</v>
      </c>
      <c r="K3" s="6">
        <v>0.290315</v>
      </c>
      <c r="L3" s="6">
        <v>1.904756</v>
      </c>
      <c r="M3" s="6">
        <v>-3.483937</v>
      </c>
      <c r="N3" s="6">
        <v>-2.676083</v>
      </c>
      <c r="O3" s="6">
        <v>3.424498</v>
      </c>
      <c r="R3" s="2">
        <f t="shared" ref="R3:R34" si="0">AVERAGE(A3:O3)</f>
        <v>-1.77682506666667</v>
      </c>
      <c r="S3" s="2">
        <f t="shared" ref="S3:S34" si="1">STDEV(A3:O3)</f>
        <v>2.82852201234505</v>
      </c>
    </row>
    <row r="4" s="2" customFormat="1" ht="15.6" spans="1:19">
      <c r="A4" s="2">
        <v>-3.443554</v>
      </c>
      <c r="B4" s="6">
        <v>-1.061155</v>
      </c>
      <c r="C4" s="6">
        <v>-0.112613</v>
      </c>
      <c r="D4" s="6">
        <v>0.38022</v>
      </c>
      <c r="E4" s="6">
        <v>-6.757335</v>
      </c>
      <c r="F4" s="6">
        <v>-3.786767</v>
      </c>
      <c r="G4" s="6">
        <v>-3.908671</v>
      </c>
      <c r="H4" s="6">
        <v>0.475933</v>
      </c>
      <c r="I4" s="6">
        <v>-2.98613</v>
      </c>
      <c r="J4" s="6">
        <v>1.232607</v>
      </c>
      <c r="K4" s="6">
        <v>0.076436</v>
      </c>
      <c r="L4" s="6">
        <v>1.76608</v>
      </c>
      <c r="M4" s="6">
        <v>-3.027076</v>
      </c>
      <c r="N4" s="6">
        <v>-1.601398</v>
      </c>
      <c r="O4" s="6">
        <v>3.633882</v>
      </c>
      <c r="R4" s="2">
        <f t="shared" si="0"/>
        <v>-1.27463606666667</v>
      </c>
      <c r="S4" s="2">
        <f t="shared" si="1"/>
        <v>2.70937848410178</v>
      </c>
    </row>
    <row r="5" s="2" customFormat="1" ht="15.6" spans="1:19">
      <c r="A5" s="2">
        <v>-3.039403</v>
      </c>
      <c r="B5" s="6">
        <v>-1.222865</v>
      </c>
      <c r="C5" s="6">
        <v>0.038441</v>
      </c>
      <c r="D5" s="6">
        <v>0.397579</v>
      </c>
      <c r="E5" s="6">
        <v>-6.204411</v>
      </c>
      <c r="F5" s="6">
        <v>-3.500741</v>
      </c>
      <c r="G5" s="6">
        <v>-3.152133</v>
      </c>
      <c r="H5" s="6">
        <v>0.439319</v>
      </c>
      <c r="I5" s="6">
        <v>-2.201519</v>
      </c>
      <c r="J5" s="6">
        <v>1.856717</v>
      </c>
      <c r="K5" s="6">
        <v>0.129715</v>
      </c>
      <c r="L5" s="6">
        <v>1.429057</v>
      </c>
      <c r="M5" s="6">
        <v>-2.524763</v>
      </c>
      <c r="N5" s="6">
        <v>-1.42876</v>
      </c>
      <c r="O5" s="6">
        <v>3.201822</v>
      </c>
      <c r="R5" s="2">
        <f t="shared" si="0"/>
        <v>-1.05212966666667</v>
      </c>
      <c r="S5" s="2">
        <f t="shared" si="1"/>
        <v>2.45222452891514</v>
      </c>
    </row>
    <row r="6" s="2" customFormat="1" ht="15.6" spans="1:19">
      <c r="A6" s="2">
        <v>-2.916116</v>
      </c>
      <c r="B6" s="6">
        <v>-1.423526</v>
      </c>
      <c r="C6" s="6">
        <v>0.06178</v>
      </c>
      <c r="D6" s="6">
        <v>0.410763</v>
      </c>
      <c r="E6" s="6">
        <v>-6.112611</v>
      </c>
      <c r="F6" s="6">
        <v>-3.106348</v>
      </c>
      <c r="G6" s="6">
        <v>-2.237524</v>
      </c>
      <c r="H6" s="6">
        <v>0.708785</v>
      </c>
      <c r="I6" s="6">
        <v>-2.02905</v>
      </c>
      <c r="J6" s="6">
        <v>2.070263</v>
      </c>
      <c r="K6" s="6">
        <v>-0.101607</v>
      </c>
      <c r="L6" s="6">
        <v>1.387234</v>
      </c>
      <c r="M6" s="6">
        <v>-1.449468</v>
      </c>
      <c r="N6" s="6">
        <v>-1.355393</v>
      </c>
      <c r="O6" s="6">
        <v>3.492544</v>
      </c>
      <c r="R6" s="2">
        <f t="shared" si="0"/>
        <v>-0.840018266666667</v>
      </c>
      <c r="S6" s="2">
        <f t="shared" si="1"/>
        <v>2.37718664224879</v>
      </c>
    </row>
    <row r="7" s="2" customFormat="1" ht="15.6" spans="1:19">
      <c r="A7" s="2">
        <v>-2.816673</v>
      </c>
      <c r="B7" s="6">
        <v>-1.406906</v>
      </c>
      <c r="C7" s="6">
        <v>0.554248</v>
      </c>
      <c r="D7" s="6">
        <v>0.568016</v>
      </c>
      <c r="E7" s="6">
        <v>-5.655993</v>
      </c>
      <c r="F7" s="6">
        <v>-2.978087</v>
      </c>
      <c r="G7" s="6">
        <v>-1.89621</v>
      </c>
      <c r="H7" s="6">
        <v>0.765965</v>
      </c>
      <c r="I7" s="6">
        <v>-2.794861</v>
      </c>
      <c r="J7" s="6">
        <v>1.982188</v>
      </c>
      <c r="K7" s="6">
        <v>-0.154357</v>
      </c>
      <c r="L7" s="6">
        <v>0.011514</v>
      </c>
      <c r="M7" s="6">
        <v>-0.535701</v>
      </c>
      <c r="N7" s="6">
        <v>-0.966007</v>
      </c>
      <c r="O7" s="6">
        <v>3.579262</v>
      </c>
      <c r="R7" s="2">
        <f t="shared" si="0"/>
        <v>-0.7829068</v>
      </c>
      <c r="S7" s="2">
        <f t="shared" si="1"/>
        <v>2.27071149429579</v>
      </c>
    </row>
    <row r="8" s="2" customFormat="1" ht="15.6" spans="1:19">
      <c r="A8" s="2">
        <v>-2.606047</v>
      </c>
      <c r="B8" s="6">
        <v>-0.965196</v>
      </c>
      <c r="C8" s="6">
        <v>0.551997</v>
      </c>
      <c r="D8" s="6">
        <v>0.459794</v>
      </c>
      <c r="E8" s="6">
        <v>-4.927311</v>
      </c>
      <c r="F8" s="6">
        <v>-2.668289</v>
      </c>
      <c r="G8" s="6">
        <v>-1.639502</v>
      </c>
      <c r="H8" s="6">
        <v>1.132343</v>
      </c>
      <c r="I8" s="6">
        <v>-2.860836</v>
      </c>
      <c r="J8" s="6">
        <v>2.056929</v>
      </c>
      <c r="K8" s="6">
        <v>-0.017531</v>
      </c>
      <c r="L8" s="6">
        <v>0.090133</v>
      </c>
      <c r="M8" s="6">
        <v>0.352181</v>
      </c>
      <c r="N8" s="6">
        <v>-1.468343</v>
      </c>
      <c r="O8" s="6">
        <v>3.342045</v>
      </c>
      <c r="R8" s="2">
        <f t="shared" si="0"/>
        <v>-0.611175533333333</v>
      </c>
      <c r="S8" s="2">
        <f t="shared" si="1"/>
        <v>2.13604420919351</v>
      </c>
    </row>
    <row r="9" s="2" customFormat="1" ht="15.6" spans="1:19">
      <c r="A9" s="2">
        <v>-2.16973</v>
      </c>
      <c r="B9" s="6">
        <v>-0.646172</v>
      </c>
      <c r="C9" s="6">
        <v>1.498137</v>
      </c>
      <c r="D9" s="6">
        <v>0.835164</v>
      </c>
      <c r="E9" s="6">
        <v>-4.3691</v>
      </c>
      <c r="F9" s="6">
        <v>-2.504307</v>
      </c>
      <c r="G9" s="6">
        <v>-1.747009</v>
      </c>
      <c r="H9" s="6">
        <v>1.079184</v>
      </c>
      <c r="I9" s="6">
        <v>-1.234315</v>
      </c>
      <c r="J9" s="6">
        <v>1.724501</v>
      </c>
      <c r="K9" s="6">
        <v>0.182646</v>
      </c>
      <c r="L9" s="6">
        <v>-0.603319</v>
      </c>
      <c r="M9" s="6">
        <v>1.149809</v>
      </c>
      <c r="N9" s="6">
        <v>-1.696938</v>
      </c>
      <c r="O9" s="6">
        <v>3.422681</v>
      </c>
      <c r="R9" s="2">
        <f t="shared" si="0"/>
        <v>-0.338584533333333</v>
      </c>
      <c r="S9" s="2">
        <f t="shared" si="1"/>
        <v>2.01310083592693</v>
      </c>
    </row>
    <row r="10" s="2" customFormat="1" ht="15.6" spans="1:19">
      <c r="A10" s="2">
        <v>-1.722586</v>
      </c>
      <c r="B10" s="6">
        <v>0.194333</v>
      </c>
      <c r="C10" s="6">
        <v>1.957159</v>
      </c>
      <c r="D10" s="6">
        <v>1.36458</v>
      </c>
      <c r="E10" s="6">
        <v>-3.718535</v>
      </c>
      <c r="F10" s="6">
        <v>-2.26486</v>
      </c>
      <c r="G10" s="6">
        <v>-1.265049</v>
      </c>
      <c r="H10" s="6">
        <v>1.001859</v>
      </c>
      <c r="I10" s="6">
        <v>-0.33328</v>
      </c>
      <c r="J10" s="6">
        <v>1.64368</v>
      </c>
      <c r="K10" s="6">
        <v>0.206765</v>
      </c>
      <c r="L10" s="6">
        <v>-0.052905</v>
      </c>
      <c r="M10" s="6">
        <v>1.45431</v>
      </c>
      <c r="N10" s="6">
        <v>-1.89751</v>
      </c>
      <c r="O10" s="6">
        <v>3.544036</v>
      </c>
      <c r="R10" s="2">
        <f t="shared" si="0"/>
        <v>0.00746646666666665</v>
      </c>
      <c r="S10" s="2">
        <f t="shared" si="1"/>
        <v>1.91594826378017</v>
      </c>
    </row>
    <row r="11" s="2" customFormat="1" ht="15.6" spans="1:19">
      <c r="A11" s="2">
        <v>-1.578111</v>
      </c>
      <c r="B11" s="6">
        <v>0.676345</v>
      </c>
      <c r="C11" s="6">
        <v>2.389844</v>
      </c>
      <c r="D11" s="6">
        <v>2.019622</v>
      </c>
      <c r="E11" s="6">
        <v>-3.392429</v>
      </c>
      <c r="F11" s="6">
        <v>-2.062534</v>
      </c>
      <c r="G11" s="6">
        <v>-0.95572</v>
      </c>
      <c r="H11" s="6">
        <v>1.098651</v>
      </c>
      <c r="I11" s="6">
        <v>2.137494</v>
      </c>
      <c r="J11" s="6">
        <v>2.183729</v>
      </c>
      <c r="K11" s="6">
        <v>0.360549</v>
      </c>
      <c r="L11" s="6">
        <v>-0.076059</v>
      </c>
      <c r="M11" s="6">
        <v>1.717624</v>
      </c>
      <c r="N11" s="6">
        <v>-1.276</v>
      </c>
      <c r="O11" s="6">
        <v>3.745472</v>
      </c>
      <c r="R11" s="2">
        <f t="shared" si="0"/>
        <v>0.465898466666667</v>
      </c>
      <c r="S11" s="2">
        <f t="shared" si="1"/>
        <v>1.99007432563725</v>
      </c>
    </row>
    <row r="12" s="2" customFormat="1" ht="15.6" spans="1:19">
      <c r="A12" s="2">
        <v>-1.686222</v>
      </c>
      <c r="B12" s="6">
        <v>0.912944</v>
      </c>
      <c r="C12" s="6">
        <v>2.335274</v>
      </c>
      <c r="D12" s="6">
        <v>2.728864</v>
      </c>
      <c r="E12" s="6">
        <v>-3.124041</v>
      </c>
      <c r="F12" s="6">
        <v>-2.022093</v>
      </c>
      <c r="G12" s="6">
        <v>-0.788835</v>
      </c>
      <c r="H12" s="6">
        <v>1.557729</v>
      </c>
      <c r="I12" s="6">
        <v>3.768663</v>
      </c>
      <c r="J12" s="6">
        <v>2.538837</v>
      </c>
      <c r="K12" s="6">
        <v>0.12096</v>
      </c>
      <c r="L12" s="6">
        <v>0.367322</v>
      </c>
      <c r="M12" s="6">
        <v>1.555556</v>
      </c>
      <c r="N12" s="6">
        <v>-0.692291</v>
      </c>
      <c r="O12" s="6">
        <v>3.684135</v>
      </c>
      <c r="R12" s="2">
        <f t="shared" si="0"/>
        <v>0.750453466666667</v>
      </c>
      <c r="S12" s="2">
        <f t="shared" si="1"/>
        <v>2.10944346309589</v>
      </c>
    </row>
    <row r="13" s="2" customFormat="1" ht="15.6" spans="1:19">
      <c r="A13" s="2">
        <v>-1.949534</v>
      </c>
      <c r="B13" s="6">
        <v>1.048582</v>
      </c>
      <c r="C13" s="6">
        <v>2.384996</v>
      </c>
      <c r="D13" s="6">
        <v>3.438102</v>
      </c>
      <c r="E13" s="6">
        <v>-2.695305</v>
      </c>
      <c r="F13" s="6">
        <v>-2.050764</v>
      </c>
      <c r="G13" s="6">
        <v>0.982262</v>
      </c>
      <c r="H13" s="6">
        <v>2.008654</v>
      </c>
      <c r="I13" s="6">
        <v>5.044602</v>
      </c>
      <c r="J13" s="6">
        <v>2.641574</v>
      </c>
      <c r="K13" s="6">
        <v>-0.393059</v>
      </c>
      <c r="L13" s="6">
        <v>0.730235</v>
      </c>
      <c r="M13" s="6">
        <v>1.754277</v>
      </c>
      <c r="N13" s="6">
        <v>-0.469703</v>
      </c>
      <c r="O13" s="6">
        <v>3.716202</v>
      </c>
      <c r="R13" s="2">
        <f t="shared" si="0"/>
        <v>1.07940806666667</v>
      </c>
      <c r="S13" s="2">
        <f t="shared" si="1"/>
        <v>2.2618559118554</v>
      </c>
    </row>
    <row r="14" s="2" customFormat="1" ht="15.6" spans="1:19">
      <c r="A14" s="2">
        <v>-2.156123</v>
      </c>
      <c r="B14" s="6">
        <v>1.454312</v>
      </c>
      <c r="C14" s="6">
        <v>3.35023</v>
      </c>
      <c r="D14" s="6">
        <v>3.92071</v>
      </c>
      <c r="E14" s="6">
        <v>-2.354374</v>
      </c>
      <c r="F14" s="6">
        <v>-2.066968</v>
      </c>
      <c r="G14" s="6">
        <v>1.491536</v>
      </c>
      <c r="H14" s="6">
        <v>2.465306</v>
      </c>
      <c r="I14" s="6">
        <v>6.163406</v>
      </c>
      <c r="J14" s="6">
        <v>3.355173</v>
      </c>
      <c r="K14" s="6">
        <v>-0.687111</v>
      </c>
      <c r="L14" s="6">
        <v>0.380434</v>
      </c>
      <c r="M14" s="6">
        <v>2.107696</v>
      </c>
      <c r="N14" s="6">
        <v>-0.367704</v>
      </c>
      <c r="O14" s="6">
        <v>4.384171</v>
      </c>
      <c r="R14" s="2">
        <f t="shared" si="0"/>
        <v>1.4293796</v>
      </c>
      <c r="S14" s="2">
        <f t="shared" si="1"/>
        <v>2.59795261474682</v>
      </c>
    </row>
    <row r="15" s="2" customFormat="1" ht="15.6" spans="1:19">
      <c r="A15" s="2">
        <v>-2.081124</v>
      </c>
      <c r="B15" s="6">
        <v>2.098617</v>
      </c>
      <c r="C15" s="6">
        <v>3.758971</v>
      </c>
      <c r="D15" s="6">
        <v>4.273755</v>
      </c>
      <c r="E15" s="6">
        <v>-2.080578</v>
      </c>
      <c r="F15" s="6">
        <v>-2.026362</v>
      </c>
      <c r="G15" s="6">
        <v>2.280625</v>
      </c>
      <c r="H15" s="6">
        <v>4.16432</v>
      </c>
      <c r="I15" s="6">
        <v>6.979415</v>
      </c>
      <c r="J15" s="6">
        <v>3.12627</v>
      </c>
      <c r="K15" s="6">
        <v>-0.466093</v>
      </c>
      <c r="L15" s="6">
        <v>-0.189187</v>
      </c>
      <c r="M15" s="6">
        <v>2.271286</v>
      </c>
      <c r="N15" s="6">
        <v>-0.227092</v>
      </c>
      <c r="O15" s="6">
        <v>4.01313</v>
      </c>
      <c r="R15" s="2">
        <f t="shared" si="0"/>
        <v>1.72639686666667</v>
      </c>
      <c r="S15" s="2">
        <f t="shared" si="1"/>
        <v>2.77045042529756</v>
      </c>
    </row>
    <row r="16" s="2" customFormat="1" ht="15.6" spans="1:19">
      <c r="A16" s="2">
        <v>-1.766038</v>
      </c>
      <c r="B16" s="6">
        <v>3.619384</v>
      </c>
      <c r="C16" s="6">
        <v>4.207963</v>
      </c>
      <c r="D16" s="6">
        <v>4.146479</v>
      </c>
      <c r="E16" s="6">
        <v>-1.400717</v>
      </c>
      <c r="F16" s="6">
        <v>-1.901484</v>
      </c>
      <c r="G16" s="6">
        <v>3.320497</v>
      </c>
      <c r="H16" s="6">
        <v>4.935772</v>
      </c>
      <c r="I16" s="6">
        <v>8.602707</v>
      </c>
      <c r="J16" s="6">
        <v>2.951741</v>
      </c>
      <c r="K16" s="6">
        <v>0.719462</v>
      </c>
      <c r="L16" s="6">
        <v>-0.822448</v>
      </c>
      <c r="M16" s="6">
        <v>2.081038</v>
      </c>
      <c r="N16" s="6">
        <v>0.030863</v>
      </c>
      <c r="O16" s="6">
        <v>4.296493</v>
      </c>
      <c r="R16" s="2">
        <f t="shared" si="0"/>
        <v>2.20144746666667</v>
      </c>
      <c r="S16" s="2">
        <f t="shared" si="1"/>
        <v>3.00111425780959</v>
      </c>
    </row>
    <row r="17" s="2" customFormat="1" ht="15.6" spans="1:19">
      <c r="A17" s="2">
        <v>-1.580484</v>
      </c>
      <c r="B17" s="6">
        <v>3.816232</v>
      </c>
      <c r="C17" s="6">
        <v>4.497881</v>
      </c>
      <c r="D17" s="6">
        <v>4.554698</v>
      </c>
      <c r="E17" s="6">
        <v>-0.742661</v>
      </c>
      <c r="F17" s="6">
        <v>-1.341965</v>
      </c>
      <c r="G17" s="6">
        <v>3.919512</v>
      </c>
      <c r="H17" s="6">
        <v>5.60043</v>
      </c>
      <c r="I17" s="6">
        <v>10.057783</v>
      </c>
      <c r="J17" s="6">
        <v>2.9782</v>
      </c>
      <c r="K17" s="6">
        <v>1.839329</v>
      </c>
      <c r="L17" s="6">
        <v>0.465452</v>
      </c>
      <c r="M17" s="6">
        <v>1.176517</v>
      </c>
      <c r="N17" s="6">
        <v>0.174242</v>
      </c>
      <c r="O17" s="6">
        <v>4.745809</v>
      </c>
      <c r="R17" s="2">
        <f t="shared" si="0"/>
        <v>2.67739833333333</v>
      </c>
      <c r="S17" s="2">
        <f t="shared" si="1"/>
        <v>3.12999713085858</v>
      </c>
    </row>
    <row r="18" s="2" customFormat="1" ht="15.6" spans="1:19">
      <c r="A18" s="2">
        <v>-1.454683</v>
      </c>
      <c r="B18" s="6">
        <v>4.17733</v>
      </c>
      <c r="C18" s="6">
        <v>4.80136</v>
      </c>
      <c r="D18" s="6">
        <v>5.249149</v>
      </c>
      <c r="E18" s="6">
        <v>-0.212182</v>
      </c>
      <c r="F18" s="6">
        <v>-0.675075</v>
      </c>
      <c r="G18" s="6">
        <v>4.69515</v>
      </c>
      <c r="H18" s="6">
        <v>5.932855</v>
      </c>
      <c r="I18" s="6">
        <v>10.767236</v>
      </c>
      <c r="J18" s="6">
        <v>3.25536</v>
      </c>
      <c r="K18" s="6">
        <v>3.595781</v>
      </c>
      <c r="L18" s="6">
        <v>1.947339</v>
      </c>
      <c r="M18" s="6">
        <v>0.954797</v>
      </c>
      <c r="N18" s="6">
        <v>0.470123</v>
      </c>
      <c r="O18" s="6">
        <v>5.523325</v>
      </c>
      <c r="R18" s="2">
        <f t="shared" si="0"/>
        <v>3.26852433333333</v>
      </c>
      <c r="S18" s="2">
        <f t="shared" si="1"/>
        <v>3.19106199621608</v>
      </c>
    </row>
    <row r="19" s="2" customFormat="1" ht="15.6" spans="1:19">
      <c r="A19" s="2">
        <v>-1.377798</v>
      </c>
      <c r="B19" s="6">
        <v>5.295165</v>
      </c>
      <c r="C19" s="6">
        <v>5.593868</v>
      </c>
      <c r="D19" s="6">
        <v>5.626573</v>
      </c>
      <c r="E19" s="6">
        <v>0.524114</v>
      </c>
      <c r="F19" s="6">
        <v>0.424958</v>
      </c>
      <c r="G19" s="6">
        <v>4.84521</v>
      </c>
      <c r="H19" s="6">
        <v>5.910991</v>
      </c>
      <c r="I19" s="6">
        <v>11.243903</v>
      </c>
      <c r="J19" s="6">
        <v>3.637002</v>
      </c>
      <c r="K19" s="6">
        <v>4.384117</v>
      </c>
      <c r="L19" s="6">
        <v>3.020065</v>
      </c>
      <c r="M19" s="6">
        <v>0.633063</v>
      </c>
      <c r="N19" s="6">
        <v>1.003522</v>
      </c>
      <c r="O19" s="6">
        <v>6.184747</v>
      </c>
      <c r="R19" s="2">
        <f t="shared" si="0"/>
        <v>3.79663333333333</v>
      </c>
      <c r="S19" s="2">
        <f t="shared" si="1"/>
        <v>3.19815689403226</v>
      </c>
    </row>
    <row r="20" s="2" customFormat="1" ht="15.6" spans="1:19">
      <c r="A20" s="2">
        <v>-0.87057</v>
      </c>
      <c r="B20" s="6">
        <v>5.67374</v>
      </c>
      <c r="C20" s="6">
        <v>5.82582</v>
      </c>
      <c r="D20" s="6">
        <v>6.030241</v>
      </c>
      <c r="E20" s="6">
        <v>1.374614</v>
      </c>
      <c r="F20" s="6">
        <v>0.703519</v>
      </c>
      <c r="G20" s="6">
        <v>4.710799</v>
      </c>
      <c r="H20" s="6">
        <v>6.297952</v>
      </c>
      <c r="I20" s="6">
        <v>12.060572</v>
      </c>
      <c r="J20" s="6">
        <v>4.243548</v>
      </c>
      <c r="K20" s="6">
        <v>4.710459</v>
      </c>
      <c r="L20" s="6">
        <v>4.073314</v>
      </c>
      <c r="M20" s="6">
        <v>0.944327</v>
      </c>
      <c r="N20" s="6">
        <v>1.956301</v>
      </c>
      <c r="O20" s="6">
        <v>6.612141</v>
      </c>
      <c r="R20" s="2">
        <f t="shared" si="0"/>
        <v>4.28978513333333</v>
      </c>
      <c r="S20" s="2">
        <f t="shared" si="1"/>
        <v>3.18640379485024</v>
      </c>
    </row>
    <row r="21" s="2" customFormat="1" ht="15.6" spans="1:19">
      <c r="A21" s="2">
        <v>-0.421838</v>
      </c>
      <c r="B21" s="6">
        <v>6.126813</v>
      </c>
      <c r="C21" s="6">
        <v>6.035389</v>
      </c>
      <c r="D21" s="6">
        <v>6.775446</v>
      </c>
      <c r="E21" s="6">
        <v>1.428878</v>
      </c>
      <c r="F21" s="6">
        <v>0.916939</v>
      </c>
      <c r="G21" s="6">
        <v>5.083486</v>
      </c>
      <c r="H21" s="6">
        <v>6.454205</v>
      </c>
      <c r="I21" s="6">
        <v>11.940821</v>
      </c>
      <c r="J21" s="6">
        <v>5.495708</v>
      </c>
      <c r="K21" s="6">
        <v>4.810133</v>
      </c>
      <c r="L21" s="6">
        <v>5.04472</v>
      </c>
      <c r="M21" s="6">
        <v>0.671572</v>
      </c>
      <c r="N21" s="6">
        <v>3.794922</v>
      </c>
      <c r="O21" s="6">
        <v>6.96856</v>
      </c>
      <c r="R21" s="2">
        <f t="shared" si="0"/>
        <v>4.74171693333333</v>
      </c>
      <c r="S21" s="2">
        <f t="shared" si="1"/>
        <v>3.13912073088078</v>
      </c>
    </row>
    <row r="22" s="2" customFormat="1" ht="15.6" spans="1:19">
      <c r="A22" s="2">
        <v>-0.208365</v>
      </c>
      <c r="B22" s="6">
        <v>6.760311</v>
      </c>
      <c r="C22" s="6">
        <v>6.077938</v>
      </c>
      <c r="D22" s="6">
        <v>7.21694</v>
      </c>
      <c r="E22" s="6">
        <v>3.125222</v>
      </c>
      <c r="F22" s="6">
        <v>1.423677</v>
      </c>
      <c r="G22" s="6">
        <v>5.664548</v>
      </c>
      <c r="H22" s="6">
        <v>7.019608</v>
      </c>
      <c r="I22" s="6">
        <v>11.831606</v>
      </c>
      <c r="J22" s="6">
        <v>6.219568</v>
      </c>
      <c r="K22" s="6">
        <v>4.895456</v>
      </c>
      <c r="L22" s="6">
        <v>5.518753</v>
      </c>
      <c r="M22" s="6">
        <v>0.57879</v>
      </c>
      <c r="N22" s="6">
        <v>4.258223</v>
      </c>
      <c r="O22" s="6">
        <v>8.141655</v>
      </c>
      <c r="R22" s="2">
        <f t="shared" si="0"/>
        <v>5.23492866666667</v>
      </c>
      <c r="S22" s="2">
        <f t="shared" si="1"/>
        <v>3.10190643068677</v>
      </c>
    </row>
    <row r="23" s="2" customFormat="1" ht="15.6" spans="1:19">
      <c r="A23" s="2">
        <v>0.406041</v>
      </c>
      <c r="B23" s="6">
        <v>6.814692</v>
      </c>
      <c r="C23" s="6">
        <v>6.638607</v>
      </c>
      <c r="D23" s="6">
        <v>7.497752</v>
      </c>
      <c r="E23" s="6">
        <v>3.999705</v>
      </c>
      <c r="F23" s="6">
        <v>2.591724</v>
      </c>
      <c r="G23" s="6">
        <v>6.007874</v>
      </c>
      <c r="H23" s="6">
        <v>7.789967</v>
      </c>
      <c r="I23" s="6">
        <v>11.800236</v>
      </c>
      <c r="J23" s="6">
        <v>6.210384</v>
      </c>
      <c r="K23" s="6">
        <v>4.920847</v>
      </c>
      <c r="L23" s="6">
        <v>5.616068</v>
      </c>
      <c r="M23" s="6">
        <v>-0.102713</v>
      </c>
      <c r="N23" s="6">
        <v>4.381135</v>
      </c>
      <c r="O23" s="6">
        <v>8.151446</v>
      </c>
      <c r="R23" s="2">
        <f t="shared" si="0"/>
        <v>5.51491766666667</v>
      </c>
      <c r="S23" s="2">
        <f t="shared" si="1"/>
        <v>3.04009751126127</v>
      </c>
    </row>
    <row r="24" s="2" customFormat="1" ht="15.6" spans="1:19">
      <c r="A24" s="2">
        <v>1.057529</v>
      </c>
      <c r="B24" s="6">
        <v>7.244319</v>
      </c>
      <c r="C24" s="6">
        <v>7.017448</v>
      </c>
      <c r="D24" s="6">
        <v>7.894596</v>
      </c>
      <c r="E24" s="6">
        <v>4.800639</v>
      </c>
      <c r="F24" s="6">
        <v>3.052116</v>
      </c>
      <c r="G24" s="6">
        <v>6.162122</v>
      </c>
      <c r="H24" s="6">
        <v>8.318917</v>
      </c>
      <c r="I24" s="6">
        <v>10.486037</v>
      </c>
      <c r="J24" s="6">
        <v>6.581109</v>
      </c>
      <c r="K24" s="6">
        <v>5.414892</v>
      </c>
      <c r="L24" s="6">
        <v>5.609166</v>
      </c>
      <c r="M24" s="6">
        <v>-0.52321</v>
      </c>
      <c r="N24" s="6">
        <v>4.617202</v>
      </c>
      <c r="O24" s="6">
        <v>8.362001</v>
      </c>
      <c r="R24" s="2">
        <f t="shared" si="0"/>
        <v>5.73965886666667</v>
      </c>
      <c r="S24" s="2">
        <f t="shared" si="1"/>
        <v>2.87994659735791</v>
      </c>
    </row>
    <row r="25" s="2" customFormat="1" ht="15.6" spans="1:19">
      <c r="A25" s="2">
        <v>1.669441</v>
      </c>
      <c r="B25" s="6">
        <v>7.837069</v>
      </c>
      <c r="C25" s="6">
        <v>7.424695</v>
      </c>
      <c r="D25" s="6">
        <v>8.173183</v>
      </c>
      <c r="E25" s="6">
        <v>6.000396</v>
      </c>
      <c r="F25" s="6">
        <v>3.761228</v>
      </c>
      <c r="G25" s="6">
        <v>6.905043</v>
      </c>
      <c r="H25" s="6">
        <v>8.767888</v>
      </c>
      <c r="I25" s="6">
        <v>9.983787</v>
      </c>
      <c r="J25" s="6">
        <v>6.673004</v>
      </c>
      <c r="K25" s="6">
        <v>6.062765</v>
      </c>
      <c r="L25" s="6">
        <v>5.616107</v>
      </c>
      <c r="M25" s="6">
        <v>-0.805718</v>
      </c>
      <c r="N25" s="6">
        <v>5.454347</v>
      </c>
      <c r="O25" s="6">
        <v>9.061862</v>
      </c>
      <c r="R25" s="2">
        <f t="shared" si="0"/>
        <v>6.1723398</v>
      </c>
      <c r="S25" s="2">
        <f t="shared" si="1"/>
        <v>2.85848706261627</v>
      </c>
    </row>
    <row r="26" s="2" customFormat="1" ht="15.6" spans="1:19">
      <c r="A26" s="2">
        <v>2.056417</v>
      </c>
      <c r="B26" s="6">
        <v>8.324926</v>
      </c>
      <c r="C26" s="6">
        <v>7.785324</v>
      </c>
      <c r="D26" s="6">
        <v>8.798435</v>
      </c>
      <c r="E26" s="6">
        <v>6.476132</v>
      </c>
      <c r="F26" s="6">
        <v>4.31936</v>
      </c>
      <c r="G26" s="6">
        <v>7.116636</v>
      </c>
      <c r="H26" s="6">
        <v>9.11971</v>
      </c>
      <c r="I26" s="6">
        <v>9.622814</v>
      </c>
      <c r="J26" s="6">
        <v>7.441454</v>
      </c>
      <c r="K26" s="6">
        <v>6.709547</v>
      </c>
      <c r="L26" s="6">
        <v>5.845974</v>
      </c>
      <c r="M26" s="6">
        <v>0.03327</v>
      </c>
      <c r="N26" s="6">
        <v>5.681022</v>
      </c>
      <c r="O26" s="6">
        <v>9.475335</v>
      </c>
      <c r="R26" s="2">
        <f t="shared" si="0"/>
        <v>6.5870904</v>
      </c>
      <c r="S26" s="2">
        <f t="shared" si="1"/>
        <v>2.73009234496891</v>
      </c>
    </row>
    <row r="27" s="2" customFormat="1" ht="15.6" spans="1:19">
      <c r="A27" s="2">
        <v>2.141287</v>
      </c>
      <c r="B27" s="6">
        <v>9.117252</v>
      </c>
      <c r="C27" s="6">
        <v>7.999198</v>
      </c>
      <c r="D27" s="6">
        <v>9.513113</v>
      </c>
      <c r="E27" s="6">
        <v>6.818305</v>
      </c>
      <c r="F27" s="6">
        <v>5.631969</v>
      </c>
      <c r="G27" s="6">
        <v>8.419858</v>
      </c>
      <c r="H27" s="6">
        <v>9.797361</v>
      </c>
      <c r="I27" s="6">
        <v>9.590962</v>
      </c>
      <c r="J27" s="6">
        <v>7.609016</v>
      </c>
      <c r="K27" s="6">
        <v>7.675628</v>
      </c>
      <c r="L27" s="6">
        <v>6.400051</v>
      </c>
      <c r="M27" s="6">
        <v>0.868038</v>
      </c>
      <c r="N27" s="6">
        <v>5.871169</v>
      </c>
      <c r="O27" s="6">
        <v>10.131886</v>
      </c>
      <c r="R27" s="2">
        <f t="shared" si="0"/>
        <v>7.17233953333333</v>
      </c>
      <c r="S27" s="2">
        <f t="shared" si="1"/>
        <v>2.71620190442936</v>
      </c>
    </row>
    <row r="28" s="2" customFormat="1" ht="15.6" spans="1:19">
      <c r="A28" s="2">
        <v>2.02402</v>
      </c>
      <c r="B28" s="6">
        <v>9.073367</v>
      </c>
      <c r="C28" s="6">
        <v>8.446525</v>
      </c>
      <c r="D28" s="6">
        <v>9.753999</v>
      </c>
      <c r="E28" s="6">
        <v>7.949065</v>
      </c>
      <c r="F28" s="6">
        <v>5.745149</v>
      </c>
      <c r="G28" s="6">
        <v>8.711207</v>
      </c>
      <c r="H28" s="6">
        <v>10.24626</v>
      </c>
      <c r="I28" s="6">
        <v>8.463487</v>
      </c>
      <c r="J28" s="6">
        <v>7.876934</v>
      </c>
      <c r="K28" s="6">
        <v>8.349375</v>
      </c>
      <c r="L28" s="6">
        <v>7.121704</v>
      </c>
      <c r="M28" s="6">
        <v>3.76903</v>
      </c>
      <c r="N28" s="6">
        <v>6.319839</v>
      </c>
      <c r="O28" s="6">
        <v>10.389287</v>
      </c>
      <c r="R28" s="2">
        <f t="shared" si="0"/>
        <v>7.61594986666667</v>
      </c>
      <c r="S28" s="2">
        <f t="shared" si="1"/>
        <v>2.33180727963229</v>
      </c>
    </row>
    <row r="29" s="2" customFormat="1" ht="15.6" spans="1:19">
      <c r="A29" s="2">
        <v>2.293789</v>
      </c>
      <c r="B29" s="6">
        <v>9.151107</v>
      </c>
      <c r="C29" s="6">
        <v>8.461432</v>
      </c>
      <c r="D29" s="6">
        <v>10.083882</v>
      </c>
      <c r="E29" s="6">
        <v>8.660683</v>
      </c>
      <c r="F29" s="6">
        <v>5.873194</v>
      </c>
      <c r="G29" s="6">
        <v>8.830503</v>
      </c>
      <c r="H29" s="6">
        <v>10.70983</v>
      </c>
      <c r="I29" s="6">
        <v>5.437393</v>
      </c>
      <c r="J29" s="6">
        <v>8.897482</v>
      </c>
      <c r="K29" s="6">
        <v>8.949743</v>
      </c>
      <c r="L29" s="6">
        <v>7.861121</v>
      </c>
      <c r="M29" s="6">
        <v>4.923147</v>
      </c>
      <c r="N29" s="6">
        <v>7.387269</v>
      </c>
      <c r="O29" s="6">
        <v>10.716442</v>
      </c>
      <c r="R29" s="2">
        <f t="shared" si="0"/>
        <v>7.8824678</v>
      </c>
      <c r="S29" s="2">
        <f t="shared" si="1"/>
        <v>2.34127767137635</v>
      </c>
    </row>
    <row r="30" s="2" customFormat="1" ht="15.6" spans="1:19">
      <c r="A30" s="2">
        <v>2.726093</v>
      </c>
      <c r="B30" s="6">
        <v>9.235927</v>
      </c>
      <c r="C30" s="6">
        <v>8.567321</v>
      </c>
      <c r="D30" s="6">
        <v>10.715413</v>
      </c>
      <c r="E30" s="6">
        <v>8.887424</v>
      </c>
      <c r="F30" s="6">
        <v>6.193833</v>
      </c>
      <c r="G30" s="6">
        <v>9.188233</v>
      </c>
      <c r="H30" s="6">
        <v>10.760767</v>
      </c>
      <c r="I30" s="6">
        <v>3.157981</v>
      </c>
      <c r="J30" s="6">
        <v>9.79698</v>
      </c>
      <c r="K30" s="6">
        <v>9.184087</v>
      </c>
      <c r="L30" s="6">
        <v>8.148034</v>
      </c>
      <c r="M30" s="6">
        <v>5.535022</v>
      </c>
      <c r="N30" s="6">
        <v>7.864557</v>
      </c>
      <c r="O30" s="6">
        <v>11.223157</v>
      </c>
      <c r="R30" s="2">
        <f t="shared" si="0"/>
        <v>8.0789886</v>
      </c>
      <c r="S30" s="2">
        <f t="shared" si="1"/>
        <v>2.59956452073845</v>
      </c>
    </row>
    <row r="31" s="2" customFormat="1" ht="15.6" spans="1:19">
      <c r="A31" s="2">
        <v>3.028244</v>
      </c>
      <c r="B31" s="6">
        <v>9.49172</v>
      </c>
      <c r="C31" s="6">
        <v>8.690999</v>
      </c>
      <c r="D31" s="6">
        <v>10.856774</v>
      </c>
      <c r="E31" s="6">
        <v>9.60887</v>
      </c>
      <c r="F31" s="6">
        <v>6.666116</v>
      </c>
      <c r="G31" s="6">
        <v>9.499775</v>
      </c>
      <c r="H31" s="6">
        <v>11.41552</v>
      </c>
      <c r="I31" s="6">
        <v>0.334615</v>
      </c>
      <c r="J31" s="6">
        <v>9.951021</v>
      </c>
      <c r="K31" s="6">
        <v>9.62056</v>
      </c>
      <c r="L31" s="6">
        <v>8.55149</v>
      </c>
      <c r="M31" s="6">
        <v>5.478976</v>
      </c>
      <c r="N31" s="6">
        <v>8.21032</v>
      </c>
      <c r="O31" s="6">
        <v>11.565674</v>
      </c>
      <c r="R31" s="2">
        <f t="shared" si="0"/>
        <v>8.19804493333333</v>
      </c>
      <c r="S31" s="2">
        <f t="shared" si="1"/>
        <v>3.1383059742903</v>
      </c>
    </row>
    <row r="32" s="2" customFormat="1" ht="15.6" spans="1:19">
      <c r="A32" s="2">
        <v>3.393271</v>
      </c>
      <c r="B32" s="6">
        <v>9.61144</v>
      </c>
      <c r="C32" s="6">
        <v>8.94959</v>
      </c>
      <c r="D32" s="6">
        <v>10.977024</v>
      </c>
      <c r="E32" s="6">
        <v>9.704032</v>
      </c>
      <c r="F32" s="6">
        <v>7.267882</v>
      </c>
      <c r="G32" s="6">
        <v>9.68063</v>
      </c>
      <c r="H32" s="6">
        <v>11.773671</v>
      </c>
      <c r="I32" s="6">
        <v>-1.754297</v>
      </c>
      <c r="J32" s="6">
        <v>10.30261</v>
      </c>
      <c r="K32" s="6">
        <v>10.199398</v>
      </c>
      <c r="L32" s="6">
        <v>8.79239</v>
      </c>
      <c r="M32" s="6">
        <v>5.486361</v>
      </c>
      <c r="N32" s="6">
        <v>8.640305</v>
      </c>
      <c r="O32" s="6">
        <v>12.05595</v>
      </c>
      <c r="R32" s="2">
        <f t="shared" si="0"/>
        <v>8.3386838</v>
      </c>
      <c r="S32" s="2">
        <f t="shared" si="1"/>
        <v>3.60019814213377</v>
      </c>
    </row>
    <row r="33" s="2" customFormat="1" ht="15.6" spans="1:19">
      <c r="A33" s="2">
        <v>3.668948</v>
      </c>
      <c r="B33" s="6">
        <v>10.020055</v>
      </c>
      <c r="C33" s="6">
        <v>9.317499</v>
      </c>
      <c r="D33" s="6">
        <v>11.192456</v>
      </c>
      <c r="E33" s="6">
        <v>10.098565</v>
      </c>
      <c r="F33" s="6">
        <v>7.452487</v>
      </c>
      <c r="G33" s="6">
        <v>9.784035</v>
      </c>
      <c r="H33" s="6">
        <v>11.762235</v>
      </c>
      <c r="I33" s="6">
        <v>-2.281265</v>
      </c>
      <c r="J33" s="6">
        <v>11.382016</v>
      </c>
      <c r="K33" s="6">
        <v>10.774328</v>
      </c>
      <c r="L33" s="6">
        <v>9.2164</v>
      </c>
      <c r="M33" s="6">
        <v>5.435432</v>
      </c>
      <c r="N33" s="6">
        <v>8.91371</v>
      </c>
      <c r="O33" s="6">
        <v>12.191348</v>
      </c>
      <c r="R33" s="2">
        <f t="shared" si="0"/>
        <v>8.5952166</v>
      </c>
      <c r="S33" s="2">
        <f t="shared" si="1"/>
        <v>3.80592723119075</v>
      </c>
    </row>
    <row r="34" s="2" customFormat="1" ht="15.6" spans="1:19">
      <c r="A34" s="2">
        <v>4.675102</v>
      </c>
      <c r="B34" s="6">
        <v>9.846198</v>
      </c>
      <c r="C34" s="6">
        <v>9.355182</v>
      </c>
      <c r="D34" s="6">
        <v>11.531622</v>
      </c>
      <c r="E34" s="6">
        <v>10.493608</v>
      </c>
      <c r="F34" s="6">
        <v>7.627264</v>
      </c>
      <c r="G34" s="6">
        <v>10.388515</v>
      </c>
      <c r="H34" s="6">
        <v>12.464016</v>
      </c>
      <c r="I34" s="6">
        <v>-2.882259</v>
      </c>
      <c r="J34" s="6">
        <v>11.742907</v>
      </c>
      <c r="K34" s="6">
        <v>10.803145</v>
      </c>
      <c r="L34" s="6">
        <v>9.381757</v>
      </c>
      <c r="M34" s="6">
        <v>6.151041</v>
      </c>
      <c r="N34" s="6">
        <v>9.398811</v>
      </c>
      <c r="O34" s="6">
        <v>12.065807</v>
      </c>
      <c r="R34" s="2">
        <f t="shared" si="0"/>
        <v>8.8695144</v>
      </c>
      <c r="S34" s="2">
        <f t="shared" si="1"/>
        <v>3.90536982462976</v>
      </c>
    </row>
    <row r="35" s="2" customFormat="1" ht="15.6" spans="1:19">
      <c r="A35" s="2">
        <v>5.26328</v>
      </c>
      <c r="B35" s="6">
        <v>9.897033</v>
      </c>
      <c r="C35" s="6">
        <v>9.45861</v>
      </c>
      <c r="D35" s="6">
        <v>11.678937</v>
      </c>
      <c r="E35" s="6">
        <v>10.636844</v>
      </c>
      <c r="F35" s="6">
        <v>8.231935</v>
      </c>
      <c r="G35" s="6">
        <v>10.944553</v>
      </c>
      <c r="H35" s="6">
        <v>12.191986</v>
      </c>
      <c r="I35" s="6">
        <v>-4.344718</v>
      </c>
      <c r="J35" s="6">
        <v>11.962571</v>
      </c>
      <c r="K35" s="6">
        <v>11.195364</v>
      </c>
      <c r="L35" s="6">
        <v>9.384068</v>
      </c>
      <c r="M35" s="6">
        <v>7.008641</v>
      </c>
      <c r="N35" s="6">
        <v>9.486918</v>
      </c>
      <c r="O35" s="6">
        <v>12.513157</v>
      </c>
      <c r="R35" s="2">
        <f t="shared" ref="R35:R66" si="2">AVERAGE(A35:O35)</f>
        <v>9.03394526666667</v>
      </c>
      <c r="S35" s="2">
        <f t="shared" ref="S35:S66" si="3">STDEV(A35:O35)</f>
        <v>4.20668735219911</v>
      </c>
    </row>
    <row r="36" s="2" customFormat="1" ht="15.6" spans="1:19">
      <c r="A36" s="2">
        <v>5.445109</v>
      </c>
      <c r="B36" s="6">
        <v>10.388058</v>
      </c>
      <c r="C36" s="6">
        <v>9.502966</v>
      </c>
      <c r="D36" s="6">
        <v>12.346752</v>
      </c>
      <c r="E36" s="6">
        <v>11.325322</v>
      </c>
      <c r="F36" s="6">
        <v>8.726636</v>
      </c>
      <c r="G36" s="6">
        <v>10.725008</v>
      </c>
      <c r="H36" s="6">
        <v>12.02843</v>
      </c>
      <c r="I36" s="6">
        <v>-5.534484</v>
      </c>
      <c r="J36" s="6">
        <v>11.901894</v>
      </c>
      <c r="K36" s="6">
        <v>11.481275</v>
      </c>
      <c r="L36" s="6">
        <v>9.704626</v>
      </c>
      <c r="M36" s="6">
        <v>7.58093</v>
      </c>
      <c r="N36" s="6">
        <v>9.991954</v>
      </c>
      <c r="O36" s="6">
        <v>12.46155</v>
      </c>
      <c r="R36" s="2">
        <f t="shared" si="2"/>
        <v>9.2050684</v>
      </c>
      <c r="S36" s="2">
        <f t="shared" si="3"/>
        <v>4.5065133208928</v>
      </c>
    </row>
    <row r="37" s="2" customFormat="1" ht="15.6" spans="1:19">
      <c r="A37" s="2">
        <v>5.784014</v>
      </c>
      <c r="B37" s="6">
        <v>10.571913</v>
      </c>
      <c r="C37" s="6">
        <v>9.474918</v>
      </c>
      <c r="D37" s="6">
        <v>12.505011</v>
      </c>
      <c r="E37" s="6">
        <v>11.889095</v>
      </c>
      <c r="F37" s="6">
        <v>8.915645</v>
      </c>
      <c r="G37" s="6">
        <v>11.335006</v>
      </c>
      <c r="H37" s="6">
        <v>12.481452</v>
      </c>
      <c r="I37" s="6">
        <v>-5.877658</v>
      </c>
      <c r="J37" s="6">
        <v>12.663807</v>
      </c>
      <c r="K37" s="6">
        <v>11.831035</v>
      </c>
      <c r="L37" s="6">
        <v>10.249722</v>
      </c>
      <c r="M37" s="6">
        <v>8.849001</v>
      </c>
      <c r="N37" s="6">
        <v>10.321934</v>
      </c>
      <c r="O37" s="6">
        <v>12.481774</v>
      </c>
      <c r="R37" s="2">
        <f t="shared" si="2"/>
        <v>9.56511126666667</v>
      </c>
      <c r="S37" s="2">
        <f t="shared" si="3"/>
        <v>4.66520880836042</v>
      </c>
    </row>
    <row r="38" s="2" customFormat="1" ht="15.6" spans="1:19">
      <c r="A38" s="2">
        <v>6.190439</v>
      </c>
      <c r="B38" s="6">
        <v>11.3527</v>
      </c>
      <c r="C38" s="6">
        <v>9.3905</v>
      </c>
      <c r="D38" s="6">
        <v>13.141029</v>
      </c>
      <c r="E38" s="6">
        <v>12.095181</v>
      </c>
      <c r="F38" s="6">
        <v>9.191414</v>
      </c>
      <c r="G38" s="6">
        <v>11.391416</v>
      </c>
      <c r="H38" s="6">
        <v>12.583806</v>
      </c>
      <c r="I38" s="6">
        <v>-5.231519</v>
      </c>
      <c r="J38" s="6">
        <v>12.566385</v>
      </c>
      <c r="K38" s="6">
        <v>11.969043</v>
      </c>
      <c r="L38" s="6">
        <v>10.700479</v>
      </c>
      <c r="M38" s="6">
        <v>9.511161</v>
      </c>
      <c r="N38" s="6">
        <v>10.466509</v>
      </c>
      <c r="O38" s="6">
        <v>13.031283</v>
      </c>
      <c r="R38" s="2">
        <f t="shared" si="2"/>
        <v>9.8899884</v>
      </c>
      <c r="S38" s="2">
        <f t="shared" si="3"/>
        <v>4.57206446917707</v>
      </c>
    </row>
    <row r="39" s="2" customFormat="1" ht="15.6" spans="1:19">
      <c r="A39" s="2">
        <v>6.396383</v>
      </c>
      <c r="B39" s="6">
        <v>11.224734</v>
      </c>
      <c r="C39" s="6">
        <v>9.65141</v>
      </c>
      <c r="D39" s="6">
        <v>13.438331</v>
      </c>
      <c r="E39" s="6">
        <v>12.043959</v>
      </c>
      <c r="F39" s="6">
        <v>9.939631</v>
      </c>
      <c r="G39" s="6">
        <v>11.792211</v>
      </c>
      <c r="H39" s="6">
        <v>12.357757</v>
      </c>
      <c r="I39" s="6">
        <v>-5.271925</v>
      </c>
      <c r="J39" s="6">
        <v>12.999829</v>
      </c>
      <c r="K39" s="6">
        <v>12.071362</v>
      </c>
      <c r="L39" s="6">
        <v>11.077423</v>
      </c>
      <c r="M39" s="6">
        <v>9.951806</v>
      </c>
      <c r="N39" s="6">
        <v>10.756648</v>
      </c>
      <c r="O39" s="6">
        <v>13.026231</v>
      </c>
      <c r="R39" s="2">
        <f t="shared" si="2"/>
        <v>10.0970526666667</v>
      </c>
      <c r="S39" s="2">
        <f t="shared" si="3"/>
        <v>4.60322703397652</v>
      </c>
    </row>
    <row r="40" s="2" customFormat="1" ht="15.6" spans="1:19">
      <c r="A40" s="2">
        <v>6.77284</v>
      </c>
      <c r="B40" s="6">
        <v>11.311164</v>
      </c>
      <c r="C40" s="6">
        <v>9.73909</v>
      </c>
      <c r="D40" s="6">
        <v>13.410141</v>
      </c>
      <c r="E40" s="6">
        <v>12.64547</v>
      </c>
      <c r="F40" s="6">
        <v>10.10697</v>
      </c>
      <c r="G40" s="6">
        <v>11.977918</v>
      </c>
      <c r="H40" s="6">
        <v>12.334903</v>
      </c>
      <c r="I40" s="6">
        <v>-5.557935</v>
      </c>
      <c r="J40" s="6">
        <v>12.699699</v>
      </c>
      <c r="K40" s="6">
        <v>11.936691</v>
      </c>
      <c r="L40" s="6">
        <v>11.207726</v>
      </c>
      <c r="M40" s="6">
        <v>10.549715</v>
      </c>
      <c r="N40" s="6">
        <v>10.854216</v>
      </c>
      <c r="O40" s="6">
        <v>12.983201</v>
      </c>
      <c r="R40" s="2">
        <f t="shared" si="2"/>
        <v>10.1981206</v>
      </c>
      <c r="S40" s="2">
        <f t="shared" si="3"/>
        <v>4.66058248628024</v>
      </c>
    </row>
    <row r="41" s="2" customFormat="1" ht="15.6" spans="1:19">
      <c r="A41" s="2">
        <v>7.467081</v>
      </c>
      <c r="B41" s="6">
        <v>11.116431</v>
      </c>
      <c r="C41" s="6">
        <v>9.792194</v>
      </c>
      <c r="D41" s="6">
        <v>13.086591</v>
      </c>
      <c r="E41" s="6">
        <v>13.003361</v>
      </c>
      <c r="F41" s="6">
        <v>10.231735</v>
      </c>
      <c r="G41" s="6">
        <v>11.471302</v>
      </c>
      <c r="H41" s="6">
        <v>12.467455</v>
      </c>
      <c r="I41" s="6">
        <v>-6.403834</v>
      </c>
      <c r="J41" s="6">
        <v>12.686193</v>
      </c>
      <c r="K41" s="6">
        <v>12.186913</v>
      </c>
      <c r="L41" s="6">
        <v>11.551658</v>
      </c>
      <c r="M41" s="6">
        <v>11.069593</v>
      </c>
      <c r="N41" s="6">
        <v>11.099565</v>
      </c>
      <c r="O41" s="6">
        <v>13.838869</v>
      </c>
      <c r="R41" s="2">
        <f t="shared" si="2"/>
        <v>10.3110071333333</v>
      </c>
      <c r="S41" s="2">
        <f t="shared" si="3"/>
        <v>4.88211024413641</v>
      </c>
    </row>
    <row r="42" s="2" customFormat="1" ht="15.6" spans="1:19">
      <c r="A42" s="2">
        <v>7.630738</v>
      </c>
      <c r="B42" s="6">
        <v>11.134247</v>
      </c>
      <c r="C42" s="6">
        <v>9.257541</v>
      </c>
      <c r="D42" s="6">
        <v>13.084237</v>
      </c>
      <c r="E42" s="6">
        <v>13.082952</v>
      </c>
      <c r="F42" s="6">
        <v>11.010714</v>
      </c>
      <c r="G42" s="6">
        <v>11.632856</v>
      </c>
      <c r="H42" s="6">
        <v>12.068399</v>
      </c>
      <c r="I42" s="6">
        <v>-7.474345</v>
      </c>
      <c r="J42" s="6">
        <v>12.541634</v>
      </c>
      <c r="K42" s="6">
        <v>12.425857</v>
      </c>
      <c r="L42" s="6">
        <v>12.126104</v>
      </c>
      <c r="M42" s="6">
        <v>11.246377</v>
      </c>
      <c r="N42" s="6">
        <v>11.19444</v>
      </c>
      <c r="O42" s="6">
        <v>13.941963</v>
      </c>
      <c r="R42" s="2">
        <f t="shared" si="2"/>
        <v>10.3269142666667</v>
      </c>
      <c r="S42" s="2">
        <f t="shared" si="3"/>
        <v>5.16560167027749</v>
      </c>
    </row>
    <row r="43" s="2" customFormat="1" ht="15.6" spans="1:19">
      <c r="A43" s="2">
        <v>7.818992</v>
      </c>
      <c r="B43" s="6">
        <v>11.191896</v>
      </c>
      <c r="C43" s="6">
        <v>9.179514</v>
      </c>
      <c r="D43" s="6">
        <v>13.333359</v>
      </c>
      <c r="E43" s="6">
        <v>13.010485</v>
      </c>
      <c r="F43" s="6">
        <v>11.1715</v>
      </c>
      <c r="G43" s="6">
        <v>11.920183</v>
      </c>
      <c r="H43" s="6">
        <v>11.747929</v>
      </c>
      <c r="I43" s="6">
        <v>-7.721414</v>
      </c>
      <c r="J43" s="6">
        <v>12.398751</v>
      </c>
      <c r="K43" s="6">
        <v>12.016233</v>
      </c>
      <c r="L43" s="6">
        <v>12.372214</v>
      </c>
      <c r="M43" s="6">
        <v>11.386097</v>
      </c>
      <c r="N43" s="6">
        <v>11.086051</v>
      </c>
      <c r="O43" s="6">
        <v>13.837252</v>
      </c>
      <c r="R43" s="2">
        <f t="shared" si="2"/>
        <v>10.3166028</v>
      </c>
      <c r="S43" s="2">
        <f t="shared" si="3"/>
        <v>5.21643359335387</v>
      </c>
    </row>
    <row r="44" s="2" customFormat="1" ht="15.6" spans="1:19">
      <c r="A44" s="2">
        <v>8.04123</v>
      </c>
      <c r="B44" s="6">
        <v>10.441697</v>
      </c>
      <c r="C44" s="6">
        <v>9.244065</v>
      </c>
      <c r="D44" s="6">
        <v>13.434566</v>
      </c>
      <c r="E44" s="6">
        <v>12.731155</v>
      </c>
      <c r="F44" s="6">
        <v>11.409153</v>
      </c>
      <c r="G44" s="6">
        <v>12.02182</v>
      </c>
      <c r="H44" s="6">
        <v>11.868753</v>
      </c>
      <c r="I44" s="6">
        <v>-8.020332</v>
      </c>
      <c r="J44" s="6">
        <v>11.968193</v>
      </c>
      <c r="K44" s="6">
        <v>12.228234</v>
      </c>
      <c r="L44" s="6">
        <v>11.760237</v>
      </c>
      <c r="M44" s="6">
        <v>11.955285</v>
      </c>
      <c r="N44" s="6">
        <v>11.101144</v>
      </c>
      <c r="O44" s="6">
        <v>13.659895</v>
      </c>
      <c r="R44" s="2">
        <f t="shared" si="2"/>
        <v>10.2563396666667</v>
      </c>
      <c r="S44" s="2">
        <f t="shared" si="3"/>
        <v>5.26130700691999</v>
      </c>
    </row>
    <row r="45" s="2" customFormat="1" ht="15.6" spans="1:19">
      <c r="A45" s="2">
        <v>8.173386</v>
      </c>
      <c r="B45" s="6">
        <v>10.78351</v>
      </c>
      <c r="C45" s="6">
        <v>8.762491</v>
      </c>
      <c r="D45" s="6">
        <v>13.227791</v>
      </c>
      <c r="E45" s="6">
        <v>12.349232</v>
      </c>
      <c r="F45" s="6">
        <v>11.098553</v>
      </c>
      <c r="G45" s="6">
        <v>11.554121</v>
      </c>
      <c r="H45" s="6">
        <v>11.491144</v>
      </c>
      <c r="I45" s="6">
        <v>-8.300887</v>
      </c>
      <c r="J45" s="6">
        <v>11.73557</v>
      </c>
      <c r="K45" s="6">
        <v>12.290851</v>
      </c>
      <c r="L45" s="6">
        <v>12.055553</v>
      </c>
      <c r="M45" s="6">
        <v>11.952758</v>
      </c>
      <c r="N45" s="6">
        <v>11.108803</v>
      </c>
      <c r="O45" s="6">
        <v>13.657021</v>
      </c>
      <c r="R45" s="2">
        <f t="shared" si="2"/>
        <v>10.1293264666667</v>
      </c>
      <c r="S45" s="2">
        <f t="shared" si="3"/>
        <v>5.2971594625641</v>
      </c>
    </row>
    <row r="46" s="2" customFormat="1" ht="15.6" spans="1:19">
      <c r="A46" s="2">
        <v>8.648799</v>
      </c>
      <c r="B46" s="6">
        <v>10.931306</v>
      </c>
      <c r="C46" s="6">
        <v>8.771884</v>
      </c>
      <c r="D46" s="6">
        <v>12.671999</v>
      </c>
      <c r="E46" s="6">
        <v>11.865218</v>
      </c>
      <c r="F46" s="6">
        <v>11.596643</v>
      </c>
      <c r="G46" s="6">
        <v>11.636585</v>
      </c>
      <c r="H46" s="6">
        <v>11.376712</v>
      </c>
      <c r="I46" s="6">
        <v>-8.059852</v>
      </c>
      <c r="J46" s="6">
        <v>11.967457</v>
      </c>
      <c r="K46" s="6">
        <v>12.054275</v>
      </c>
      <c r="L46" s="6">
        <v>11.83907</v>
      </c>
      <c r="M46" s="6">
        <v>12.110623</v>
      </c>
      <c r="N46" s="6">
        <v>11.081929</v>
      </c>
      <c r="O46" s="6">
        <v>13.621171</v>
      </c>
      <c r="R46" s="2">
        <f t="shared" si="2"/>
        <v>10.1409212666667</v>
      </c>
      <c r="S46" s="2">
        <f t="shared" si="3"/>
        <v>5.19625303699242</v>
      </c>
    </row>
    <row r="47" s="2" customFormat="1" ht="15.6" spans="1:19">
      <c r="A47" s="2">
        <v>8.894811</v>
      </c>
      <c r="B47" s="6">
        <v>11.050136</v>
      </c>
      <c r="C47" s="6">
        <v>9.004763</v>
      </c>
      <c r="D47" s="6">
        <v>13.0617</v>
      </c>
      <c r="E47" s="6">
        <v>12.011614</v>
      </c>
      <c r="F47" s="6">
        <v>11.510203</v>
      </c>
      <c r="G47" s="6">
        <v>11.754153</v>
      </c>
      <c r="H47" s="6">
        <v>11.394002</v>
      </c>
      <c r="I47" s="6">
        <v>-7.797177</v>
      </c>
      <c r="J47" s="6">
        <v>11.576333</v>
      </c>
      <c r="K47" s="6">
        <v>12.222068</v>
      </c>
      <c r="L47" s="6">
        <v>12.000124</v>
      </c>
      <c r="M47" s="6">
        <v>12.365266</v>
      </c>
      <c r="N47" s="6">
        <v>10.842062</v>
      </c>
      <c r="O47" s="6">
        <v>13.445252</v>
      </c>
      <c r="R47" s="2">
        <f t="shared" si="2"/>
        <v>10.222354</v>
      </c>
      <c r="S47" s="2">
        <f t="shared" si="3"/>
        <v>5.13830461773271</v>
      </c>
    </row>
    <row r="48" s="2" customFormat="1" ht="15.6" spans="1:19">
      <c r="A48" s="2">
        <v>9.24757</v>
      </c>
      <c r="B48" s="6">
        <v>10.929882</v>
      </c>
      <c r="C48" s="6">
        <v>9.181596</v>
      </c>
      <c r="D48" s="6">
        <v>12.977849</v>
      </c>
      <c r="E48" s="6">
        <v>11.629293</v>
      </c>
      <c r="F48" s="6">
        <v>11.988421</v>
      </c>
      <c r="G48" s="6">
        <v>11.024638</v>
      </c>
      <c r="H48" s="6">
        <v>11.244397</v>
      </c>
      <c r="I48" s="6">
        <v>-7.780708</v>
      </c>
      <c r="J48" s="6">
        <v>11.943552</v>
      </c>
      <c r="K48" s="6">
        <v>11.714787</v>
      </c>
      <c r="L48" s="6">
        <v>12.37785</v>
      </c>
      <c r="M48" s="6">
        <v>12.332565</v>
      </c>
      <c r="N48" s="6">
        <v>10.675817</v>
      </c>
      <c r="O48" s="6">
        <v>13.424865</v>
      </c>
      <c r="R48" s="2">
        <f t="shared" si="2"/>
        <v>10.1941582666667</v>
      </c>
      <c r="S48" s="2">
        <f t="shared" si="3"/>
        <v>5.11134931307376</v>
      </c>
    </row>
    <row r="49" s="2" customFormat="1" ht="15.6" spans="1:19">
      <c r="A49" s="2">
        <v>9.092844</v>
      </c>
      <c r="B49" s="6">
        <v>10.792925</v>
      </c>
      <c r="C49" s="6">
        <v>9.12315</v>
      </c>
      <c r="D49" s="6">
        <v>13.138201</v>
      </c>
      <c r="E49" s="6">
        <v>10.661308</v>
      </c>
      <c r="F49" s="6">
        <v>11.650271</v>
      </c>
      <c r="G49" s="6">
        <v>11.377968</v>
      </c>
      <c r="H49" s="6">
        <v>11.079637</v>
      </c>
      <c r="I49" s="6">
        <v>-7.55156</v>
      </c>
      <c r="J49" s="6">
        <v>11.974499</v>
      </c>
      <c r="K49" s="6">
        <v>11.69642</v>
      </c>
      <c r="L49" s="6">
        <v>11.797647</v>
      </c>
      <c r="M49" s="6">
        <v>12.532594</v>
      </c>
      <c r="N49" s="6">
        <v>10.79295</v>
      </c>
      <c r="O49" s="6">
        <v>13.400353</v>
      </c>
      <c r="R49" s="2">
        <f t="shared" si="2"/>
        <v>10.1039471333333</v>
      </c>
      <c r="S49" s="2">
        <f t="shared" si="3"/>
        <v>5.03418581722997</v>
      </c>
    </row>
    <row r="50" s="2" customFormat="1" ht="15.6" spans="1:19">
      <c r="A50" s="2">
        <v>9.222511</v>
      </c>
      <c r="B50" s="6">
        <v>10.809908</v>
      </c>
      <c r="C50" s="6">
        <v>9.220548</v>
      </c>
      <c r="D50" s="6">
        <v>12.948115</v>
      </c>
      <c r="E50" s="6">
        <v>10.384784</v>
      </c>
      <c r="F50" s="6">
        <v>11.409164</v>
      </c>
      <c r="G50" s="6">
        <v>11.294827</v>
      </c>
      <c r="H50" s="6">
        <v>10.483441</v>
      </c>
      <c r="I50" s="6">
        <v>-7.239406</v>
      </c>
      <c r="J50" s="6">
        <v>11.787854</v>
      </c>
      <c r="K50" s="6">
        <v>11.438628</v>
      </c>
      <c r="L50" s="6">
        <v>11.243083</v>
      </c>
      <c r="M50" s="6">
        <v>12.722679</v>
      </c>
      <c r="N50" s="6">
        <v>10.278528</v>
      </c>
      <c r="O50" s="6">
        <v>13.205083</v>
      </c>
      <c r="R50" s="2">
        <f t="shared" si="2"/>
        <v>9.94731646666667</v>
      </c>
      <c r="S50" s="2">
        <f t="shared" si="3"/>
        <v>4.90140935401636</v>
      </c>
    </row>
    <row r="51" s="2" customFormat="1" ht="15.6" spans="1:19">
      <c r="A51" s="2">
        <v>9.099071</v>
      </c>
      <c r="B51" s="6">
        <v>10.594254</v>
      </c>
      <c r="C51" s="6">
        <v>9.157571</v>
      </c>
      <c r="D51" s="6">
        <v>13.130074</v>
      </c>
      <c r="E51" s="6">
        <v>10.505741</v>
      </c>
      <c r="F51" s="6">
        <v>11.501065</v>
      </c>
      <c r="G51" s="6">
        <v>11.059747</v>
      </c>
      <c r="H51" s="6">
        <v>10.218501</v>
      </c>
      <c r="I51" s="6">
        <v>-7.058478</v>
      </c>
      <c r="J51" s="6">
        <v>12.040541</v>
      </c>
      <c r="K51" s="6">
        <v>11.713191</v>
      </c>
      <c r="L51" s="6">
        <v>11.482228</v>
      </c>
      <c r="M51" s="6">
        <v>12.913012</v>
      </c>
      <c r="N51" s="6">
        <v>10.05103</v>
      </c>
      <c r="O51" s="6">
        <v>13.248794</v>
      </c>
      <c r="R51" s="2">
        <f t="shared" si="2"/>
        <v>9.97708946666667</v>
      </c>
      <c r="S51" s="2">
        <f t="shared" si="3"/>
        <v>4.88930444778948</v>
      </c>
    </row>
    <row r="52" s="2" customFormat="1" ht="15.6" spans="1:19">
      <c r="A52" s="2">
        <v>9.480791</v>
      </c>
      <c r="B52" s="6">
        <v>10.788771</v>
      </c>
      <c r="C52" s="6">
        <v>8.89149</v>
      </c>
      <c r="D52" s="6">
        <v>12.656981</v>
      </c>
      <c r="E52" s="6">
        <v>10.930415</v>
      </c>
      <c r="F52" s="6">
        <v>11.451474</v>
      </c>
      <c r="G52" s="6">
        <v>10.414136</v>
      </c>
      <c r="H52" s="6">
        <v>9.728527</v>
      </c>
      <c r="I52" s="6">
        <v>-6.989128</v>
      </c>
      <c r="J52" s="6">
        <v>12.073666</v>
      </c>
      <c r="K52" s="6">
        <v>11.850858</v>
      </c>
      <c r="L52" s="6">
        <v>11.3325</v>
      </c>
      <c r="M52" s="6">
        <v>12.498927</v>
      </c>
      <c r="N52" s="6">
        <v>10.129102</v>
      </c>
      <c r="O52" s="6">
        <v>12.824711</v>
      </c>
      <c r="R52" s="2">
        <f t="shared" si="2"/>
        <v>9.8708814</v>
      </c>
      <c r="S52" s="2">
        <f t="shared" si="3"/>
        <v>4.81455938627883</v>
      </c>
    </row>
    <row r="53" s="2" customFormat="1" ht="15.6" spans="1:19">
      <c r="A53" s="2">
        <v>9.864948</v>
      </c>
      <c r="B53" s="6">
        <v>11.076091</v>
      </c>
      <c r="C53" s="6">
        <v>9.181742</v>
      </c>
      <c r="D53" s="6">
        <v>13.143495</v>
      </c>
      <c r="E53" s="6">
        <v>10.501368</v>
      </c>
      <c r="F53" s="6">
        <v>11.146563</v>
      </c>
      <c r="G53" s="6">
        <v>10.74291</v>
      </c>
      <c r="H53" s="6">
        <v>9.224152</v>
      </c>
      <c r="I53" s="6">
        <v>-6.947212</v>
      </c>
      <c r="J53" s="6">
        <v>12.040311</v>
      </c>
      <c r="K53" s="6">
        <v>11.2249</v>
      </c>
      <c r="L53" s="6">
        <v>11.799317</v>
      </c>
      <c r="M53" s="6">
        <v>12.530954</v>
      </c>
      <c r="N53" s="6">
        <v>10.329503</v>
      </c>
      <c r="O53" s="6">
        <v>12.313773</v>
      </c>
      <c r="R53" s="2">
        <f t="shared" si="2"/>
        <v>9.87818766666667</v>
      </c>
      <c r="S53" s="2">
        <f t="shared" si="3"/>
        <v>4.79732966834302</v>
      </c>
    </row>
    <row r="54" s="2" customFormat="1" ht="15.6" spans="1:19">
      <c r="A54" s="2">
        <v>9.801532</v>
      </c>
      <c r="B54" s="6">
        <v>10.359129</v>
      </c>
      <c r="C54" s="6">
        <v>9.113273</v>
      </c>
      <c r="D54" s="6">
        <v>12.851525</v>
      </c>
      <c r="E54" s="6">
        <v>10.531551</v>
      </c>
      <c r="F54" s="6">
        <v>11.402089</v>
      </c>
      <c r="G54" s="6">
        <v>10.749133</v>
      </c>
      <c r="H54" s="6">
        <v>7.687079</v>
      </c>
      <c r="I54" s="6">
        <v>-7.066527</v>
      </c>
      <c r="J54" s="6">
        <v>11.946266</v>
      </c>
      <c r="K54" s="6">
        <v>11.115362</v>
      </c>
      <c r="L54" s="6">
        <v>11.341348</v>
      </c>
      <c r="M54" s="6">
        <v>12.400436</v>
      </c>
      <c r="N54" s="6">
        <v>10.648075</v>
      </c>
      <c r="O54" s="6">
        <v>11.181455</v>
      </c>
      <c r="R54" s="2">
        <f t="shared" si="2"/>
        <v>9.60411506666667</v>
      </c>
      <c r="S54" s="2">
        <f t="shared" si="3"/>
        <v>4.78516789939828</v>
      </c>
    </row>
    <row r="55" s="2" customFormat="1" ht="15.6" spans="1:19">
      <c r="A55" s="2">
        <v>9.829738</v>
      </c>
      <c r="B55" s="6">
        <v>10.233339</v>
      </c>
      <c r="C55" s="6">
        <v>8.796464</v>
      </c>
      <c r="D55" s="6">
        <v>12.465394</v>
      </c>
      <c r="E55" s="6">
        <v>10.963347</v>
      </c>
      <c r="F55" s="6">
        <v>11.289989</v>
      </c>
      <c r="G55" s="6">
        <v>10.608117</v>
      </c>
      <c r="H55" s="6">
        <v>6.427627</v>
      </c>
      <c r="I55" s="6">
        <v>-7.060503</v>
      </c>
      <c r="J55" s="6">
        <v>11.374058</v>
      </c>
      <c r="K55" s="6">
        <v>10.490376</v>
      </c>
      <c r="L55" s="6">
        <v>11.112783</v>
      </c>
      <c r="M55" s="6">
        <v>12.011501</v>
      </c>
      <c r="N55" s="6">
        <v>10.544641</v>
      </c>
      <c r="O55" s="6">
        <v>10.70228</v>
      </c>
      <c r="R55" s="2">
        <f t="shared" si="2"/>
        <v>9.31927673333333</v>
      </c>
      <c r="S55" s="2">
        <f t="shared" si="3"/>
        <v>4.74828257934115</v>
      </c>
    </row>
    <row r="56" s="2" customFormat="1" ht="15.6" spans="1:19">
      <c r="A56" s="2">
        <v>9.729145</v>
      </c>
      <c r="B56" s="6">
        <v>9.520274</v>
      </c>
      <c r="C56" s="6">
        <v>9.050895</v>
      </c>
      <c r="D56" s="6">
        <v>12.100499</v>
      </c>
      <c r="E56" s="6">
        <v>10.299153</v>
      </c>
      <c r="F56" s="6">
        <v>10.790977</v>
      </c>
      <c r="G56" s="6">
        <v>10.221731</v>
      </c>
      <c r="H56" s="6">
        <v>5.578148</v>
      </c>
      <c r="I56" s="6">
        <v>-6.938634</v>
      </c>
      <c r="J56" s="6">
        <v>11.053235</v>
      </c>
      <c r="K56" s="6">
        <v>9.903661</v>
      </c>
      <c r="L56" s="6">
        <v>11.221006</v>
      </c>
      <c r="M56" s="6">
        <v>11.790384</v>
      </c>
      <c r="N56" s="6">
        <v>10.601645</v>
      </c>
      <c r="O56" s="6">
        <v>9.526711</v>
      </c>
      <c r="R56" s="2">
        <f t="shared" si="2"/>
        <v>8.96325533333333</v>
      </c>
      <c r="S56" s="2">
        <f t="shared" si="3"/>
        <v>4.65317937999342</v>
      </c>
    </row>
    <row r="57" s="2" customFormat="1" ht="15.6" spans="1:19">
      <c r="A57" s="2">
        <v>10.136695</v>
      </c>
      <c r="B57" s="6">
        <v>9.47766</v>
      </c>
      <c r="C57" s="6">
        <v>9.042443</v>
      </c>
      <c r="D57" s="6">
        <v>11.780951</v>
      </c>
      <c r="E57" s="6">
        <v>10.144803</v>
      </c>
      <c r="F57" s="6">
        <v>10.739393</v>
      </c>
      <c r="G57" s="6">
        <v>9.895893</v>
      </c>
      <c r="H57" s="6">
        <v>4.805218</v>
      </c>
      <c r="I57" s="6">
        <v>-6.802203</v>
      </c>
      <c r="J57" s="6">
        <v>11.599039</v>
      </c>
      <c r="K57" s="6">
        <v>9.188547</v>
      </c>
      <c r="L57" s="6">
        <v>11.048338</v>
      </c>
      <c r="M57" s="6">
        <v>11.677091</v>
      </c>
      <c r="N57" s="6">
        <v>10.218606</v>
      </c>
      <c r="O57" s="6">
        <v>9.516547</v>
      </c>
      <c r="R57" s="2">
        <f t="shared" si="2"/>
        <v>8.83126806666667</v>
      </c>
      <c r="S57" s="2">
        <f t="shared" si="3"/>
        <v>4.63818044082035</v>
      </c>
    </row>
    <row r="58" s="2" customFormat="1" ht="15.6" spans="1:19">
      <c r="A58" s="2">
        <v>9.931785</v>
      </c>
      <c r="B58" s="6">
        <v>9.314545</v>
      </c>
      <c r="C58" s="6">
        <v>8.882053</v>
      </c>
      <c r="D58" s="6">
        <v>11.375504</v>
      </c>
      <c r="E58" s="6">
        <v>9.530768</v>
      </c>
      <c r="F58" s="6">
        <v>10.108247</v>
      </c>
      <c r="G58" s="6">
        <v>9.019914</v>
      </c>
      <c r="H58" s="6">
        <v>3.696372</v>
      </c>
      <c r="I58" s="6">
        <v>-6.497087</v>
      </c>
      <c r="J58" s="6">
        <v>10.718433</v>
      </c>
      <c r="K58" s="6">
        <v>8.679746</v>
      </c>
      <c r="L58" s="6">
        <v>10.799272</v>
      </c>
      <c r="M58" s="6">
        <v>11.462812</v>
      </c>
      <c r="N58" s="6">
        <v>9.652529</v>
      </c>
      <c r="O58" s="6">
        <v>8.983266</v>
      </c>
      <c r="R58" s="2">
        <f t="shared" si="2"/>
        <v>8.3772106</v>
      </c>
      <c r="S58" s="2">
        <f t="shared" si="3"/>
        <v>4.49911945780903</v>
      </c>
    </row>
    <row r="59" s="2" customFormat="1" ht="15.6" spans="1:19">
      <c r="A59" s="2">
        <v>10.14686</v>
      </c>
      <c r="B59" s="6">
        <v>8.769171</v>
      </c>
      <c r="C59" s="6">
        <v>8.440595</v>
      </c>
      <c r="D59" s="6">
        <v>10.68203</v>
      </c>
      <c r="E59" s="6">
        <v>8.90735</v>
      </c>
      <c r="F59" s="6">
        <v>9.882307</v>
      </c>
      <c r="G59" s="6">
        <v>8.408311</v>
      </c>
      <c r="H59" s="6">
        <v>3.05923</v>
      </c>
      <c r="I59" s="6">
        <v>-6.234981</v>
      </c>
      <c r="J59" s="6">
        <v>10.211429</v>
      </c>
      <c r="K59" s="6">
        <v>7.957027</v>
      </c>
      <c r="L59" s="6">
        <v>10.319902</v>
      </c>
      <c r="M59" s="6">
        <v>11.062276</v>
      </c>
      <c r="N59" s="6">
        <v>9.044988</v>
      </c>
      <c r="O59" s="6">
        <v>7.837758</v>
      </c>
      <c r="R59" s="2">
        <f t="shared" si="2"/>
        <v>7.89961686666667</v>
      </c>
      <c r="S59" s="2">
        <f t="shared" si="3"/>
        <v>4.3489401815507</v>
      </c>
    </row>
    <row r="60" s="2" customFormat="1" ht="15.6" spans="1:19">
      <c r="A60" s="2">
        <v>9.914097</v>
      </c>
      <c r="B60" s="6">
        <v>8.273165</v>
      </c>
      <c r="C60" s="6">
        <v>8.460369</v>
      </c>
      <c r="D60" s="6">
        <v>10.272095</v>
      </c>
      <c r="E60" s="6">
        <v>8.340324</v>
      </c>
      <c r="F60" s="6">
        <v>9.671671</v>
      </c>
      <c r="G60" s="6">
        <v>8.183764</v>
      </c>
      <c r="H60" s="6">
        <v>2.573677</v>
      </c>
      <c r="I60" s="6">
        <v>-6.103492</v>
      </c>
      <c r="J60" s="6">
        <v>9.706449</v>
      </c>
      <c r="K60" s="6">
        <v>7.189027</v>
      </c>
      <c r="L60" s="6">
        <v>9.80683</v>
      </c>
      <c r="M60" s="6">
        <v>11.024497</v>
      </c>
      <c r="N60" s="6">
        <v>8.413031</v>
      </c>
      <c r="O60" s="6">
        <v>7.856974</v>
      </c>
      <c r="R60" s="2">
        <f t="shared" si="2"/>
        <v>7.5721652</v>
      </c>
      <c r="S60" s="2">
        <f t="shared" si="3"/>
        <v>4.25808103289361</v>
      </c>
    </row>
    <row r="61" s="2" customFormat="1" ht="15.6" spans="1:19">
      <c r="A61" s="2">
        <v>10.177364</v>
      </c>
      <c r="B61" s="6">
        <v>7.220275</v>
      </c>
      <c r="C61" s="6">
        <v>8.318971</v>
      </c>
      <c r="D61" s="6">
        <v>9.546156</v>
      </c>
      <c r="E61" s="6">
        <v>7.858856</v>
      </c>
      <c r="F61" s="6">
        <v>9.004436</v>
      </c>
      <c r="G61" s="6">
        <v>7.627621</v>
      </c>
      <c r="H61" s="6">
        <v>2.046724</v>
      </c>
      <c r="I61" s="6">
        <v>-6.017305</v>
      </c>
      <c r="J61" s="6">
        <v>9.022964</v>
      </c>
      <c r="K61" s="6">
        <v>6.966075</v>
      </c>
      <c r="L61" s="6">
        <v>8.222281</v>
      </c>
      <c r="M61" s="6">
        <v>10.838399</v>
      </c>
      <c r="N61" s="6">
        <v>7.871651</v>
      </c>
      <c r="O61" s="6">
        <v>7.399139</v>
      </c>
      <c r="R61" s="2">
        <f t="shared" si="2"/>
        <v>7.0735738</v>
      </c>
      <c r="S61" s="2">
        <f t="shared" si="3"/>
        <v>4.12881804934605</v>
      </c>
    </row>
    <row r="62" s="2" customFormat="1" ht="15.6" spans="1:19">
      <c r="A62" s="2">
        <v>10.195067</v>
      </c>
      <c r="B62" s="6">
        <v>6.319652</v>
      </c>
      <c r="C62" s="6">
        <v>6.648701</v>
      </c>
      <c r="D62" s="6">
        <v>9.1886</v>
      </c>
      <c r="E62" s="6">
        <v>7.159851</v>
      </c>
      <c r="F62" s="6">
        <v>8.097202</v>
      </c>
      <c r="G62" s="6">
        <v>6.753362</v>
      </c>
      <c r="H62" s="6">
        <v>1.866233</v>
      </c>
      <c r="I62" s="6">
        <v>-5.988698</v>
      </c>
      <c r="J62" s="6">
        <v>8.07014</v>
      </c>
      <c r="K62" s="6">
        <v>6.394704</v>
      </c>
      <c r="L62" s="6">
        <v>7.711955</v>
      </c>
      <c r="M62" s="6">
        <v>10.258539</v>
      </c>
      <c r="N62" s="6">
        <v>5.683488</v>
      </c>
      <c r="O62" s="6">
        <v>6.862832</v>
      </c>
      <c r="R62" s="2">
        <f t="shared" si="2"/>
        <v>6.34810853333333</v>
      </c>
      <c r="S62" s="2">
        <f t="shared" si="3"/>
        <v>3.96368247384004</v>
      </c>
    </row>
    <row r="63" s="2" customFormat="1" ht="15.6" spans="1:19">
      <c r="A63" s="2">
        <v>10.113845</v>
      </c>
      <c r="B63" s="6">
        <v>5.280667</v>
      </c>
      <c r="C63" s="6">
        <v>5.700683</v>
      </c>
      <c r="D63" s="6">
        <v>8.625444</v>
      </c>
      <c r="E63" s="6">
        <v>6.77343</v>
      </c>
      <c r="F63" s="6">
        <v>7.222413</v>
      </c>
      <c r="G63" s="6">
        <v>5.246837</v>
      </c>
      <c r="H63" s="6">
        <v>1.861821</v>
      </c>
      <c r="I63" s="6">
        <v>-5.908632</v>
      </c>
      <c r="J63" s="6">
        <v>7.299576</v>
      </c>
      <c r="K63" s="6">
        <v>6.076399</v>
      </c>
      <c r="L63" s="6">
        <v>7.061392</v>
      </c>
      <c r="M63" s="6">
        <v>9.680959</v>
      </c>
      <c r="N63" s="6">
        <v>4.920939</v>
      </c>
      <c r="O63" s="6">
        <v>5.233058</v>
      </c>
      <c r="R63" s="2">
        <f t="shared" si="2"/>
        <v>5.6792554</v>
      </c>
      <c r="S63" s="2">
        <f t="shared" si="3"/>
        <v>3.80416739522979</v>
      </c>
    </row>
    <row r="64" s="2" customFormat="1" ht="15.6" spans="1:19">
      <c r="A64" s="2">
        <v>10.43091</v>
      </c>
      <c r="B64" s="6">
        <v>4.600467</v>
      </c>
      <c r="C64" s="6">
        <v>4.362237</v>
      </c>
      <c r="D64" s="6">
        <v>7.833324</v>
      </c>
      <c r="E64" s="6">
        <v>4.870969</v>
      </c>
      <c r="F64" s="6">
        <v>6.55443</v>
      </c>
      <c r="G64" s="6">
        <v>4.432381</v>
      </c>
      <c r="H64" s="6">
        <v>1.837254</v>
      </c>
      <c r="I64" s="6">
        <v>-5.741259</v>
      </c>
      <c r="J64" s="6">
        <v>6.69589</v>
      </c>
      <c r="K64" s="6">
        <v>5.389225</v>
      </c>
      <c r="L64" s="6">
        <v>6.342319</v>
      </c>
      <c r="M64" s="6">
        <v>9.559246</v>
      </c>
      <c r="N64" s="6">
        <v>4.043233</v>
      </c>
      <c r="O64" s="6">
        <v>4.936433</v>
      </c>
      <c r="R64" s="2">
        <f t="shared" si="2"/>
        <v>5.0764706</v>
      </c>
      <c r="S64" s="2">
        <f t="shared" si="3"/>
        <v>3.70973032946339</v>
      </c>
    </row>
    <row r="65" s="2" customFormat="1" ht="15.6" spans="1:19">
      <c r="A65" s="2">
        <v>10.432779</v>
      </c>
      <c r="B65" s="6">
        <v>4.527888</v>
      </c>
      <c r="C65" s="6">
        <v>3.790036</v>
      </c>
      <c r="D65" s="6">
        <v>7.282998</v>
      </c>
      <c r="E65" s="6">
        <v>4.242336</v>
      </c>
      <c r="F65" s="6">
        <v>5.47147</v>
      </c>
      <c r="G65" s="6">
        <v>3.748284</v>
      </c>
      <c r="H65" s="6">
        <v>1.640236</v>
      </c>
      <c r="I65" s="6">
        <v>-5.75864</v>
      </c>
      <c r="J65" s="6">
        <v>5.428997</v>
      </c>
      <c r="K65" s="6">
        <v>4.714972</v>
      </c>
      <c r="L65" s="6">
        <v>5.338835</v>
      </c>
      <c r="M65" s="6">
        <v>8.609921</v>
      </c>
      <c r="N65" s="6">
        <v>3.193712</v>
      </c>
      <c r="O65" s="6">
        <v>3.897464</v>
      </c>
      <c r="R65" s="2">
        <f t="shared" si="2"/>
        <v>4.4374192</v>
      </c>
      <c r="S65" s="2">
        <f t="shared" si="3"/>
        <v>3.57527195142454</v>
      </c>
    </row>
    <row r="66" s="2" customFormat="1" ht="15.6" spans="1:19">
      <c r="A66" s="2">
        <v>10.056763</v>
      </c>
      <c r="B66" s="6">
        <v>4.587383</v>
      </c>
      <c r="C66" s="6">
        <v>2.166458</v>
      </c>
      <c r="D66" s="6">
        <v>6.287441</v>
      </c>
      <c r="E66" s="6">
        <v>3.979538</v>
      </c>
      <c r="F66" s="6">
        <v>5.108245</v>
      </c>
      <c r="G66" s="6">
        <v>3.379952</v>
      </c>
      <c r="H66" s="6">
        <v>1.787798</v>
      </c>
      <c r="I66" s="6">
        <v>-5.640007</v>
      </c>
      <c r="J66" s="6">
        <v>4.740181</v>
      </c>
      <c r="K66" s="6">
        <v>4.157494</v>
      </c>
      <c r="L66" s="6">
        <v>4.848906</v>
      </c>
      <c r="M66" s="6">
        <v>7.695272</v>
      </c>
      <c r="N66" s="6">
        <v>2.248095</v>
      </c>
      <c r="O66" s="6">
        <v>3.435601</v>
      </c>
      <c r="R66" s="2">
        <f t="shared" si="2"/>
        <v>3.922608</v>
      </c>
      <c r="S66" s="2">
        <f t="shared" si="3"/>
        <v>3.41537009733323</v>
      </c>
    </row>
    <row r="67" s="2" customFormat="1" ht="15.6" spans="1:19">
      <c r="A67" s="2">
        <v>9.976742</v>
      </c>
      <c r="B67" s="6">
        <v>4.441124</v>
      </c>
      <c r="C67" s="6">
        <v>1.257417</v>
      </c>
      <c r="D67" s="6">
        <v>5.75432</v>
      </c>
      <c r="E67" s="6">
        <v>3.111431</v>
      </c>
      <c r="F67" s="6">
        <v>4.675029</v>
      </c>
      <c r="G67" s="6">
        <v>3.004307</v>
      </c>
      <c r="H67" s="6">
        <v>1.735403</v>
      </c>
      <c r="I67" s="6">
        <v>-5.489596</v>
      </c>
      <c r="J67" s="6">
        <v>3.084408</v>
      </c>
      <c r="K67" s="6">
        <v>3.708833</v>
      </c>
      <c r="L67" s="6">
        <v>4.195237</v>
      </c>
      <c r="M67" s="6">
        <v>6.405676</v>
      </c>
      <c r="N67" s="6">
        <v>1.933022</v>
      </c>
      <c r="O67" s="6">
        <v>2.190554</v>
      </c>
      <c r="R67" s="2">
        <f t="shared" ref="R67:R101" si="4">AVERAGE(A67:O67)</f>
        <v>3.33226046666667</v>
      </c>
      <c r="S67" s="2">
        <f t="shared" ref="S67:S101" si="5">STDEV(A67:O67)</f>
        <v>3.29002522706307</v>
      </c>
    </row>
    <row r="68" s="2" customFormat="1" ht="15.6" spans="1:19">
      <c r="A68" s="2">
        <v>9.862428</v>
      </c>
      <c r="B68" s="6">
        <v>4.278265</v>
      </c>
      <c r="C68" s="6">
        <v>0.445923</v>
      </c>
      <c r="D68" s="6">
        <v>5.141468</v>
      </c>
      <c r="E68" s="6">
        <v>2.976386</v>
      </c>
      <c r="F68" s="6">
        <v>4.191526</v>
      </c>
      <c r="G68" s="6">
        <v>2.607446</v>
      </c>
      <c r="H68" s="6">
        <v>1.633495</v>
      </c>
      <c r="I68" s="6">
        <v>-5.477961</v>
      </c>
      <c r="J68" s="6">
        <v>2.596496</v>
      </c>
      <c r="K68" s="6">
        <v>3.368546</v>
      </c>
      <c r="L68" s="6">
        <v>3.286494</v>
      </c>
      <c r="M68" s="6">
        <v>6.132954</v>
      </c>
      <c r="N68" s="6">
        <v>1.711603</v>
      </c>
      <c r="O68" s="6">
        <v>1.632997</v>
      </c>
      <c r="R68" s="2">
        <f t="shared" si="4"/>
        <v>2.9592044</v>
      </c>
      <c r="S68" s="2">
        <f t="shared" si="5"/>
        <v>3.26073440582582</v>
      </c>
    </row>
    <row r="69" s="2" customFormat="1" ht="15.6" spans="1:19">
      <c r="A69" s="2">
        <v>9.424032</v>
      </c>
      <c r="B69" s="6">
        <v>3.638558</v>
      </c>
      <c r="C69" s="6">
        <v>0.26744</v>
      </c>
      <c r="D69" s="6">
        <v>4.387785</v>
      </c>
      <c r="E69" s="6">
        <v>2.70847</v>
      </c>
      <c r="F69" s="6">
        <v>3.489973</v>
      </c>
      <c r="G69" s="6">
        <v>2.105335</v>
      </c>
      <c r="H69" s="6">
        <v>1.312726</v>
      </c>
      <c r="I69" s="6">
        <v>-5.370014</v>
      </c>
      <c r="J69" s="6">
        <v>2.196323</v>
      </c>
      <c r="K69" s="6">
        <v>3.517833</v>
      </c>
      <c r="L69" s="6">
        <v>2.548682</v>
      </c>
      <c r="M69" s="6">
        <v>5.649208</v>
      </c>
      <c r="N69" s="6">
        <v>1.694011</v>
      </c>
      <c r="O69" s="6">
        <v>2.134412</v>
      </c>
      <c r="R69" s="2">
        <f t="shared" si="4"/>
        <v>2.64698493333333</v>
      </c>
      <c r="S69" s="2">
        <f t="shared" si="5"/>
        <v>3.09169261855061</v>
      </c>
    </row>
    <row r="70" s="2" customFormat="1" ht="15.6" spans="1:19">
      <c r="A70" s="2">
        <v>8.157552</v>
      </c>
      <c r="B70" s="6">
        <v>3.095638</v>
      </c>
      <c r="C70" s="6">
        <v>0.119283</v>
      </c>
      <c r="D70" s="6">
        <v>4.239412</v>
      </c>
      <c r="E70" s="6">
        <v>2.247006</v>
      </c>
      <c r="F70" s="6">
        <v>3.291853</v>
      </c>
      <c r="G70" s="6">
        <v>1.407297</v>
      </c>
      <c r="H70" s="6">
        <v>1.237414</v>
      </c>
      <c r="I70" s="6">
        <v>-5.508391</v>
      </c>
      <c r="J70" s="6">
        <v>1.858426</v>
      </c>
      <c r="K70" s="6">
        <v>3.811246</v>
      </c>
      <c r="L70" s="6">
        <v>1.602203</v>
      </c>
      <c r="M70" s="6">
        <v>4.990418</v>
      </c>
      <c r="N70" s="6">
        <v>2.061561</v>
      </c>
      <c r="O70" s="6">
        <v>2.410277</v>
      </c>
      <c r="R70" s="2">
        <f t="shared" si="4"/>
        <v>2.33474633333333</v>
      </c>
      <c r="S70" s="2">
        <f t="shared" si="5"/>
        <v>2.89826777694004</v>
      </c>
    </row>
    <row r="71" s="2" customFormat="1" ht="15.6" spans="1:19">
      <c r="A71" s="2">
        <v>7.549118</v>
      </c>
      <c r="B71" s="6">
        <v>3.257221</v>
      </c>
      <c r="C71" s="6">
        <v>-0.815224</v>
      </c>
      <c r="D71" s="6">
        <v>4.142079</v>
      </c>
      <c r="E71" s="6">
        <v>2.109879</v>
      </c>
      <c r="F71" s="6">
        <v>2.863105</v>
      </c>
      <c r="G71" s="6">
        <v>1.063201</v>
      </c>
      <c r="H71" s="6">
        <v>0.751967</v>
      </c>
      <c r="I71" s="6">
        <v>-5.386281</v>
      </c>
      <c r="J71" s="6">
        <v>1.848043</v>
      </c>
      <c r="K71" s="6">
        <v>3.975714</v>
      </c>
      <c r="L71" s="6">
        <v>0.647999</v>
      </c>
      <c r="M71" s="6">
        <v>5.019074</v>
      </c>
      <c r="N71" s="6">
        <v>2.536542</v>
      </c>
      <c r="O71" s="6">
        <v>2.069899</v>
      </c>
      <c r="R71" s="2">
        <f t="shared" si="4"/>
        <v>2.1088224</v>
      </c>
      <c r="S71" s="2">
        <f t="shared" si="5"/>
        <v>2.89853451818155</v>
      </c>
    </row>
    <row r="72" s="2" customFormat="1" ht="15.6" spans="1:19">
      <c r="A72" s="2">
        <v>6.431345</v>
      </c>
      <c r="B72" s="6">
        <v>2.65419</v>
      </c>
      <c r="C72" s="6">
        <v>-0.731968</v>
      </c>
      <c r="D72" s="6">
        <v>3.734469</v>
      </c>
      <c r="E72" s="6">
        <v>1.73743</v>
      </c>
      <c r="F72" s="6">
        <v>2.65419</v>
      </c>
      <c r="G72" s="6">
        <v>0.766071</v>
      </c>
      <c r="H72" s="6">
        <v>1.025442</v>
      </c>
      <c r="I72" s="6">
        <v>-5.419717</v>
      </c>
      <c r="J72" s="6">
        <v>1.677278</v>
      </c>
      <c r="K72" s="6">
        <v>3.339164</v>
      </c>
      <c r="L72" s="6">
        <v>0.042735</v>
      </c>
      <c r="M72" s="6">
        <v>4.030891</v>
      </c>
      <c r="N72" s="6">
        <v>2.611105</v>
      </c>
      <c r="O72" s="6">
        <v>1.082652</v>
      </c>
      <c r="R72" s="2">
        <f t="shared" si="4"/>
        <v>1.70901846666667</v>
      </c>
      <c r="S72" s="2">
        <f t="shared" si="5"/>
        <v>2.6505539050344</v>
      </c>
    </row>
    <row r="73" s="2" customFormat="1" ht="15.6" spans="1:19">
      <c r="A73" s="2">
        <v>5.403197</v>
      </c>
      <c r="B73" s="6">
        <v>2.263497</v>
      </c>
      <c r="C73" s="6">
        <v>-1.297286</v>
      </c>
      <c r="D73" s="6">
        <v>3.839636</v>
      </c>
      <c r="E73" s="6">
        <v>1.526747</v>
      </c>
      <c r="F73" s="6">
        <v>2.101902</v>
      </c>
      <c r="G73" s="6">
        <v>0.600527</v>
      </c>
      <c r="H73" s="6">
        <v>0.825465</v>
      </c>
      <c r="I73" s="6">
        <v>-5.588634</v>
      </c>
      <c r="J73" s="6">
        <v>1.792926</v>
      </c>
      <c r="K73" s="6">
        <v>3.124666</v>
      </c>
      <c r="L73" s="6">
        <v>-0.280556</v>
      </c>
      <c r="M73" s="6">
        <v>3.176725</v>
      </c>
      <c r="N73" s="6">
        <v>2.121876</v>
      </c>
      <c r="O73" s="6">
        <v>0.681464</v>
      </c>
      <c r="R73" s="2">
        <f t="shared" si="4"/>
        <v>1.35281013333333</v>
      </c>
      <c r="S73" s="2">
        <f t="shared" si="5"/>
        <v>2.54153008407137</v>
      </c>
    </row>
    <row r="74" s="2" customFormat="1" ht="15.6" spans="1:19">
      <c r="A74" s="2">
        <v>4.44547</v>
      </c>
      <c r="B74" s="6">
        <v>2.025852</v>
      </c>
      <c r="C74" s="6">
        <v>-1.342715</v>
      </c>
      <c r="D74" s="6">
        <v>4.146738</v>
      </c>
      <c r="E74" s="6">
        <v>1.542483</v>
      </c>
      <c r="F74" s="6">
        <v>1.89777</v>
      </c>
      <c r="G74" s="6">
        <v>0.490392</v>
      </c>
      <c r="H74" s="6">
        <v>0.840627</v>
      </c>
      <c r="I74" s="6">
        <v>-5.566641</v>
      </c>
      <c r="J74" s="6">
        <v>1.155015</v>
      </c>
      <c r="K74" s="6">
        <v>2.310389</v>
      </c>
      <c r="L74" s="6">
        <v>-0.560341</v>
      </c>
      <c r="M74" s="6">
        <v>3.092488</v>
      </c>
      <c r="N74" s="6">
        <v>2.188827</v>
      </c>
      <c r="O74" s="6">
        <v>0.442073</v>
      </c>
      <c r="R74" s="2">
        <f t="shared" si="4"/>
        <v>1.1405618</v>
      </c>
      <c r="S74" s="2">
        <f t="shared" si="5"/>
        <v>2.43196876820695</v>
      </c>
    </row>
    <row r="75" s="2" customFormat="1" ht="15.6" spans="1:19">
      <c r="A75" s="2">
        <v>3.326623</v>
      </c>
      <c r="B75" s="6">
        <v>1.758667</v>
      </c>
      <c r="C75" s="6">
        <v>-1.211013</v>
      </c>
      <c r="D75" s="6">
        <v>3.889158</v>
      </c>
      <c r="E75" s="6">
        <v>1.264877</v>
      </c>
      <c r="F75" s="6">
        <v>1.2912</v>
      </c>
      <c r="G75" s="6">
        <v>0.686342</v>
      </c>
      <c r="H75" s="6">
        <v>0.436842</v>
      </c>
      <c r="I75" s="6">
        <v>-5.538426</v>
      </c>
      <c r="J75" s="6">
        <v>0.771981</v>
      </c>
      <c r="K75" s="6">
        <v>1.375144</v>
      </c>
      <c r="L75" s="6">
        <v>-0.987777</v>
      </c>
      <c r="M75" s="6">
        <v>2.779378</v>
      </c>
      <c r="N75" s="6">
        <v>2.08436</v>
      </c>
      <c r="O75" s="6">
        <v>0.588343</v>
      </c>
      <c r="R75" s="2">
        <f t="shared" si="4"/>
        <v>0.834379933333333</v>
      </c>
      <c r="S75" s="2">
        <f t="shared" si="5"/>
        <v>2.24865165765117</v>
      </c>
    </row>
    <row r="76" s="2" customFormat="1" ht="15.6" spans="1:19">
      <c r="A76" s="2">
        <v>2.18716</v>
      </c>
      <c r="B76" s="6">
        <v>1.565504</v>
      </c>
      <c r="C76" s="6">
        <v>-1.143696</v>
      </c>
      <c r="D76" s="6">
        <v>3.165829</v>
      </c>
      <c r="E76" s="6">
        <v>0.315038</v>
      </c>
      <c r="F76" s="6">
        <v>1.332276</v>
      </c>
      <c r="G76" s="6">
        <v>0.465023</v>
      </c>
      <c r="H76" s="6">
        <v>0.34684</v>
      </c>
      <c r="I76" s="6">
        <v>-5.591905</v>
      </c>
      <c r="J76" s="6">
        <v>0.45971</v>
      </c>
      <c r="K76" s="6">
        <v>0.883034</v>
      </c>
      <c r="L76" s="6">
        <v>-1.475608</v>
      </c>
      <c r="M76" s="6">
        <v>2.561619</v>
      </c>
      <c r="N76" s="6">
        <v>1.385449</v>
      </c>
      <c r="O76" s="6">
        <v>0.714964</v>
      </c>
      <c r="R76" s="2">
        <f t="shared" si="4"/>
        <v>0.478082466666667</v>
      </c>
      <c r="S76" s="2">
        <f t="shared" si="5"/>
        <v>2.08357064063136</v>
      </c>
    </row>
    <row r="77" s="2" customFormat="1" ht="15.6" spans="1:19">
      <c r="A77" s="2">
        <v>-0.40147</v>
      </c>
      <c r="B77" s="6">
        <v>0.947056</v>
      </c>
      <c r="C77" s="6">
        <v>-1.396413</v>
      </c>
      <c r="D77" s="6">
        <v>1.975749</v>
      </c>
      <c r="E77" s="6">
        <v>-0.025183</v>
      </c>
      <c r="F77" s="6">
        <v>0.018477</v>
      </c>
      <c r="G77" s="6">
        <v>0.279913</v>
      </c>
      <c r="H77" s="6">
        <v>-0.061714</v>
      </c>
      <c r="I77" s="6">
        <v>-5.529375</v>
      </c>
      <c r="J77" s="6">
        <v>0.58986</v>
      </c>
      <c r="K77" s="6">
        <v>0.0314</v>
      </c>
      <c r="L77" s="6">
        <v>-1.594525</v>
      </c>
      <c r="M77" s="6">
        <v>2.674589</v>
      </c>
      <c r="N77" s="6">
        <v>0.679368</v>
      </c>
      <c r="O77" s="6">
        <v>-0.00481</v>
      </c>
      <c r="R77" s="2">
        <f t="shared" si="4"/>
        <v>-0.121138533333333</v>
      </c>
      <c r="S77" s="2">
        <f t="shared" si="5"/>
        <v>1.84884274442172</v>
      </c>
    </row>
    <row r="78" s="2" customFormat="1" ht="15.6" spans="1:19">
      <c r="A78" s="2">
        <v>-0.854867</v>
      </c>
      <c r="B78" s="6">
        <v>0.765252</v>
      </c>
      <c r="C78" s="6">
        <v>-1.431629</v>
      </c>
      <c r="D78" s="6">
        <v>1.553779</v>
      </c>
      <c r="E78" s="6">
        <v>-0.899406</v>
      </c>
      <c r="F78" s="6">
        <v>-0.627636</v>
      </c>
      <c r="G78" s="6">
        <v>-0.007558</v>
      </c>
      <c r="H78" s="6">
        <v>-0.037161</v>
      </c>
      <c r="I78" s="6">
        <v>-5.379444</v>
      </c>
      <c r="J78" s="6">
        <v>0.489398</v>
      </c>
      <c r="K78" s="6">
        <v>-0.018837</v>
      </c>
      <c r="L78" s="6">
        <v>-1.725402</v>
      </c>
      <c r="M78" s="6">
        <v>1.570274</v>
      </c>
      <c r="N78" s="6">
        <v>0.27393</v>
      </c>
      <c r="O78" s="6">
        <v>0.178395</v>
      </c>
      <c r="R78" s="2">
        <f t="shared" si="4"/>
        <v>-0.4100608</v>
      </c>
      <c r="S78" s="2">
        <f t="shared" si="5"/>
        <v>1.67311013121749</v>
      </c>
    </row>
    <row r="79" s="2" customFormat="1" ht="15.6" spans="1:19">
      <c r="A79" s="2">
        <v>-1.330924</v>
      </c>
      <c r="B79" s="6">
        <v>0.618713</v>
      </c>
      <c r="C79" s="6">
        <v>-1.270622</v>
      </c>
      <c r="D79" s="6">
        <v>1.246675</v>
      </c>
      <c r="E79" s="6">
        <v>-1.524303</v>
      </c>
      <c r="F79" s="6">
        <v>-0.696517</v>
      </c>
      <c r="G79" s="6">
        <v>-0.589907</v>
      </c>
      <c r="H79" s="6">
        <v>-0.369571</v>
      </c>
      <c r="I79" s="6">
        <v>-5.359037</v>
      </c>
      <c r="J79" s="6">
        <v>0.306793</v>
      </c>
      <c r="K79" s="6">
        <v>0.151745</v>
      </c>
      <c r="L79" s="6">
        <v>-1.924986</v>
      </c>
      <c r="M79" s="6">
        <v>1.688705</v>
      </c>
      <c r="N79" s="6">
        <v>-0.688268</v>
      </c>
      <c r="O79" s="6">
        <v>0.30444</v>
      </c>
      <c r="R79" s="2">
        <f t="shared" si="4"/>
        <v>-0.6291376</v>
      </c>
      <c r="S79" s="2">
        <f t="shared" si="5"/>
        <v>1.66130237946712</v>
      </c>
    </row>
    <row r="80" s="2" customFormat="1" ht="15.6" spans="1:19">
      <c r="A80" s="2">
        <v>-1.795103</v>
      </c>
      <c r="B80" s="6">
        <v>-0.863309</v>
      </c>
      <c r="C80" s="6">
        <v>-1.392437</v>
      </c>
      <c r="D80" s="6">
        <v>0.63348</v>
      </c>
      <c r="E80" s="6">
        <v>-2.086004</v>
      </c>
      <c r="F80" s="6">
        <v>-1.156912</v>
      </c>
      <c r="G80" s="6">
        <v>-0.748978</v>
      </c>
      <c r="H80" s="6">
        <v>-0.551404</v>
      </c>
      <c r="I80" s="6">
        <v>-5.283605</v>
      </c>
      <c r="J80" s="6">
        <v>-0.42075</v>
      </c>
      <c r="K80" s="6">
        <v>-0.185528</v>
      </c>
      <c r="L80" s="6">
        <v>-1.469099</v>
      </c>
      <c r="M80" s="6">
        <v>1.825253</v>
      </c>
      <c r="N80" s="6">
        <v>-1.291172</v>
      </c>
      <c r="O80" s="6">
        <v>-0.353458</v>
      </c>
      <c r="R80" s="2">
        <f t="shared" si="4"/>
        <v>-1.0092684</v>
      </c>
      <c r="S80" s="2">
        <f t="shared" si="5"/>
        <v>1.53514070841376</v>
      </c>
    </row>
    <row r="81" s="2" customFormat="1" ht="15.6" spans="1:19">
      <c r="A81" s="2">
        <v>-2.454474</v>
      </c>
      <c r="B81" s="6">
        <v>-1.273811</v>
      </c>
      <c r="C81" s="6">
        <v>-1.109478</v>
      </c>
      <c r="D81" s="6">
        <v>0.647018</v>
      </c>
      <c r="E81" s="6">
        <v>-2.145557</v>
      </c>
      <c r="F81" s="6">
        <v>-2.290578</v>
      </c>
      <c r="G81" s="6">
        <v>-1.219196</v>
      </c>
      <c r="H81" s="6">
        <v>-0.982515</v>
      </c>
      <c r="I81" s="6">
        <v>-5.147445</v>
      </c>
      <c r="J81" s="6">
        <v>-0.657287</v>
      </c>
      <c r="K81" s="6">
        <v>0.124719</v>
      </c>
      <c r="L81" s="6">
        <v>-1.556926</v>
      </c>
      <c r="M81" s="6">
        <v>0.133553</v>
      </c>
      <c r="N81" s="6">
        <v>-1.70362</v>
      </c>
      <c r="O81" s="6">
        <v>-0.581579</v>
      </c>
      <c r="R81" s="2">
        <f t="shared" si="4"/>
        <v>-1.34781173333333</v>
      </c>
      <c r="S81" s="2">
        <f t="shared" si="5"/>
        <v>1.38810719202689</v>
      </c>
    </row>
    <row r="82" s="2" customFormat="1" ht="15.6" spans="1:19">
      <c r="A82" s="2">
        <v>-3.065019</v>
      </c>
      <c r="B82" s="6">
        <v>-1.829565</v>
      </c>
      <c r="C82" s="6">
        <v>-1.055167</v>
      </c>
      <c r="D82" s="6">
        <v>-0.141773</v>
      </c>
      <c r="E82" s="6">
        <v>-2.806696</v>
      </c>
      <c r="F82" s="6">
        <v>-2.019461</v>
      </c>
      <c r="G82" s="6">
        <v>-1.389961</v>
      </c>
      <c r="H82" s="6">
        <v>-0.870174</v>
      </c>
      <c r="I82" s="6">
        <v>-5.152662</v>
      </c>
      <c r="J82" s="6">
        <v>-1.017666</v>
      </c>
      <c r="K82" s="6">
        <v>-0.406081</v>
      </c>
      <c r="L82" s="6">
        <v>-1.701542</v>
      </c>
      <c r="M82" s="6">
        <v>0.384684</v>
      </c>
      <c r="N82" s="6">
        <v>-1.646258</v>
      </c>
      <c r="O82" s="6">
        <v>-1.120854</v>
      </c>
      <c r="R82" s="2">
        <f t="shared" si="4"/>
        <v>-1.589213</v>
      </c>
      <c r="S82" s="2">
        <f t="shared" si="5"/>
        <v>1.34685597626112</v>
      </c>
    </row>
    <row r="83" s="2" customFormat="1" ht="15.6" spans="1:19">
      <c r="A83" s="2">
        <v>-3.231821</v>
      </c>
      <c r="B83" s="6">
        <v>-2.563075</v>
      </c>
      <c r="C83" s="6">
        <v>-1.443786</v>
      </c>
      <c r="D83" s="6">
        <v>-0.314485</v>
      </c>
      <c r="E83" s="6">
        <v>-2.67573</v>
      </c>
      <c r="F83" s="6">
        <v>-2.472046</v>
      </c>
      <c r="G83" s="6">
        <v>-1.489676</v>
      </c>
      <c r="H83" s="6">
        <v>-1.36522</v>
      </c>
      <c r="I83" s="6">
        <v>-5.254175</v>
      </c>
      <c r="J83" s="6">
        <v>-0.978621</v>
      </c>
      <c r="K83" s="6">
        <v>-0.260352</v>
      </c>
      <c r="L83" s="6">
        <v>-1.671112</v>
      </c>
      <c r="M83" s="6">
        <v>0.089427</v>
      </c>
      <c r="N83" s="6">
        <v>-2.416809</v>
      </c>
      <c r="O83" s="6">
        <v>-1.657583</v>
      </c>
      <c r="R83" s="2">
        <f t="shared" si="4"/>
        <v>-1.84700426666667</v>
      </c>
      <c r="S83" s="2">
        <f t="shared" si="5"/>
        <v>1.34696927905945</v>
      </c>
    </row>
    <row r="84" s="2" customFormat="1" ht="15.6" spans="1:19">
      <c r="A84" s="2">
        <v>-3.393434</v>
      </c>
      <c r="B84" s="6">
        <v>-2.659779</v>
      </c>
      <c r="C84" s="6">
        <v>-1.406482</v>
      </c>
      <c r="D84" s="6">
        <v>-0.698762</v>
      </c>
      <c r="E84" s="6">
        <v>-2.64721</v>
      </c>
      <c r="F84" s="6">
        <v>-2.557724</v>
      </c>
      <c r="G84" s="6">
        <v>-1.64887</v>
      </c>
      <c r="H84" s="6">
        <v>-1.388957</v>
      </c>
      <c r="I84" s="6">
        <v>-5.464421</v>
      </c>
      <c r="J84" s="6">
        <v>-0.794738</v>
      </c>
      <c r="K84" s="6">
        <v>-0.565733</v>
      </c>
      <c r="L84" s="6">
        <v>-1.969832</v>
      </c>
      <c r="M84" s="6">
        <v>-0.901416</v>
      </c>
      <c r="N84" s="6">
        <v>-2.409576</v>
      </c>
      <c r="O84" s="6">
        <v>-1.791479</v>
      </c>
      <c r="R84" s="2">
        <f t="shared" si="4"/>
        <v>-2.0198942</v>
      </c>
      <c r="S84" s="2">
        <f t="shared" si="5"/>
        <v>1.26981827082676</v>
      </c>
    </row>
    <row r="85" s="2" customFormat="1" ht="15.6" spans="1:19">
      <c r="A85" s="2">
        <v>-2.992365</v>
      </c>
      <c r="B85" s="6">
        <v>-3.26423</v>
      </c>
      <c r="C85" s="6">
        <v>-2.137779</v>
      </c>
      <c r="D85" s="6">
        <v>-1.056942</v>
      </c>
      <c r="E85" s="6">
        <v>-3.069651</v>
      </c>
      <c r="F85" s="6">
        <v>-2.740121</v>
      </c>
      <c r="G85" s="6">
        <v>-1.76082</v>
      </c>
      <c r="H85" s="6">
        <v>-1.907502</v>
      </c>
      <c r="I85" s="6">
        <v>-5.708015</v>
      </c>
      <c r="J85" s="6">
        <v>-1.101034</v>
      </c>
      <c r="K85" s="6">
        <v>-0.957253</v>
      </c>
      <c r="L85" s="6">
        <v>-2.119508</v>
      </c>
      <c r="M85" s="6">
        <v>-1.265471</v>
      </c>
      <c r="N85" s="6">
        <v>-2.958923</v>
      </c>
      <c r="O85" s="6">
        <v>-2.599095</v>
      </c>
      <c r="R85" s="2">
        <f t="shared" si="4"/>
        <v>-2.37591393333333</v>
      </c>
      <c r="S85" s="2">
        <f t="shared" si="5"/>
        <v>1.21321688169196</v>
      </c>
    </row>
    <row r="86" s="2" customFormat="1" ht="15.6" spans="1:19">
      <c r="A86" s="2">
        <v>-2.783095</v>
      </c>
      <c r="B86" s="6">
        <v>-3.099257</v>
      </c>
      <c r="C86" s="6">
        <v>-2.379485</v>
      </c>
      <c r="D86" s="6">
        <v>-1.609087</v>
      </c>
      <c r="E86" s="6">
        <v>-3.281899</v>
      </c>
      <c r="F86" s="6">
        <v>-3.055404</v>
      </c>
      <c r="G86" s="6">
        <v>-1.99003</v>
      </c>
      <c r="H86" s="6">
        <v>-1.908653</v>
      </c>
      <c r="I86" s="6">
        <v>-5.754054</v>
      </c>
      <c r="J86" s="6">
        <v>-1.464342</v>
      </c>
      <c r="K86" s="6">
        <v>-1.051392</v>
      </c>
      <c r="L86" s="6">
        <v>-2.565925</v>
      </c>
      <c r="M86" s="6">
        <v>-1.181723</v>
      </c>
      <c r="N86" s="6">
        <v>-2.751597</v>
      </c>
      <c r="O86" s="6">
        <v>-2.646995</v>
      </c>
      <c r="R86" s="2">
        <f t="shared" si="4"/>
        <v>-2.5015292</v>
      </c>
      <c r="S86" s="2">
        <f t="shared" si="5"/>
        <v>1.14530394649931</v>
      </c>
    </row>
    <row r="87" s="2" customFormat="1" ht="15.6" spans="1:19">
      <c r="A87" s="2">
        <v>-2.72609</v>
      </c>
      <c r="B87" s="6">
        <v>-3.564315</v>
      </c>
      <c r="C87" s="6">
        <v>-2.778534</v>
      </c>
      <c r="D87" s="6">
        <v>-1.664699</v>
      </c>
      <c r="E87" s="6">
        <v>-3.208067</v>
      </c>
      <c r="F87" s="6">
        <v>-3.587037</v>
      </c>
      <c r="G87" s="6">
        <v>-2.541389</v>
      </c>
      <c r="H87" s="6">
        <v>-1.899841</v>
      </c>
      <c r="I87" s="6">
        <v>-5.765158</v>
      </c>
      <c r="J87" s="6">
        <v>-1.094621</v>
      </c>
      <c r="K87" s="6">
        <v>-1.600159</v>
      </c>
      <c r="L87" s="6">
        <v>-2.763256</v>
      </c>
      <c r="M87" s="6">
        <v>-1.067315</v>
      </c>
      <c r="N87" s="6">
        <v>-3.706211</v>
      </c>
      <c r="O87" s="6">
        <v>-2.871146</v>
      </c>
      <c r="R87" s="2">
        <f t="shared" si="4"/>
        <v>-2.72252253333333</v>
      </c>
      <c r="S87" s="2">
        <f t="shared" si="5"/>
        <v>1.20777260053401</v>
      </c>
    </row>
    <row r="88" s="2" customFormat="1" ht="15.6" spans="1:19">
      <c r="A88" s="2">
        <v>-2.590323</v>
      </c>
      <c r="B88" s="6">
        <v>-3.890678</v>
      </c>
      <c r="C88" s="6">
        <v>-3.196874</v>
      </c>
      <c r="D88" s="6">
        <v>-2.505623</v>
      </c>
      <c r="E88" s="6">
        <v>-3.636567</v>
      </c>
      <c r="F88" s="6">
        <v>-3.827438</v>
      </c>
      <c r="G88" s="6">
        <v>-3.010309</v>
      </c>
      <c r="H88" s="6">
        <v>-2.34089</v>
      </c>
      <c r="I88" s="6">
        <v>-5.732257</v>
      </c>
      <c r="J88" s="6">
        <v>-1.14975</v>
      </c>
      <c r="K88" s="6">
        <v>-1.801517</v>
      </c>
      <c r="L88" s="6">
        <v>-3.061102</v>
      </c>
      <c r="M88" s="6">
        <v>-1.060112</v>
      </c>
      <c r="N88" s="6">
        <v>-3.692645</v>
      </c>
      <c r="O88" s="6">
        <v>-3.429267</v>
      </c>
      <c r="R88" s="2">
        <f t="shared" si="4"/>
        <v>-2.99502346666667</v>
      </c>
      <c r="S88" s="2">
        <f t="shared" si="5"/>
        <v>1.18092831343977</v>
      </c>
    </row>
    <row r="89" s="2" customFormat="1" ht="15.6" spans="1:19">
      <c r="A89" s="2">
        <v>-2.733696</v>
      </c>
      <c r="B89" s="6">
        <v>-3.950873</v>
      </c>
      <c r="C89" s="6">
        <v>-3.783901</v>
      </c>
      <c r="D89" s="6">
        <v>-2.652859</v>
      </c>
      <c r="E89" s="6">
        <v>-3.899501</v>
      </c>
      <c r="F89" s="6">
        <v>-4.065932</v>
      </c>
      <c r="G89" s="6">
        <v>-3.292188</v>
      </c>
      <c r="H89" s="6">
        <v>-2.692017</v>
      </c>
      <c r="I89" s="6">
        <v>-5.624544</v>
      </c>
      <c r="J89" s="6">
        <v>-1.219247</v>
      </c>
      <c r="K89" s="6">
        <v>-1.506212</v>
      </c>
      <c r="L89" s="6">
        <v>-3.266707</v>
      </c>
      <c r="M89" s="6">
        <v>-0.810954</v>
      </c>
      <c r="N89" s="6">
        <v>-4.133571</v>
      </c>
      <c r="O89" s="6">
        <v>-3.257244</v>
      </c>
      <c r="R89" s="2">
        <f t="shared" si="4"/>
        <v>-3.12596306666667</v>
      </c>
      <c r="S89" s="2">
        <f t="shared" si="5"/>
        <v>1.25648468527006</v>
      </c>
    </row>
    <row r="90" s="2" customFormat="1" ht="15.6" spans="1:19">
      <c r="A90" s="2">
        <v>-2.172182</v>
      </c>
      <c r="B90" s="6">
        <v>-3.721091</v>
      </c>
      <c r="C90" s="6">
        <v>-4.142278</v>
      </c>
      <c r="D90" s="6">
        <v>-3.229108</v>
      </c>
      <c r="E90" s="6">
        <v>-3.852705</v>
      </c>
      <c r="F90" s="6">
        <v>-4.464153</v>
      </c>
      <c r="G90" s="6">
        <v>-3.543901</v>
      </c>
      <c r="H90" s="6">
        <v>-2.735634</v>
      </c>
      <c r="I90" s="6">
        <v>-5.619259</v>
      </c>
      <c r="J90" s="6">
        <v>-1.296679</v>
      </c>
      <c r="K90" s="6">
        <v>-1.802654</v>
      </c>
      <c r="L90" s="6">
        <v>-2.99571</v>
      </c>
      <c r="M90" s="6">
        <v>-0.949428</v>
      </c>
      <c r="N90" s="6">
        <v>-4.242447</v>
      </c>
      <c r="O90" s="6">
        <v>-2.945836</v>
      </c>
      <c r="R90" s="2">
        <f t="shared" si="4"/>
        <v>-3.180871</v>
      </c>
      <c r="S90" s="2">
        <f t="shared" si="5"/>
        <v>1.26081965688867</v>
      </c>
    </row>
    <row r="91" s="2" customFormat="1" ht="15.6" spans="1:19">
      <c r="A91" s="2">
        <v>-2.062338</v>
      </c>
      <c r="B91" s="6">
        <v>-3.534513</v>
      </c>
      <c r="C91" s="6">
        <v>-4.943722</v>
      </c>
      <c r="D91" s="6">
        <v>-3.625789</v>
      </c>
      <c r="E91" s="6">
        <v>-4.328058</v>
      </c>
      <c r="F91" s="6">
        <v>-4.2556</v>
      </c>
      <c r="G91" s="6">
        <v>-4.156127</v>
      </c>
      <c r="H91" s="6">
        <v>-3.039977</v>
      </c>
      <c r="I91" s="6">
        <v>-5.554819</v>
      </c>
      <c r="J91" s="6">
        <v>-1.084562</v>
      </c>
      <c r="K91" s="6">
        <v>-1.749915</v>
      </c>
      <c r="L91" s="6">
        <v>-3.094707</v>
      </c>
      <c r="M91" s="6">
        <v>-1.030122</v>
      </c>
      <c r="N91" s="6">
        <v>-3.984492</v>
      </c>
      <c r="O91" s="6">
        <v>-2.780737</v>
      </c>
      <c r="R91" s="2">
        <f t="shared" si="4"/>
        <v>-3.28169853333333</v>
      </c>
      <c r="S91" s="2">
        <f t="shared" si="5"/>
        <v>1.34929008820522</v>
      </c>
    </row>
    <row r="92" s="2" customFormat="1" ht="15.6" spans="1:19">
      <c r="A92" s="2">
        <v>-1.874768</v>
      </c>
      <c r="B92" s="6">
        <v>-3.233957</v>
      </c>
      <c r="C92" s="6">
        <v>-5.53989</v>
      </c>
      <c r="D92" s="6">
        <v>-3.761373</v>
      </c>
      <c r="E92" s="6">
        <v>-4.426573</v>
      </c>
      <c r="F92" s="6">
        <v>-4.647202</v>
      </c>
      <c r="G92" s="6">
        <v>-4.533825</v>
      </c>
      <c r="H92" s="6">
        <v>-2.63721</v>
      </c>
      <c r="I92" s="6">
        <v>-5.502769</v>
      </c>
      <c r="J92" s="6">
        <v>-1.011193</v>
      </c>
      <c r="K92" s="6">
        <v>-1.734844</v>
      </c>
      <c r="L92" s="6">
        <v>-2.871227</v>
      </c>
      <c r="M92" s="6">
        <v>-0.584749</v>
      </c>
      <c r="N92" s="6">
        <v>-3.820683</v>
      </c>
      <c r="O92" s="6">
        <v>-2.510362</v>
      </c>
      <c r="R92" s="2">
        <f t="shared" si="4"/>
        <v>-3.24604166666667</v>
      </c>
      <c r="S92" s="2">
        <f t="shared" si="5"/>
        <v>1.54131895331163</v>
      </c>
    </row>
    <row r="93" s="2" customFormat="1" ht="15.6" spans="1:19">
      <c r="A93" s="2">
        <v>-1.510324</v>
      </c>
      <c r="B93" s="6">
        <v>-2.657186</v>
      </c>
      <c r="C93" s="6">
        <v>-5.621303</v>
      </c>
      <c r="D93" s="6">
        <v>-3.941157</v>
      </c>
      <c r="E93" s="6">
        <v>-4.725716</v>
      </c>
      <c r="F93" s="6">
        <v>-4.76886</v>
      </c>
      <c r="G93" s="6">
        <v>-4.759822</v>
      </c>
      <c r="H93" s="6">
        <v>-3.10872</v>
      </c>
      <c r="I93" s="6">
        <v>-5.47633</v>
      </c>
      <c r="J93" s="6">
        <v>-1.267045</v>
      </c>
      <c r="K93" s="6">
        <v>-2.039794</v>
      </c>
      <c r="L93" s="6">
        <v>-3.138481</v>
      </c>
      <c r="M93" s="6">
        <v>-0.353198</v>
      </c>
      <c r="N93" s="6">
        <v>-3.954355</v>
      </c>
      <c r="O93" s="6">
        <v>-2.849794</v>
      </c>
      <c r="R93" s="2">
        <f t="shared" si="4"/>
        <v>-3.34480566666667</v>
      </c>
      <c r="S93" s="2">
        <f t="shared" si="5"/>
        <v>1.59332277763608</v>
      </c>
    </row>
    <row r="94" s="2" customFormat="1" ht="15.6" spans="1:19">
      <c r="A94" s="2">
        <v>-1.593585</v>
      </c>
      <c r="B94" s="6">
        <v>-2.128407</v>
      </c>
      <c r="C94" s="6">
        <v>-6.122049</v>
      </c>
      <c r="D94" s="6">
        <v>-4.150355</v>
      </c>
      <c r="E94" s="6">
        <v>-5.070978</v>
      </c>
      <c r="F94" s="6">
        <v>-4.4658</v>
      </c>
      <c r="G94" s="6">
        <v>-4.707726</v>
      </c>
      <c r="H94" s="6">
        <v>-2.763206</v>
      </c>
      <c r="I94" s="6">
        <v>-5.544428</v>
      </c>
      <c r="J94" s="6">
        <v>-1.163939</v>
      </c>
      <c r="K94" s="6">
        <v>-2.28722</v>
      </c>
      <c r="L94" s="6">
        <v>-2.836921</v>
      </c>
      <c r="M94" s="6">
        <v>-0.5287</v>
      </c>
      <c r="N94" s="6">
        <v>-3.60513</v>
      </c>
      <c r="O94" s="6">
        <v>-2.733084</v>
      </c>
      <c r="R94" s="2">
        <f t="shared" si="4"/>
        <v>-3.3134352</v>
      </c>
      <c r="S94" s="2">
        <f t="shared" si="5"/>
        <v>1.66195050684456</v>
      </c>
    </row>
    <row r="95" s="2" customFormat="1" ht="15.6" spans="1:19">
      <c r="A95" s="2">
        <v>-2.176934</v>
      </c>
      <c r="B95" s="6">
        <v>-1.130125</v>
      </c>
      <c r="C95" s="6">
        <v>-6.508522</v>
      </c>
      <c r="D95" s="6">
        <v>-4.621082</v>
      </c>
      <c r="E95" s="6">
        <v>-4.50062</v>
      </c>
      <c r="F95" s="6">
        <v>-4.849297</v>
      </c>
      <c r="G95" s="6">
        <v>-5.02192</v>
      </c>
      <c r="H95" s="6">
        <v>-3.061674</v>
      </c>
      <c r="I95" s="6">
        <v>-5.636693</v>
      </c>
      <c r="J95" s="6">
        <v>-1.597591</v>
      </c>
      <c r="K95" s="6">
        <v>-2.304767</v>
      </c>
      <c r="L95" s="6">
        <v>-3.058861</v>
      </c>
      <c r="M95" s="6">
        <v>0.00144</v>
      </c>
      <c r="N95" s="6">
        <v>-3.5381</v>
      </c>
      <c r="O95" s="6">
        <v>-2.776707</v>
      </c>
      <c r="R95" s="2">
        <f t="shared" si="4"/>
        <v>-3.3854302</v>
      </c>
      <c r="S95" s="2">
        <f t="shared" si="5"/>
        <v>1.80080634639403</v>
      </c>
    </row>
    <row r="96" s="2" customFormat="1" ht="15.6" spans="1:19">
      <c r="A96" s="2">
        <v>-2.776283</v>
      </c>
      <c r="B96" s="6">
        <v>-0.947475</v>
      </c>
      <c r="C96" s="6">
        <v>-6.95235</v>
      </c>
      <c r="D96" s="6">
        <v>-4.256172</v>
      </c>
      <c r="E96" s="6">
        <v>-4.844014</v>
      </c>
      <c r="F96" s="6">
        <v>-5.545479</v>
      </c>
      <c r="G96" s="6">
        <v>-4.859097</v>
      </c>
      <c r="H96" s="6">
        <v>-2.963696</v>
      </c>
      <c r="I96" s="6">
        <v>-5.609654</v>
      </c>
      <c r="J96" s="6">
        <v>-1.317938</v>
      </c>
      <c r="K96" s="6">
        <v>-2.133271</v>
      </c>
      <c r="L96" s="6">
        <v>-3.329722</v>
      </c>
      <c r="M96" s="6">
        <v>0.01749</v>
      </c>
      <c r="N96" s="6">
        <v>-3.707182</v>
      </c>
      <c r="O96" s="6">
        <v>-2.632836</v>
      </c>
      <c r="R96" s="2">
        <f t="shared" si="4"/>
        <v>-3.4571786</v>
      </c>
      <c r="S96" s="2">
        <f t="shared" si="5"/>
        <v>1.9254664986364</v>
      </c>
    </row>
    <row r="97" s="2" customFormat="1" ht="15.6" spans="1:19">
      <c r="A97" s="2">
        <v>-2.985175</v>
      </c>
      <c r="B97" s="6">
        <v>-0.609224</v>
      </c>
      <c r="C97" s="6">
        <v>-6.603672</v>
      </c>
      <c r="D97" s="6">
        <v>-4.339064</v>
      </c>
      <c r="E97" s="6">
        <v>-4.877637</v>
      </c>
      <c r="F97" s="6">
        <v>-5.009862</v>
      </c>
      <c r="G97" s="6">
        <v>-4.629899</v>
      </c>
      <c r="H97" s="6">
        <v>-2.956924</v>
      </c>
      <c r="I97" s="6">
        <v>-5.768977</v>
      </c>
      <c r="J97" s="6">
        <v>-1.442523</v>
      </c>
      <c r="K97" s="6">
        <v>-2.429549</v>
      </c>
      <c r="L97" s="6">
        <v>-3.751196</v>
      </c>
      <c r="M97" s="6">
        <v>0.00979</v>
      </c>
      <c r="N97" s="6">
        <v>-3.628072</v>
      </c>
      <c r="O97" s="6">
        <v>-2.986184</v>
      </c>
      <c r="R97" s="2">
        <f t="shared" si="4"/>
        <v>-3.4672112</v>
      </c>
      <c r="S97" s="2">
        <f t="shared" si="5"/>
        <v>1.84934256243371</v>
      </c>
    </row>
    <row r="98" s="2" customFormat="1" ht="15.6" spans="1:19">
      <c r="A98" s="2">
        <v>-4.661246</v>
      </c>
      <c r="B98" s="6">
        <v>-0.058437</v>
      </c>
      <c r="C98" s="6">
        <v>-6.521154</v>
      </c>
      <c r="D98" s="6">
        <v>-4.302738</v>
      </c>
      <c r="E98" s="6">
        <v>-4.979212</v>
      </c>
      <c r="F98" s="6">
        <v>-5.099575</v>
      </c>
      <c r="G98" s="6">
        <v>-4.886262</v>
      </c>
      <c r="H98" s="6">
        <v>-3.247341</v>
      </c>
      <c r="I98" s="6">
        <v>-5.741542</v>
      </c>
      <c r="J98" s="6">
        <v>-1.521272</v>
      </c>
      <c r="K98" s="6">
        <v>-2.297604</v>
      </c>
      <c r="L98" s="6">
        <v>-3.440546</v>
      </c>
      <c r="M98" s="6">
        <v>0.031008</v>
      </c>
      <c r="N98" s="6">
        <v>-3.555544</v>
      </c>
      <c r="O98" s="6">
        <v>-2.980426</v>
      </c>
      <c r="R98" s="2">
        <f t="shared" si="4"/>
        <v>-3.55079273333333</v>
      </c>
      <c r="S98" s="2">
        <f t="shared" si="5"/>
        <v>1.94180332920022</v>
      </c>
    </row>
    <row r="99" s="2" customFormat="1" ht="15.6" spans="1:19">
      <c r="A99" s="2">
        <v>-5.862832</v>
      </c>
      <c r="B99" s="6">
        <v>0.243432</v>
      </c>
      <c r="C99" s="6">
        <v>-6.119443</v>
      </c>
      <c r="D99" s="6">
        <v>-4.41099</v>
      </c>
      <c r="E99" s="6">
        <v>-4.964779</v>
      </c>
      <c r="F99" s="6">
        <v>-4.892889</v>
      </c>
      <c r="G99" s="6">
        <v>-4.82339</v>
      </c>
      <c r="H99" s="6">
        <v>-3.313952</v>
      </c>
      <c r="I99" s="6">
        <v>-5.705568</v>
      </c>
      <c r="J99" s="6">
        <v>-1.393092</v>
      </c>
      <c r="K99" s="6">
        <v>-2.294508</v>
      </c>
      <c r="L99" s="6">
        <v>-3.164865</v>
      </c>
      <c r="M99" s="6">
        <v>-0.030908</v>
      </c>
      <c r="N99" s="6">
        <v>-3.566712</v>
      </c>
      <c r="O99" s="6">
        <v>-2.751396</v>
      </c>
      <c r="R99" s="2">
        <f t="shared" si="4"/>
        <v>-3.5367928</v>
      </c>
      <c r="S99" s="2">
        <f t="shared" si="5"/>
        <v>2.01082081481999</v>
      </c>
    </row>
    <row r="100" s="2" customFormat="1" ht="15.6" spans="1:19">
      <c r="A100" s="2">
        <v>-6.810225</v>
      </c>
      <c r="B100" s="6">
        <v>0.496875</v>
      </c>
      <c r="C100" s="6">
        <v>-5.441668</v>
      </c>
      <c r="D100" s="6">
        <v>-4.41455</v>
      </c>
      <c r="E100" s="6">
        <v>-5.609324</v>
      </c>
      <c r="F100" s="6">
        <v>-5.082779</v>
      </c>
      <c r="G100" s="6">
        <v>-4.598246</v>
      </c>
      <c r="H100" s="6">
        <v>-3.309885</v>
      </c>
      <c r="I100" s="6">
        <v>-5.752657</v>
      </c>
      <c r="J100" s="6">
        <v>-1.455288</v>
      </c>
      <c r="K100" s="6">
        <v>-2.328363</v>
      </c>
      <c r="L100" s="6">
        <v>-3.14874</v>
      </c>
      <c r="M100" s="6">
        <v>-0.06997</v>
      </c>
      <c r="N100" s="6">
        <v>-3.380816</v>
      </c>
      <c r="O100" s="6">
        <v>-2.490014</v>
      </c>
      <c r="R100" s="2">
        <f t="shared" si="4"/>
        <v>-3.55971</v>
      </c>
      <c r="S100" s="2">
        <f t="shared" si="5"/>
        <v>2.12524169022097</v>
      </c>
    </row>
    <row r="101" s="2" customFormat="1" ht="15.6" spans="1:19">
      <c r="A101" s="2">
        <v>-7.762107</v>
      </c>
      <c r="B101" s="6">
        <v>1.053798</v>
      </c>
      <c r="C101" s="6">
        <v>-5.184423</v>
      </c>
      <c r="D101" s="6">
        <v>-4.385409</v>
      </c>
      <c r="E101" s="6">
        <v>-5.32057</v>
      </c>
      <c r="F101" s="6">
        <v>-5.152947</v>
      </c>
      <c r="G101" s="6">
        <v>-4.283192</v>
      </c>
      <c r="H101" s="6">
        <v>-3.692854</v>
      </c>
      <c r="I101" s="6">
        <v>-5.691565</v>
      </c>
      <c r="J101" s="6">
        <v>-1.283155</v>
      </c>
      <c r="K101" s="6">
        <v>-2.522389</v>
      </c>
      <c r="L101" s="6">
        <v>-2.82704</v>
      </c>
      <c r="M101" s="6">
        <v>-0.120722</v>
      </c>
      <c r="N101" s="6">
        <v>-3.685015</v>
      </c>
      <c r="O101" s="6">
        <v>-2.612406</v>
      </c>
      <c r="R101" s="2">
        <f t="shared" si="4"/>
        <v>-3.5646664</v>
      </c>
      <c r="S101" s="2">
        <f t="shared" si="5"/>
        <v>2.27605482879499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11.033518</v>
      </c>
      <c r="B2" s="6">
        <v>17.70026</v>
      </c>
      <c r="C2" s="6">
        <v>12.940753</v>
      </c>
      <c r="D2" s="6">
        <v>12.468453</v>
      </c>
      <c r="E2" s="6">
        <v>12.359164</v>
      </c>
      <c r="F2" s="6">
        <v>11.628062</v>
      </c>
      <c r="G2" s="6">
        <v>9.498645</v>
      </c>
      <c r="H2" s="6">
        <v>14.955955</v>
      </c>
      <c r="I2" s="6">
        <v>12.292665</v>
      </c>
      <c r="J2" s="6">
        <v>16.116718</v>
      </c>
      <c r="K2" s="6">
        <v>13.868026</v>
      </c>
      <c r="L2" s="6">
        <v>12.788319</v>
      </c>
      <c r="M2" s="6">
        <v>13.780046</v>
      </c>
      <c r="N2" s="6">
        <v>13.116786</v>
      </c>
      <c r="O2" s="6">
        <v>17.030758</v>
      </c>
      <c r="R2" s="2">
        <f>AVERAGE(A2:O2)</f>
        <v>13.4385418666667</v>
      </c>
      <c r="S2" s="2">
        <f>STDEV(A2:O2)</f>
        <v>2.22999915962991</v>
      </c>
    </row>
    <row r="3" s="2" customFormat="1" ht="15.6" spans="1:19">
      <c r="A3" s="2">
        <v>11.006217</v>
      </c>
      <c r="B3" s="6">
        <v>16.951927</v>
      </c>
      <c r="C3" s="6">
        <v>12.743041</v>
      </c>
      <c r="D3" s="6">
        <v>12.025534</v>
      </c>
      <c r="E3" s="6">
        <v>12.608137</v>
      </c>
      <c r="F3" s="6">
        <v>11.767831</v>
      </c>
      <c r="G3" s="6">
        <v>9.146065</v>
      </c>
      <c r="H3" s="6">
        <v>14.356066</v>
      </c>
      <c r="I3" s="6">
        <v>12.392603</v>
      </c>
      <c r="J3" s="6">
        <v>16.150312</v>
      </c>
      <c r="K3" s="6">
        <v>13.567702</v>
      </c>
      <c r="L3" s="6">
        <v>12.452924</v>
      </c>
      <c r="M3" s="6">
        <v>14.297915</v>
      </c>
      <c r="N3" s="6">
        <v>12.870825</v>
      </c>
      <c r="O3" s="6">
        <v>16.605261</v>
      </c>
      <c r="R3" s="2">
        <f t="shared" ref="R3:R34" si="0">AVERAGE(A3:O3)</f>
        <v>13.262824</v>
      </c>
      <c r="S3" s="2">
        <f t="shared" ref="S3:S34" si="1">STDEV(A3:O3)</f>
        <v>2.13056063577558</v>
      </c>
    </row>
    <row r="4" s="2" customFormat="1" ht="15.6" spans="1:19">
      <c r="A4" s="2">
        <v>10.916306</v>
      </c>
      <c r="B4" s="6">
        <v>16.652538</v>
      </c>
      <c r="C4" s="6">
        <v>12.268397</v>
      </c>
      <c r="D4" s="6">
        <v>11.418036</v>
      </c>
      <c r="E4" s="6">
        <v>13.176467</v>
      </c>
      <c r="F4" s="6">
        <v>12.085438</v>
      </c>
      <c r="G4" s="6">
        <v>8.699005</v>
      </c>
      <c r="H4" s="6">
        <v>13.162302</v>
      </c>
      <c r="I4" s="6">
        <v>12.058309</v>
      </c>
      <c r="J4" s="6">
        <v>16.101692</v>
      </c>
      <c r="K4" s="6">
        <v>12.558256</v>
      </c>
      <c r="L4" s="6">
        <v>11.961986</v>
      </c>
      <c r="M4" s="6">
        <v>14.560736</v>
      </c>
      <c r="N4" s="6">
        <v>12.188816</v>
      </c>
      <c r="O4" s="6">
        <v>15.566631</v>
      </c>
      <c r="R4" s="2">
        <f t="shared" si="0"/>
        <v>12.891661</v>
      </c>
      <c r="S4" s="2">
        <f t="shared" si="1"/>
        <v>2.09418359024503</v>
      </c>
    </row>
    <row r="5" s="2" customFormat="1" ht="15.6" spans="1:19">
      <c r="A5" s="2">
        <v>10.813607</v>
      </c>
      <c r="B5" s="6">
        <v>16.157515</v>
      </c>
      <c r="C5" s="6">
        <v>12.091994</v>
      </c>
      <c r="D5" s="6">
        <v>11.024572</v>
      </c>
      <c r="E5" s="6">
        <v>13.314555</v>
      </c>
      <c r="F5" s="6">
        <v>12.173096</v>
      </c>
      <c r="G5" s="6">
        <v>8.35859</v>
      </c>
      <c r="H5" s="6">
        <v>12.527828</v>
      </c>
      <c r="I5" s="6">
        <v>11.605044</v>
      </c>
      <c r="J5" s="6">
        <v>16.014187</v>
      </c>
      <c r="K5" s="6">
        <v>12.012791</v>
      </c>
      <c r="L5" s="6">
        <v>11.343465</v>
      </c>
      <c r="M5" s="6">
        <v>14.947889</v>
      </c>
      <c r="N5" s="6">
        <v>11.751322</v>
      </c>
      <c r="O5" s="6">
        <v>14.675466</v>
      </c>
      <c r="R5" s="2">
        <f t="shared" si="0"/>
        <v>12.5874614</v>
      </c>
      <c r="S5" s="2">
        <f t="shared" si="1"/>
        <v>2.11090878814995</v>
      </c>
    </row>
    <row r="6" s="2" customFormat="1" ht="15.6" spans="1:19">
      <c r="A6" s="2">
        <v>10.474916</v>
      </c>
      <c r="B6" s="6">
        <v>15.113764</v>
      </c>
      <c r="C6" s="6">
        <v>11.898373</v>
      </c>
      <c r="D6" s="6">
        <v>10.763317</v>
      </c>
      <c r="E6" s="6">
        <v>13.288398</v>
      </c>
      <c r="F6" s="6">
        <v>12.235594</v>
      </c>
      <c r="G6" s="6">
        <v>7.653495</v>
      </c>
      <c r="H6" s="6">
        <v>11.963958</v>
      </c>
      <c r="I6" s="6">
        <v>10.296916</v>
      </c>
      <c r="J6" s="6">
        <v>15.775332</v>
      </c>
      <c r="K6" s="6">
        <v>11.380616</v>
      </c>
      <c r="L6" s="6">
        <v>10.724839</v>
      </c>
      <c r="M6" s="6">
        <v>15.684889</v>
      </c>
      <c r="N6" s="6">
        <v>11.249342</v>
      </c>
      <c r="O6" s="6">
        <v>14.026651</v>
      </c>
      <c r="R6" s="2">
        <f t="shared" si="0"/>
        <v>12.1686933333333</v>
      </c>
      <c r="S6" s="2">
        <f t="shared" si="1"/>
        <v>2.25445028145088</v>
      </c>
    </row>
    <row r="7" s="2" customFormat="1" ht="15.6" spans="1:19">
      <c r="A7" s="2">
        <v>10.266509</v>
      </c>
      <c r="B7" s="6">
        <v>14.663788</v>
      </c>
      <c r="C7" s="6">
        <v>11.812401</v>
      </c>
      <c r="D7" s="6">
        <v>10.436442</v>
      </c>
      <c r="E7" s="6">
        <v>13.105037</v>
      </c>
      <c r="F7" s="6">
        <v>12.252045</v>
      </c>
      <c r="G7" s="6">
        <v>7.267011</v>
      </c>
      <c r="H7" s="6">
        <v>11.355826</v>
      </c>
      <c r="I7" s="6">
        <v>8.518451</v>
      </c>
      <c r="J7" s="6">
        <v>15.149595</v>
      </c>
      <c r="K7" s="6">
        <v>10.763396</v>
      </c>
      <c r="L7" s="6">
        <v>9.113521</v>
      </c>
      <c r="M7" s="6">
        <v>16.138309</v>
      </c>
      <c r="N7" s="6">
        <v>10.782068</v>
      </c>
      <c r="O7" s="6">
        <v>13.371992</v>
      </c>
      <c r="R7" s="2">
        <f t="shared" si="0"/>
        <v>11.6664260666667</v>
      </c>
      <c r="S7" s="2">
        <f t="shared" si="1"/>
        <v>2.4986535495977</v>
      </c>
    </row>
    <row r="8" s="2" customFormat="1" ht="15.6" spans="1:19">
      <c r="A8" s="2">
        <v>10.066261</v>
      </c>
      <c r="B8" s="6">
        <v>14.370031</v>
      </c>
      <c r="C8" s="6">
        <v>11.587217</v>
      </c>
      <c r="D8" s="6">
        <v>10.229669</v>
      </c>
      <c r="E8" s="6">
        <v>13.088002</v>
      </c>
      <c r="F8" s="6">
        <v>12.066998</v>
      </c>
      <c r="G8" s="6">
        <v>6.940412</v>
      </c>
      <c r="H8" s="6">
        <v>10.366523</v>
      </c>
      <c r="I8" s="6">
        <v>7.623823</v>
      </c>
      <c r="J8" s="6">
        <v>14.127672</v>
      </c>
      <c r="K8" s="6">
        <v>10.090281</v>
      </c>
      <c r="L8" s="6">
        <v>8.468065</v>
      </c>
      <c r="M8" s="6">
        <v>16.567043</v>
      </c>
      <c r="N8" s="6">
        <v>9.531</v>
      </c>
      <c r="O8" s="6">
        <v>12.606198</v>
      </c>
      <c r="R8" s="2">
        <f t="shared" si="0"/>
        <v>11.1819463333333</v>
      </c>
      <c r="S8" s="2">
        <f t="shared" si="1"/>
        <v>2.66189267483769</v>
      </c>
    </row>
    <row r="9" s="2" customFormat="1" ht="15.6" spans="1:19">
      <c r="A9" s="2">
        <v>9.870131</v>
      </c>
      <c r="B9" s="6">
        <v>13.671066</v>
      </c>
      <c r="C9" s="6">
        <v>11.418588</v>
      </c>
      <c r="D9" s="6">
        <v>9.937961</v>
      </c>
      <c r="E9" s="6">
        <v>12.971251</v>
      </c>
      <c r="F9" s="6">
        <v>11.947357</v>
      </c>
      <c r="G9" s="6">
        <v>6.456935</v>
      </c>
      <c r="H9" s="6">
        <v>9.931674</v>
      </c>
      <c r="I9" s="6">
        <v>6.707388</v>
      </c>
      <c r="J9" s="6">
        <v>13.561563</v>
      </c>
      <c r="K9" s="6">
        <v>8.889261</v>
      </c>
      <c r="L9" s="6">
        <v>7.717464</v>
      </c>
      <c r="M9" s="6">
        <v>16.912439</v>
      </c>
      <c r="N9" s="6">
        <v>8.877205</v>
      </c>
      <c r="O9" s="6">
        <v>11.169079</v>
      </c>
      <c r="R9" s="2">
        <f t="shared" si="0"/>
        <v>10.6692908</v>
      </c>
      <c r="S9" s="2">
        <f t="shared" si="1"/>
        <v>2.85792198782837</v>
      </c>
    </row>
    <row r="10" s="2" customFormat="1" ht="15.6" spans="1:19">
      <c r="A10" s="2">
        <v>9.629959</v>
      </c>
      <c r="B10" s="6">
        <v>13.599852</v>
      </c>
      <c r="C10" s="6">
        <v>11.339924</v>
      </c>
      <c r="D10" s="6">
        <v>9.828421</v>
      </c>
      <c r="E10" s="6">
        <v>12.530544</v>
      </c>
      <c r="F10" s="6">
        <v>11.811273</v>
      </c>
      <c r="G10" s="6">
        <v>6.346279</v>
      </c>
      <c r="H10" s="6">
        <v>9.426096</v>
      </c>
      <c r="I10" s="6">
        <v>6.289014</v>
      </c>
      <c r="J10" s="6">
        <v>13.077919</v>
      </c>
      <c r="K10" s="6">
        <v>8.326018</v>
      </c>
      <c r="L10" s="6">
        <v>7.241751</v>
      </c>
      <c r="M10" s="6">
        <v>16.932919</v>
      </c>
      <c r="N10" s="6">
        <v>8.303477</v>
      </c>
      <c r="O10" s="6">
        <v>10.647447</v>
      </c>
      <c r="R10" s="2">
        <f t="shared" si="0"/>
        <v>10.3553928666667</v>
      </c>
      <c r="S10" s="2">
        <f t="shared" si="1"/>
        <v>2.94481923255476</v>
      </c>
    </row>
    <row r="11" s="2" customFormat="1" ht="15.6" spans="1:19">
      <c r="A11" s="2">
        <v>9.370938</v>
      </c>
      <c r="B11" s="6">
        <v>13.135764</v>
      </c>
      <c r="C11" s="6">
        <v>11.3032</v>
      </c>
      <c r="D11" s="6">
        <v>9.752501</v>
      </c>
      <c r="E11" s="6">
        <v>12.220852</v>
      </c>
      <c r="F11" s="6">
        <v>11.589571</v>
      </c>
      <c r="G11" s="6">
        <v>6.168694</v>
      </c>
      <c r="H11" s="6">
        <v>9.185588</v>
      </c>
      <c r="I11" s="6">
        <v>6.478428</v>
      </c>
      <c r="J11" s="6">
        <v>12.659443</v>
      </c>
      <c r="K11" s="6">
        <v>7.729406</v>
      </c>
      <c r="L11" s="6">
        <v>6.667509</v>
      </c>
      <c r="M11" s="6">
        <v>16.731703</v>
      </c>
      <c r="N11" s="6">
        <v>7.778524</v>
      </c>
      <c r="O11" s="6">
        <v>9.891327</v>
      </c>
      <c r="R11" s="2">
        <f t="shared" si="0"/>
        <v>10.0442298666667</v>
      </c>
      <c r="S11" s="2">
        <f t="shared" si="1"/>
        <v>2.93693060502615</v>
      </c>
    </row>
    <row r="12" s="2" customFormat="1" ht="15.6" spans="1:19">
      <c r="A12" s="2">
        <v>9.016929</v>
      </c>
      <c r="B12" s="6">
        <v>12.965421</v>
      </c>
      <c r="C12" s="6">
        <v>11.170609</v>
      </c>
      <c r="D12" s="6">
        <v>9.814912</v>
      </c>
      <c r="E12" s="6">
        <v>11.933193</v>
      </c>
      <c r="F12" s="6">
        <v>11.054782</v>
      </c>
      <c r="G12" s="6">
        <v>6.097281</v>
      </c>
      <c r="H12" s="6">
        <v>8.764136</v>
      </c>
      <c r="I12" s="6">
        <v>6.788101</v>
      </c>
      <c r="J12" s="6">
        <v>11.548553</v>
      </c>
      <c r="K12" s="6">
        <v>7.339056</v>
      </c>
      <c r="L12" s="6">
        <v>6.190753</v>
      </c>
      <c r="M12" s="6">
        <v>16.146461</v>
      </c>
      <c r="N12" s="6">
        <v>6.880687</v>
      </c>
      <c r="O12" s="6">
        <v>9.226448</v>
      </c>
      <c r="R12" s="2">
        <f t="shared" si="0"/>
        <v>9.66248813333333</v>
      </c>
      <c r="S12" s="2">
        <f t="shared" si="1"/>
        <v>2.84701813216633</v>
      </c>
    </row>
    <row r="13" s="2" customFormat="1" ht="15.6" spans="1:19">
      <c r="A13" s="2">
        <v>8.297916</v>
      </c>
      <c r="B13" s="6">
        <v>12.777454</v>
      </c>
      <c r="C13" s="6">
        <v>11.066811</v>
      </c>
      <c r="D13" s="6">
        <v>9.78568</v>
      </c>
      <c r="E13" s="6">
        <v>11.226651</v>
      </c>
      <c r="F13" s="6">
        <v>10.923533</v>
      </c>
      <c r="G13" s="6">
        <v>6.389956</v>
      </c>
      <c r="H13" s="6">
        <v>8.618614</v>
      </c>
      <c r="I13" s="6">
        <v>7.184524</v>
      </c>
      <c r="J13" s="6">
        <v>11.010714</v>
      </c>
      <c r="K13" s="6">
        <v>6.271043</v>
      </c>
      <c r="L13" s="6">
        <v>5.810426</v>
      </c>
      <c r="M13" s="6">
        <v>15.861851</v>
      </c>
      <c r="N13" s="6">
        <v>6.355919</v>
      </c>
      <c r="O13" s="6">
        <v>7.882744</v>
      </c>
      <c r="R13" s="2">
        <f t="shared" si="0"/>
        <v>9.29758906666667</v>
      </c>
      <c r="S13" s="2">
        <f t="shared" si="1"/>
        <v>2.85635092438283</v>
      </c>
    </row>
    <row r="14" s="2" customFormat="1" ht="15.6" spans="1:19">
      <c r="A14" s="2">
        <v>7.927364</v>
      </c>
      <c r="B14" s="6">
        <v>12.547447</v>
      </c>
      <c r="C14" s="6">
        <v>11.067329</v>
      </c>
      <c r="D14" s="6">
        <v>9.883656</v>
      </c>
      <c r="E14" s="6">
        <v>10.882659</v>
      </c>
      <c r="F14" s="6">
        <v>10.805185</v>
      </c>
      <c r="G14" s="6">
        <v>6.571426</v>
      </c>
      <c r="H14" s="6">
        <v>8.619226</v>
      </c>
      <c r="I14" s="6">
        <v>7.423504</v>
      </c>
      <c r="J14" s="6">
        <v>10.677516</v>
      </c>
      <c r="K14" s="6">
        <v>5.996912</v>
      </c>
      <c r="L14" s="6">
        <v>5.329362</v>
      </c>
      <c r="M14" s="6">
        <v>15.528324</v>
      </c>
      <c r="N14" s="6">
        <v>5.984951</v>
      </c>
      <c r="O14" s="6">
        <v>7.594566</v>
      </c>
      <c r="R14" s="2">
        <f t="shared" si="0"/>
        <v>9.12262846666667</v>
      </c>
      <c r="S14" s="2">
        <f t="shared" si="1"/>
        <v>2.8395977758702</v>
      </c>
    </row>
    <row r="15" s="2" customFormat="1" ht="15.6" spans="1:19">
      <c r="A15" s="2">
        <v>7.626722</v>
      </c>
      <c r="B15" s="6">
        <v>12.477997</v>
      </c>
      <c r="C15" s="6">
        <v>11.154995</v>
      </c>
      <c r="D15" s="6">
        <v>9.997207</v>
      </c>
      <c r="E15" s="6">
        <v>10.563173</v>
      </c>
      <c r="F15" s="6">
        <v>10.341658</v>
      </c>
      <c r="G15" s="6">
        <v>6.757488</v>
      </c>
      <c r="H15" s="6">
        <v>9.042534</v>
      </c>
      <c r="I15" s="6">
        <v>7.583591</v>
      </c>
      <c r="J15" s="6">
        <v>10.195554</v>
      </c>
      <c r="K15" s="6">
        <v>5.856221</v>
      </c>
      <c r="L15" s="6">
        <v>4.793249</v>
      </c>
      <c r="M15" s="6">
        <v>14.445242</v>
      </c>
      <c r="N15" s="6">
        <v>5.780974</v>
      </c>
      <c r="O15" s="6">
        <v>7.007394</v>
      </c>
      <c r="R15" s="2">
        <f t="shared" si="0"/>
        <v>8.9082666</v>
      </c>
      <c r="S15" s="2">
        <f t="shared" si="1"/>
        <v>2.7224950809839</v>
      </c>
    </row>
    <row r="16" s="2" customFormat="1" ht="15.6" spans="1:19">
      <c r="A16" s="2">
        <v>7.429657</v>
      </c>
      <c r="B16" s="6">
        <v>12.608452</v>
      </c>
      <c r="C16" s="6">
        <v>11.313938</v>
      </c>
      <c r="D16" s="6">
        <v>10.275315</v>
      </c>
      <c r="E16" s="6">
        <v>10.112903</v>
      </c>
      <c r="F16" s="6">
        <v>10.287453</v>
      </c>
      <c r="G16" s="6">
        <v>7.037409</v>
      </c>
      <c r="H16" s="6">
        <v>9.245438</v>
      </c>
      <c r="I16" s="6">
        <v>7.882371</v>
      </c>
      <c r="J16" s="6">
        <v>9.722532</v>
      </c>
      <c r="K16" s="6">
        <v>6.102184</v>
      </c>
      <c r="L16" s="6">
        <v>4.276957</v>
      </c>
      <c r="M16" s="6">
        <v>13.790701</v>
      </c>
      <c r="N16" s="6">
        <v>5.571698</v>
      </c>
      <c r="O16" s="6">
        <v>6.609305</v>
      </c>
      <c r="R16" s="2">
        <f t="shared" si="0"/>
        <v>8.8177542</v>
      </c>
      <c r="S16" s="2">
        <f t="shared" si="1"/>
        <v>2.69487134673704</v>
      </c>
    </row>
    <row r="17" s="2" customFormat="1" ht="15.6" spans="1:19">
      <c r="A17" s="2">
        <v>7.131793</v>
      </c>
      <c r="B17" s="6">
        <v>12.652498</v>
      </c>
      <c r="C17" s="6">
        <v>11.498695</v>
      </c>
      <c r="D17" s="6">
        <v>10.755439</v>
      </c>
      <c r="E17" s="6">
        <v>10.029084</v>
      </c>
      <c r="F17" s="6">
        <v>10.162877</v>
      </c>
      <c r="G17" s="6">
        <v>7.296113</v>
      </c>
      <c r="H17" s="6">
        <v>9.475796</v>
      </c>
      <c r="I17" s="6">
        <v>8.264887</v>
      </c>
      <c r="J17" s="6">
        <v>9.143603</v>
      </c>
      <c r="K17" s="6">
        <v>6.240147</v>
      </c>
      <c r="L17" s="6">
        <v>4.482403</v>
      </c>
      <c r="M17" s="6">
        <v>12.071029</v>
      </c>
      <c r="N17" s="6">
        <v>5.013937</v>
      </c>
      <c r="O17" s="6">
        <v>6.147378</v>
      </c>
      <c r="R17" s="2">
        <f t="shared" si="0"/>
        <v>8.69104526666667</v>
      </c>
      <c r="S17" s="2">
        <f t="shared" si="1"/>
        <v>2.56778044461586</v>
      </c>
    </row>
    <row r="18" s="2" customFormat="1" ht="15.6" spans="1:19">
      <c r="A18" s="2">
        <v>6.99478</v>
      </c>
      <c r="B18" s="6">
        <v>12.780684</v>
      </c>
      <c r="C18" s="6">
        <v>11.772212</v>
      </c>
      <c r="D18" s="6">
        <v>11.567303</v>
      </c>
      <c r="E18" s="6">
        <v>9.939477</v>
      </c>
      <c r="F18" s="6">
        <v>10.006128</v>
      </c>
      <c r="G18" s="6">
        <v>7.618998</v>
      </c>
      <c r="H18" s="6">
        <v>9.660274</v>
      </c>
      <c r="I18" s="6">
        <v>8.776595</v>
      </c>
      <c r="J18" s="6">
        <v>9.048458</v>
      </c>
      <c r="K18" s="6">
        <v>6.662947</v>
      </c>
      <c r="L18" s="6">
        <v>4.873752</v>
      </c>
      <c r="M18" s="6">
        <v>11.203944</v>
      </c>
      <c r="N18" s="6">
        <v>4.903944</v>
      </c>
      <c r="O18" s="6">
        <v>5.641644</v>
      </c>
      <c r="R18" s="2">
        <f t="shared" si="0"/>
        <v>8.76340933333333</v>
      </c>
      <c r="S18" s="2">
        <f t="shared" si="1"/>
        <v>2.55570357550386</v>
      </c>
    </row>
    <row r="19" s="2" customFormat="1" ht="15.6" spans="1:19">
      <c r="A19" s="2">
        <v>6.853428</v>
      </c>
      <c r="B19" s="6">
        <v>13.233865</v>
      </c>
      <c r="C19" s="6">
        <v>12.242858</v>
      </c>
      <c r="D19" s="6">
        <v>11.924515</v>
      </c>
      <c r="E19" s="6">
        <v>9.768325</v>
      </c>
      <c r="F19" s="6">
        <v>9.881312</v>
      </c>
      <c r="G19" s="6">
        <v>7.847022</v>
      </c>
      <c r="H19" s="6">
        <v>9.943631</v>
      </c>
      <c r="I19" s="6">
        <v>9.322846</v>
      </c>
      <c r="J19" s="6">
        <v>8.865029</v>
      </c>
      <c r="K19" s="6">
        <v>6.941027</v>
      </c>
      <c r="L19" s="6">
        <v>5.209542</v>
      </c>
      <c r="M19" s="6">
        <v>10.532791</v>
      </c>
      <c r="N19" s="6">
        <v>4.904274</v>
      </c>
      <c r="O19" s="6">
        <v>5.583926</v>
      </c>
      <c r="R19" s="2">
        <f t="shared" si="0"/>
        <v>8.87029273333333</v>
      </c>
      <c r="S19" s="2">
        <f t="shared" si="1"/>
        <v>2.59752824956868</v>
      </c>
    </row>
    <row r="20" s="2" customFormat="1" ht="15.6" spans="1:19">
      <c r="A20" s="2">
        <v>6.860592</v>
      </c>
      <c r="B20" s="6">
        <v>13.386821</v>
      </c>
      <c r="C20" s="6">
        <v>12.485631</v>
      </c>
      <c r="D20" s="6">
        <v>12.104032</v>
      </c>
      <c r="E20" s="6">
        <v>9.827806</v>
      </c>
      <c r="F20" s="6">
        <v>9.919736</v>
      </c>
      <c r="G20" s="6">
        <v>8.377932</v>
      </c>
      <c r="H20" s="6">
        <v>10.076657</v>
      </c>
      <c r="I20" s="6">
        <v>10.732587</v>
      </c>
      <c r="J20" s="6">
        <v>8.786329</v>
      </c>
      <c r="K20" s="6">
        <v>7.128901</v>
      </c>
      <c r="L20" s="6">
        <v>5.414418</v>
      </c>
      <c r="M20" s="6">
        <v>9.166495</v>
      </c>
      <c r="N20" s="6">
        <v>5.168899</v>
      </c>
      <c r="O20" s="6">
        <v>5.584641</v>
      </c>
      <c r="R20" s="2">
        <f t="shared" si="0"/>
        <v>9.0014318</v>
      </c>
      <c r="S20" s="2">
        <f t="shared" si="1"/>
        <v>2.59749692338562</v>
      </c>
    </row>
    <row r="21" s="2" customFormat="1" ht="15.6" spans="1:19">
      <c r="A21" s="2">
        <v>7.034785</v>
      </c>
      <c r="B21" s="6">
        <v>13.565987</v>
      </c>
      <c r="C21" s="6">
        <v>12.715204</v>
      </c>
      <c r="D21" s="6">
        <v>12.319406</v>
      </c>
      <c r="E21" s="6">
        <v>9.901374</v>
      </c>
      <c r="F21" s="6">
        <v>9.919128</v>
      </c>
      <c r="G21" s="6">
        <v>8.703067</v>
      </c>
      <c r="H21" s="6">
        <v>10.196914</v>
      </c>
      <c r="I21" s="6">
        <v>11.947595</v>
      </c>
      <c r="J21" s="6">
        <v>9.056297</v>
      </c>
      <c r="K21" s="6">
        <v>7.245218</v>
      </c>
      <c r="L21" s="6">
        <v>5.544549</v>
      </c>
      <c r="M21" s="6">
        <v>8.472529</v>
      </c>
      <c r="N21" s="6">
        <v>5.73658</v>
      </c>
      <c r="O21" s="6">
        <v>5.620084</v>
      </c>
      <c r="R21" s="2">
        <f t="shared" si="0"/>
        <v>9.19858113333333</v>
      </c>
      <c r="S21" s="2">
        <f t="shared" si="1"/>
        <v>2.64819191648765</v>
      </c>
    </row>
    <row r="22" s="2" customFormat="1" ht="15.6" spans="1:19">
      <c r="A22" s="2">
        <v>7.192955</v>
      </c>
      <c r="B22" s="6">
        <v>13.949405</v>
      </c>
      <c r="C22" s="6">
        <v>12.855273</v>
      </c>
      <c r="D22" s="6">
        <v>12.61689</v>
      </c>
      <c r="E22" s="6">
        <v>10.155571</v>
      </c>
      <c r="F22" s="6">
        <v>10.064837</v>
      </c>
      <c r="G22" s="6">
        <v>9.021923</v>
      </c>
      <c r="H22" s="6">
        <v>10.382054</v>
      </c>
      <c r="I22" s="6">
        <v>13.474609</v>
      </c>
      <c r="J22" s="6">
        <v>9.291249</v>
      </c>
      <c r="K22" s="6">
        <v>7.294892</v>
      </c>
      <c r="L22" s="6">
        <v>5.649139</v>
      </c>
      <c r="M22" s="6">
        <v>7.798558</v>
      </c>
      <c r="N22" s="6">
        <v>5.877176</v>
      </c>
      <c r="O22" s="6">
        <v>5.972634</v>
      </c>
      <c r="R22" s="2">
        <f t="shared" si="0"/>
        <v>9.439811</v>
      </c>
      <c r="S22" s="2">
        <f t="shared" si="1"/>
        <v>2.8257535898093</v>
      </c>
    </row>
    <row r="23" s="2" customFormat="1" ht="15.6" spans="1:19">
      <c r="A23" s="2">
        <v>7.450192</v>
      </c>
      <c r="B23" s="6">
        <v>14.12455</v>
      </c>
      <c r="C23" s="6">
        <v>13.291394</v>
      </c>
      <c r="D23" s="6">
        <v>12.746096</v>
      </c>
      <c r="E23" s="6">
        <v>10.313331</v>
      </c>
      <c r="F23" s="6">
        <v>10.358684</v>
      </c>
      <c r="G23" s="6">
        <v>9.415173</v>
      </c>
      <c r="H23" s="6">
        <v>10.649011</v>
      </c>
      <c r="I23" s="6">
        <v>14.607236</v>
      </c>
      <c r="J23" s="6">
        <v>9.461227</v>
      </c>
      <c r="K23" s="6">
        <v>7.345765</v>
      </c>
      <c r="L23" s="6">
        <v>5.67514</v>
      </c>
      <c r="M23" s="6">
        <v>6.375709</v>
      </c>
      <c r="N23" s="6">
        <v>5.996911</v>
      </c>
      <c r="O23" s="6">
        <v>6.161626</v>
      </c>
      <c r="R23" s="2">
        <f t="shared" si="0"/>
        <v>9.59813633333333</v>
      </c>
      <c r="S23" s="2">
        <f t="shared" si="1"/>
        <v>3.06611670042801</v>
      </c>
    </row>
    <row r="24" s="2" customFormat="1" ht="15.6" spans="1:19">
      <c r="A24" s="2">
        <v>7.778623</v>
      </c>
      <c r="B24" s="6">
        <v>14.476453</v>
      </c>
      <c r="C24" s="6">
        <v>13.45015</v>
      </c>
      <c r="D24" s="6">
        <v>12.900728</v>
      </c>
      <c r="E24" s="6">
        <v>10.532848</v>
      </c>
      <c r="F24" s="6">
        <v>10.483073</v>
      </c>
      <c r="G24" s="6">
        <v>9.642721</v>
      </c>
      <c r="H24" s="6">
        <v>10.668934</v>
      </c>
      <c r="I24" s="6">
        <v>15.994291</v>
      </c>
      <c r="J24" s="6">
        <v>9.67392</v>
      </c>
      <c r="K24" s="6">
        <v>7.448965</v>
      </c>
      <c r="L24" s="6">
        <v>5.655141</v>
      </c>
      <c r="M24" s="6">
        <v>5.875084</v>
      </c>
      <c r="N24" s="6">
        <v>6.092685</v>
      </c>
      <c r="O24" s="6">
        <v>6.440052</v>
      </c>
      <c r="R24" s="2">
        <f t="shared" si="0"/>
        <v>9.80757786666667</v>
      </c>
      <c r="S24" s="2">
        <f t="shared" si="1"/>
        <v>3.29725668291813</v>
      </c>
    </row>
    <row r="25" s="2" customFormat="1" ht="15.6" spans="1:19">
      <c r="A25" s="2">
        <v>8.133948</v>
      </c>
      <c r="B25" s="6">
        <v>14.598433</v>
      </c>
      <c r="C25" s="6">
        <v>13.672781</v>
      </c>
      <c r="D25" s="6">
        <v>13.045506</v>
      </c>
      <c r="E25" s="6">
        <v>10.809135</v>
      </c>
      <c r="F25" s="6">
        <v>10.62921</v>
      </c>
      <c r="G25" s="6">
        <v>9.952978</v>
      </c>
      <c r="H25" s="6">
        <v>10.673574</v>
      </c>
      <c r="I25" s="6">
        <v>16.84824</v>
      </c>
      <c r="J25" s="6">
        <v>9.883379</v>
      </c>
      <c r="K25" s="6">
        <v>7.572749</v>
      </c>
      <c r="L25" s="6">
        <v>5.594118</v>
      </c>
      <c r="M25" s="6">
        <v>5.382001</v>
      </c>
      <c r="N25" s="6">
        <v>6.280592</v>
      </c>
      <c r="O25" s="6">
        <v>6.76985</v>
      </c>
      <c r="R25" s="2">
        <f t="shared" si="0"/>
        <v>9.98976626666667</v>
      </c>
      <c r="S25" s="2">
        <f t="shared" si="1"/>
        <v>3.45073723752452</v>
      </c>
    </row>
    <row r="26" s="2" customFormat="1" ht="15.6" spans="1:19">
      <c r="A26" s="2">
        <v>8.476703</v>
      </c>
      <c r="B26" s="6">
        <v>14.792621</v>
      </c>
      <c r="C26" s="6">
        <v>13.969912</v>
      </c>
      <c r="D26" s="6">
        <v>13.223405</v>
      </c>
      <c r="E26" s="6">
        <v>10.978694</v>
      </c>
      <c r="F26" s="6">
        <v>10.866655</v>
      </c>
      <c r="G26" s="6">
        <v>10.207884</v>
      </c>
      <c r="H26" s="6">
        <v>10.675213</v>
      </c>
      <c r="I26" s="6">
        <v>16.917599</v>
      </c>
      <c r="J26" s="6">
        <v>9.977371</v>
      </c>
      <c r="K26" s="6">
        <v>7.700494</v>
      </c>
      <c r="L26" s="6">
        <v>5.612774</v>
      </c>
      <c r="M26" s="6">
        <v>5.305157</v>
      </c>
      <c r="N26" s="6">
        <v>6.396523</v>
      </c>
      <c r="O26" s="6">
        <v>6.984718</v>
      </c>
      <c r="R26" s="2">
        <f t="shared" si="0"/>
        <v>10.1390482</v>
      </c>
      <c r="S26" s="2">
        <f t="shared" si="1"/>
        <v>3.48328587358374</v>
      </c>
    </row>
    <row r="27" s="2" customFormat="1" ht="15.6" spans="1:19">
      <c r="A27" s="2">
        <v>9.048046</v>
      </c>
      <c r="B27" s="6">
        <v>14.968346</v>
      </c>
      <c r="C27" s="6">
        <v>14.197392</v>
      </c>
      <c r="D27" s="6">
        <v>13.529544</v>
      </c>
      <c r="E27" s="6">
        <v>11.213491</v>
      </c>
      <c r="F27" s="6">
        <v>11.214657</v>
      </c>
      <c r="G27" s="6">
        <v>10.593369</v>
      </c>
      <c r="H27" s="6">
        <v>10.703997</v>
      </c>
      <c r="I27" s="6">
        <v>17.608837</v>
      </c>
      <c r="J27" s="6">
        <v>9.953328</v>
      </c>
      <c r="K27" s="6">
        <v>7.950094</v>
      </c>
      <c r="L27" s="6">
        <v>5.703701</v>
      </c>
      <c r="M27" s="6">
        <v>5.34759</v>
      </c>
      <c r="N27" s="6">
        <v>6.476213</v>
      </c>
      <c r="O27" s="6">
        <v>7.274072</v>
      </c>
      <c r="R27" s="2">
        <f t="shared" si="0"/>
        <v>10.3855118</v>
      </c>
      <c r="S27" s="2">
        <f t="shared" si="1"/>
        <v>3.57853097124551</v>
      </c>
    </row>
    <row r="28" s="2" customFormat="1" ht="15.6" spans="1:19">
      <c r="A28" s="2">
        <v>9.262648</v>
      </c>
      <c r="B28" s="6">
        <v>15.030766</v>
      </c>
      <c r="C28" s="6">
        <v>14.613707</v>
      </c>
      <c r="D28" s="6">
        <v>13.675085</v>
      </c>
      <c r="E28" s="6">
        <v>11.71673</v>
      </c>
      <c r="F28" s="6">
        <v>11.368011</v>
      </c>
      <c r="G28" s="6">
        <v>10.746548</v>
      </c>
      <c r="H28" s="6">
        <v>10.807921</v>
      </c>
      <c r="I28" s="6">
        <v>18.586084</v>
      </c>
      <c r="J28" s="6">
        <v>9.978469</v>
      </c>
      <c r="K28" s="6">
        <v>8.148902</v>
      </c>
      <c r="L28" s="6">
        <v>5.812943</v>
      </c>
      <c r="M28" s="6">
        <v>6.062088</v>
      </c>
      <c r="N28" s="6">
        <v>6.601436</v>
      </c>
      <c r="O28" s="6">
        <v>7.556018</v>
      </c>
      <c r="R28" s="2">
        <f t="shared" si="0"/>
        <v>10.6644904</v>
      </c>
      <c r="S28" s="2">
        <f t="shared" si="1"/>
        <v>3.66216230811751</v>
      </c>
    </row>
    <row r="29" s="2" customFormat="1" ht="15.6" spans="1:19">
      <c r="A29" s="2">
        <v>9.514594</v>
      </c>
      <c r="B29" s="6">
        <v>15.164289</v>
      </c>
      <c r="C29" s="6">
        <v>14.826382</v>
      </c>
      <c r="D29" s="6">
        <v>13.863497</v>
      </c>
      <c r="E29" s="6">
        <v>11.902161</v>
      </c>
      <c r="F29" s="6">
        <v>11.510137</v>
      </c>
      <c r="G29" s="6">
        <v>10.88903</v>
      </c>
      <c r="H29" s="6">
        <v>10.918929</v>
      </c>
      <c r="I29" s="6">
        <v>19.826439</v>
      </c>
      <c r="J29" s="6">
        <v>10.149604</v>
      </c>
      <c r="K29" s="6">
        <v>8.364422</v>
      </c>
      <c r="L29" s="6">
        <v>5.939627</v>
      </c>
      <c r="M29" s="6">
        <v>6.371418</v>
      </c>
      <c r="N29" s="6">
        <v>6.948769</v>
      </c>
      <c r="O29" s="6">
        <v>7.921946</v>
      </c>
      <c r="R29" s="2">
        <f t="shared" si="0"/>
        <v>10.9407496</v>
      </c>
      <c r="S29" s="2">
        <f t="shared" si="1"/>
        <v>3.79776640663552</v>
      </c>
    </row>
    <row r="30" s="2" customFormat="1" ht="15.6" spans="1:19">
      <c r="A30" s="2">
        <v>9.70041</v>
      </c>
      <c r="B30" s="6">
        <v>15.488017</v>
      </c>
      <c r="C30" s="6">
        <v>14.993781</v>
      </c>
      <c r="D30" s="6">
        <v>14.023728</v>
      </c>
      <c r="E30" s="6">
        <v>12.07413</v>
      </c>
      <c r="F30" s="6">
        <v>11.663991</v>
      </c>
      <c r="G30" s="6">
        <v>11.047751</v>
      </c>
      <c r="H30" s="6">
        <v>11.054816</v>
      </c>
      <c r="I30" s="6">
        <v>20.350718</v>
      </c>
      <c r="J30" s="6">
        <v>10.373276</v>
      </c>
      <c r="K30" s="6">
        <v>8.560749</v>
      </c>
      <c r="L30" s="6">
        <v>6.060952</v>
      </c>
      <c r="M30" s="6">
        <v>6.560265</v>
      </c>
      <c r="N30" s="6">
        <v>7.180201</v>
      </c>
      <c r="O30" s="6">
        <v>8.293317</v>
      </c>
      <c r="R30" s="2">
        <f t="shared" si="0"/>
        <v>11.1617401333333</v>
      </c>
      <c r="S30" s="2">
        <f t="shared" si="1"/>
        <v>3.85387624401284</v>
      </c>
    </row>
    <row r="31" s="2" customFormat="1" ht="15.6" spans="1:19">
      <c r="A31" s="2">
        <v>10.065338</v>
      </c>
      <c r="B31" s="6">
        <v>15.657408</v>
      </c>
      <c r="C31" s="6">
        <v>15.115716</v>
      </c>
      <c r="D31" s="6">
        <v>14.161874</v>
      </c>
      <c r="E31" s="6">
        <v>12.42495</v>
      </c>
      <c r="F31" s="6">
        <v>11.948153</v>
      </c>
      <c r="G31" s="6">
        <v>11.240644</v>
      </c>
      <c r="H31" s="6">
        <v>11.485593</v>
      </c>
      <c r="I31" s="6">
        <v>20.218607</v>
      </c>
      <c r="J31" s="6">
        <v>10.462229</v>
      </c>
      <c r="K31" s="6">
        <v>8.808584</v>
      </c>
      <c r="L31" s="6">
        <v>6.213685</v>
      </c>
      <c r="M31" s="6">
        <v>6.684586</v>
      </c>
      <c r="N31" s="6">
        <v>7.402339</v>
      </c>
      <c r="O31" s="6">
        <v>8.604519</v>
      </c>
      <c r="R31" s="2">
        <f t="shared" si="0"/>
        <v>11.3662816666667</v>
      </c>
      <c r="S31" s="2">
        <f t="shared" si="1"/>
        <v>3.78907904806075</v>
      </c>
    </row>
    <row r="32" s="2" customFormat="1" ht="15.6" spans="1:19">
      <c r="A32" s="2">
        <v>10.341328</v>
      </c>
      <c r="B32" s="6">
        <v>15.965794</v>
      </c>
      <c r="C32" s="6">
        <v>15.228566</v>
      </c>
      <c r="D32" s="6">
        <v>14.484694</v>
      </c>
      <c r="E32" s="6">
        <v>12.480076</v>
      </c>
      <c r="F32" s="6">
        <v>12.168937</v>
      </c>
      <c r="G32" s="6">
        <v>11.41441</v>
      </c>
      <c r="H32" s="6">
        <v>11.784768</v>
      </c>
      <c r="I32" s="6">
        <v>20.044266</v>
      </c>
      <c r="J32" s="6">
        <v>10.56623</v>
      </c>
      <c r="K32" s="6">
        <v>9.429162</v>
      </c>
      <c r="L32" s="6">
        <v>6.384575</v>
      </c>
      <c r="M32" s="6">
        <v>6.67275</v>
      </c>
      <c r="N32" s="6">
        <v>7.687096</v>
      </c>
      <c r="O32" s="6">
        <v>9.184008</v>
      </c>
      <c r="R32" s="2">
        <f t="shared" si="0"/>
        <v>11.5891106666667</v>
      </c>
      <c r="S32" s="2">
        <f t="shared" si="1"/>
        <v>3.71301304566866</v>
      </c>
    </row>
    <row r="33" s="2" customFormat="1" ht="15.6" spans="1:19">
      <c r="A33" s="2">
        <v>10.596066</v>
      </c>
      <c r="B33" s="6">
        <v>16.122925</v>
      </c>
      <c r="C33" s="6">
        <v>15.373625</v>
      </c>
      <c r="D33" s="6">
        <v>14.633088</v>
      </c>
      <c r="E33" s="6">
        <v>12.611925</v>
      </c>
      <c r="F33" s="6">
        <v>12.38114</v>
      </c>
      <c r="G33" s="6">
        <v>11.581241</v>
      </c>
      <c r="H33" s="6">
        <v>12.137606</v>
      </c>
      <c r="I33" s="6">
        <v>20.023502</v>
      </c>
      <c r="J33" s="6">
        <v>10.913483</v>
      </c>
      <c r="K33" s="6">
        <v>9.854271</v>
      </c>
      <c r="L33" s="6">
        <v>6.525922</v>
      </c>
      <c r="M33" s="6">
        <v>6.617735</v>
      </c>
      <c r="N33" s="6">
        <v>8.089555</v>
      </c>
      <c r="O33" s="6">
        <v>9.454173</v>
      </c>
      <c r="R33" s="2">
        <f t="shared" si="0"/>
        <v>11.7944171333333</v>
      </c>
      <c r="S33" s="2">
        <f t="shared" si="1"/>
        <v>3.66676645354582</v>
      </c>
    </row>
    <row r="34" s="2" customFormat="1" ht="15.6" spans="1:19">
      <c r="A34" s="2">
        <v>10.999043</v>
      </c>
      <c r="B34" s="6">
        <v>16.245481</v>
      </c>
      <c r="C34" s="6">
        <v>15.529557</v>
      </c>
      <c r="D34" s="6">
        <v>14.879282</v>
      </c>
      <c r="E34" s="6">
        <v>12.90416</v>
      </c>
      <c r="F34" s="6">
        <v>12.605347</v>
      </c>
      <c r="G34" s="6">
        <v>11.99561</v>
      </c>
      <c r="H34" s="6">
        <v>12.6315</v>
      </c>
      <c r="I34" s="6">
        <v>20.047606</v>
      </c>
      <c r="J34" s="6">
        <v>10.967619</v>
      </c>
      <c r="K34" s="6">
        <v>10.227731</v>
      </c>
      <c r="L34" s="6">
        <v>6.863613</v>
      </c>
      <c r="M34" s="6">
        <v>6.717676</v>
      </c>
      <c r="N34" s="6">
        <v>8.288028</v>
      </c>
      <c r="O34" s="6">
        <v>9.638722</v>
      </c>
      <c r="R34" s="2">
        <f t="shared" si="0"/>
        <v>12.036065</v>
      </c>
      <c r="S34" s="2">
        <f t="shared" si="1"/>
        <v>3.6247937014134</v>
      </c>
    </row>
    <row r="35" s="2" customFormat="1" ht="15.6" spans="1:19">
      <c r="A35" s="2">
        <v>11.18104</v>
      </c>
      <c r="B35" s="6">
        <v>16.72477</v>
      </c>
      <c r="C35" s="6">
        <v>15.587995</v>
      </c>
      <c r="D35" s="6">
        <v>15.11919</v>
      </c>
      <c r="E35" s="6">
        <v>13.081111</v>
      </c>
      <c r="F35" s="6">
        <v>13.124494</v>
      </c>
      <c r="G35" s="6">
        <v>12.267956</v>
      </c>
      <c r="H35" s="6">
        <v>13.5237</v>
      </c>
      <c r="I35" s="6">
        <v>19.5947</v>
      </c>
      <c r="J35" s="6">
        <v>11.079782</v>
      </c>
      <c r="K35" s="6">
        <v>10.658803</v>
      </c>
      <c r="L35" s="6">
        <v>7.077007</v>
      </c>
      <c r="M35" s="6">
        <v>6.895058</v>
      </c>
      <c r="N35" s="6">
        <v>8.399485</v>
      </c>
      <c r="O35" s="6">
        <v>10.006357</v>
      </c>
      <c r="R35" s="2">
        <f t="shared" ref="R35:R66" si="2">AVERAGE(A35:O35)</f>
        <v>12.2880965333333</v>
      </c>
      <c r="S35" s="2">
        <f t="shared" ref="S35:S66" si="3">STDEV(A35:O35)</f>
        <v>3.55305350880014</v>
      </c>
    </row>
    <row r="36" s="2" customFormat="1" ht="15.6" spans="1:19">
      <c r="A36" s="2">
        <v>11.374421</v>
      </c>
      <c r="B36" s="6">
        <v>17.018757</v>
      </c>
      <c r="C36" s="6">
        <v>15.712582</v>
      </c>
      <c r="D36" s="6">
        <v>15.826928</v>
      </c>
      <c r="E36" s="6">
        <v>13.374792</v>
      </c>
      <c r="F36" s="6">
        <v>13.387219</v>
      </c>
      <c r="G36" s="6">
        <v>12.435398</v>
      </c>
      <c r="H36" s="6">
        <v>14.03603</v>
      </c>
      <c r="I36" s="6">
        <v>18.937807</v>
      </c>
      <c r="J36" s="6">
        <v>11.312212</v>
      </c>
      <c r="K36" s="6">
        <v>11.611663</v>
      </c>
      <c r="L36" s="6">
        <v>7.344267</v>
      </c>
      <c r="M36" s="6">
        <v>7.003035</v>
      </c>
      <c r="N36" s="6">
        <v>8.69467</v>
      </c>
      <c r="O36" s="6">
        <v>10.639593</v>
      </c>
      <c r="R36" s="2">
        <f t="shared" si="2"/>
        <v>12.5806249333333</v>
      </c>
      <c r="S36" s="2">
        <f t="shared" si="3"/>
        <v>3.43593301877823</v>
      </c>
    </row>
    <row r="37" s="2" customFormat="1" ht="15.6" spans="1:19">
      <c r="A37" s="2">
        <v>11.563812</v>
      </c>
      <c r="B37" s="6">
        <v>17.318056</v>
      </c>
      <c r="C37" s="6">
        <v>15.782257</v>
      </c>
      <c r="D37" s="6">
        <v>16.17531</v>
      </c>
      <c r="E37" s="6">
        <v>13.83599</v>
      </c>
      <c r="F37" s="6">
        <v>13.676484</v>
      </c>
      <c r="G37" s="6">
        <v>12.857372</v>
      </c>
      <c r="H37" s="6">
        <v>14.651359</v>
      </c>
      <c r="I37" s="6">
        <v>18.519718</v>
      </c>
      <c r="J37" s="6">
        <v>11.906738</v>
      </c>
      <c r="K37" s="6">
        <v>12.066504</v>
      </c>
      <c r="L37" s="6">
        <v>7.720813</v>
      </c>
      <c r="M37" s="6">
        <v>7.286611</v>
      </c>
      <c r="N37" s="6">
        <v>9.348125</v>
      </c>
      <c r="O37" s="6">
        <v>10.967547</v>
      </c>
      <c r="R37" s="2">
        <f t="shared" si="2"/>
        <v>12.9117797333333</v>
      </c>
      <c r="S37" s="2">
        <f t="shared" si="3"/>
        <v>3.30402889326908</v>
      </c>
    </row>
    <row r="38" s="2" customFormat="1" ht="15.6" spans="1:19">
      <c r="A38" s="2">
        <v>11.725257</v>
      </c>
      <c r="B38" s="6">
        <v>18.011644</v>
      </c>
      <c r="C38" s="6">
        <v>15.995526</v>
      </c>
      <c r="D38" s="6">
        <v>16.520081</v>
      </c>
      <c r="E38" s="6">
        <v>14.083032</v>
      </c>
      <c r="F38" s="6">
        <v>13.99711</v>
      </c>
      <c r="G38" s="6">
        <v>13.233501</v>
      </c>
      <c r="H38" s="6">
        <v>15.118847</v>
      </c>
      <c r="I38" s="6">
        <v>17.695511</v>
      </c>
      <c r="J38" s="6">
        <v>12.223112</v>
      </c>
      <c r="K38" s="6">
        <v>12.661022</v>
      </c>
      <c r="L38" s="6">
        <v>8.045575</v>
      </c>
      <c r="M38" s="6">
        <v>7.46029</v>
      </c>
      <c r="N38" s="6">
        <v>9.768479</v>
      </c>
      <c r="O38" s="6">
        <v>11.474328</v>
      </c>
      <c r="R38" s="2">
        <f t="shared" si="2"/>
        <v>13.2008876666667</v>
      </c>
      <c r="S38" s="2">
        <f t="shared" si="3"/>
        <v>3.21806260842244</v>
      </c>
    </row>
    <row r="39" s="2" customFormat="1" ht="15.6" spans="1:19">
      <c r="A39" s="2">
        <v>11.873833</v>
      </c>
      <c r="B39" s="6">
        <v>18.310101</v>
      </c>
      <c r="C39" s="6">
        <v>16.150242</v>
      </c>
      <c r="D39" s="6">
        <v>16.86364</v>
      </c>
      <c r="E39" s="6">
        <v>14.392882</v>
      </c>
      <c r="F39" s="6">
        <v>14.661406</v>
      </c>
      <c r="G39" s="6">
        <v>13.67231</v>
      </c>
      <c r="H39" s="6">
        <v>15.978924</v>
      </c>
      <c r="I39" s="6">
        <v>16.765652</v>
      </c>
      <c r="J39" s="6">
        <v>12.689504</v>
      </c>
      <c r="K39" s="6">
        <v>13.247383</v>
      </c>
      <c r="L39" s="6">
        <v>8.502386</v>
      </c>
      <c r="M39" s="6">
        <v>7.626889</v>
      </c>
      <c r="N39" s="6">
        <v>10.197294</v>
      </c>
      <c r="O39" s="6">
        <v>11.947305</v>
      </c>
      <c r="R39" s="2">
        <f t="shared" si="2"/>
        <v>13.5253167333333</v>
      </c>
      <c r="S39" s="2">
        <f t="shared" si="3"/>
        <v>3.12368943705856</v>
      </c>
    </row>
    <row r="40" s="2" customFormat="1" ht="15.6" spans="1:19">
      <c r="A40" s="2">
        <v>12.080244</v>
      </c>
      <c r="B40" s="6">
        <v>18.949472</v>
      </c>
      <c r="C40" s="6">
        <v>16.376987</v>
      </c>
      <c r="D40" s="6">
        <v>17.284426</v>
      </c>
      <c r="E40" s="6">
        <v>15.201516</v>
      </c>
      <c r="F40" s="6">
        <v>14.994502</v>
      </c>
      <c r="G40" s="6">
        <v>14.114897</v>
      </c>
      <c r="H40" s="6">
        <v>16.446081</v>
      </c>
      <c r="I40" s="6">
        <v>16.096581</v>
      </c>
      <c r="J40" s="6">
        <v>13.102729</v>
      </c>
      <c r="K40" s="6">
        <v>13.839309</v>
      </c>
      <c r="L40" s="6">
        <v>9.024528</v>
      </c>
      <c r="M40" s="6">
        <v>7.999271</v>
      </c>
      <c r="N40" s="6">
        <v>10.686587</v>
      </c>
      <c r="O40" s="6">
        <v>12.426039</v>
      </c>
      <c r="R40" s="2">
        <f t="shared" si="2"/>
        <v>13.9082112666667</v>
      </c>
      <c r="S40" s="2">
        <f t="shared" si="3"/>
        <v>3.0748956577499</v>
      </c>
    </row>
    <row r="41" s="2" customFormat="1" ht="15.6" spans="1:19">
      <c r="A41" s="2">
        <v>12.598138</v>
      </c>
      <c r="B41" s="6">
        <v>19.273672</v>
      </c>
      <c r="C41" s="6">
        <v>16.578968</v>
      </c>
      <c r="D41" s="6">
        <v>18.055744</v>
      </c>
      <c r="E41" s="6">
        <v>15.619474</v>
      </c>
      <c r="F41" s="6">
        <v>15.443664</v>
      </c>
      <c r="G41" s="6">
        <v>14.945234</v>
      </c>
      <c r="H41" s="6">
        <v>16.959654</v>
      </c>
      <c r="I41" s="6">
        <v>15.283241</v>
      </c>
      <c r="J41" s="6">
        <v>13.557747</v>
      </c>
      <c r="K41" s="6">
        <v>15.027193</v>
      </c>
      <c r="L41" s="6">
        <v>9.569704</v>
      </c>
      <c r="M41" s="6">
        <v>8.295749</v>
      </c>
      <c r="N41" s="6">
        <v>11.186145</v>
      </c>
      <c r="O41" s="6">
        <v>13.507696</v>
      </c>
      <c r="R41" s="2">
        <f t="shared" si="2"/>
        <v>14.3934682</v>
      </c>
      <c r="S41" s="2">
        <f t="shared" si="3"/>
        <v>3.02534717307028</v>
      </c>
    </row>
    <row r="42" s="2" customFormat="1" ht="15.6" spans="1:19">
      <c r="A42" s="2">
        <v>12.858022</v>
      </c>
      <c r="B42" s="6">
        <v>19.708296</v>
      </c>
      <c r="C42" s="6">
        <v>17.007524</v>
      </c>
      <c r="D42" s="6">
        <v>18.373213</v>
      </c>
      <c r="E42" s="6">
        <v>16.008953</v>
      </c>
      <c r="F42" s="6">
        <v>16.460197</v>
      </c>
      <c r="G42" s="6">
        <v>15.461953</v>
      </c>
      <c r="H42" s="6">
        <v>17.832071</v>
      </c>
      <c r="I42" s="6">
        <v>14.506645</v>
      </c>
      <c r="J42" s="6">
        <v>14.670519</v>
      </c>
      <c r="K42" s="6">
        <v>15.669323</v>
      </c>
      <c r="L42" s="6">
        <v>10.24309</v>
      </c>
      <c r="M42" s="6">
        <v>8.812449</v>
      </c>
      <c r="N42" s="6">
        <v>12.221418</v>
      </c>
      <c r="O42" s="6">
        <v>13.992935</v>
      </c>
      <c r="R42" s="2">
        <f t="shared" si="2"/>
        <v>14.9217738666667</v>
      </c>
      <c r="S42" s="2">
        <f t="shared" si="3"/>
        <v>2.97496537679293</v>
      </c>
    </row>
    <row r="43" s="2" customFormat="1" ht="15.6" spans="1:19">
      <c r="A43" s="2">
        <v>13.136495</v>
      </c>
      <c r="B43" s="6">
        <v>20.610926</v>
      </c>
      <c r="C43" s="6">
        <v>17.25705</v>
      </c>
      <c r="D43" s="6">
        <v>18.627394</v>
      </c>
      <c r="E43" s="6">
        <v>16.781809</v>
      </c>
      <c r="F43" s="6">
        <v>16.894432</v>
      </c>
      <c r="G43" s="6">
        <v>16.051474</v>
      </c>
      <c r="H43" s="6">
        <v>18.284319</v>
      </c>
      <c r="I43" s="6">
        <v>13.943727</v>
      </c>
      <c r="J43" s="6">
        <v>15.262191</v>
      </c>
      <c r="K43" s="6">
        <v>16.279316</v>
      </c>
      <c r="L43" s="6">
        <v>11.640396</v>
      </c>
      <c r="M43" s="6">
        <v>9.048442</v>
      </c>
      <c r="N43" s="6">
        <v>12.688716</v>
      </c>
      <c r="O43" s="6">
        <v>14.475429</v>
      </c>
      <c r="R43" s="2">
        <f t="shared" si="2"/>
        <v>15.3988077333333</v>
      </c>
      <c r="S43" s="2">
        <f t="shared" si="3"/>
        <v>2.98357468221577</v>
      </c>
    </row>
    <row r="44" s="2" customFormat="1" ht="15.6" spans="1:19">
      <c r="A44" s="2">
        <v>13.479961</v>
      </c>
      <c r="B44" s="6">
        <v>21.01432</v>
      </c>
      <c r="C44" s="6">
        <v>17.483829</v>
      </c>
      <c r="D44" s="6">
        <v>18.919119</v>
      </c>
      <c r="E44" s="6">
        <v>17.115854</v>
      </c>
      <c r="F44" s="6">
        <v>17.429279</v>
      </c>
      <c r="G44" s="6">
        <v>16.511616</v>
      </c>
      <c r="H44" s="6">
        <v>18.71253</v>
      </c>
      <c r="I44" s="6">
        <v>13.595353</v>
      </c>
      <c r="J44" s="6">
        <v>15.826462</v>
      </c>
      <c r="K44" s="6">
        <v>16.848061</v>
      </c>
      <c r="L44" s="6">
        <v>12.198033</v>
      </c>
      <c r="M44" s="6">
        <v>9.495309</v>
      </c>
      <c r="N44" s="6">
        <v>13.245314</v>
      </c>
      <c r="O44" s="6">
        <v>14.851847</v>
      </c>
      <c r="R44" s="2">
        <f t="shared" si="2"/>
        <v>15.7817924666667</v>
      </c>
      <c r="S44" s="2">
        <f t="shared" si="3"/>
        <v>2.98346017863647</v>
      </c>
    </row>
    <row r="45" s="2" customFormat="1" ht="15.6" spans="1:19">
      <c r="A45" s="2">
        <v>13.772891</v>
      </c>
      <c r="B45" s="6">
        <v>21.837336</v>
      </c>
      <c r="C45" s="6">
        <v>17.69762</v>
      </c>
      <c r="D45" s="6">
        <v>19.057947</v>
      </c>
      <c r="E45" s="6">
        <v>17.479061</v>
      </c>
      <c r="F45" s="6">
        <v>17.933756</v>
      </c>
      <c r="G45" s="6">
        <v>16.87413</v>
      </c>
      <c r="H45" s="6">
        <v>18.90789</v>
      </c>
      <c r="I45" s="6">
        <v>13.354841</v>
      </c>
      <c r="J45" s="6">
        <v>16.414497</v>
      </c>
      <c r="K45" s="6">
        <v>17.863935</v>
      </c>
      <c r="L45" s="6">
        <v>12.925113</v>
      </c>
      <c r="M45" s="6">
        <v>10.334555</v>
      </c>
      <c r="N45" s="6">
        <v>13.735882</v>
      </c>
      <c r="O45" s="6">
        <v>15.712251</v>
      </c>
      <c r="R45" s="2">
        <f t="shared" si="2"/>
        <v>16.2601136666667</v>
      </c>
      <c r="S45" s="2">
        <f t="shared" si="3"/>
        <v>2.96170424534682</v>
      </c>
    </row>
    <row r="46" s="2" customFormat="1" ht="15.6" spans="1:19">
      <c r="A46" s="2">
        <v>14.098623</v>
      </c>
      <c r="B46" s="6">
        <v>22.250986</v>
      </c>
      <c r="C46" s="6">
        <v>18.025326</v>
      </c>
      <c r="D46" s="6">
        <v>19.05719</v>
      </c>
      <c r="E46" s="6">
        <v>18.147129</v>
      </c>
      <c r="F46" s="6">
        <v>19.038513</v>
      </c>
      <c r="G46" s="6">
        <v>17.420349</v>
      </c>
      <c r="H46" s="6">
        <v>19.431099</v>
      </c>
      <c r="I46" s="6">
        <v>13.244605</v>
      </c>
      <c r="J46" s="6">
        <v>17.633339</v>
      </c>
      <c r="K46" s="6">
        <v>18.303867</v>
      </c>
      <c r="L46" s="6">
        <v>13.576809</v>
      </c>
      <c r="M46" s="6">
        <v>10.864813</v>
      </c>
      <c r="N46" s="6">
        <v>14.77555</v>
      </c>
      <c r="O46" s="6">
        <v>16.040829</v>
      </c>
      <c r="R46" s="2">
        <f t="shared" si="2"/>
        <v>16.7939351333333</v>
      </c>
      <c r="S46" s="2">
        <f t="shared" si="3"/>
        <v>2.97161239854758</v>
      </c>
    </row>
    <row r="47" s="2" customFormat="1" ht="15.6" spans="1:19">
      <c r="A47" s="2">
        <v>14.538669</v>
      </c>
      <c r="B47" s="6">
        <v>22.607128</v>
      </c>
      <c r="C47" s="6">
        <v>18.673561</v>
      </c>
      <c r="D47" s="6">
        <v>19.093874</v>
      </c>
      <c r="E47" s="6">
        <v>18.461706</v>
      </c>
      <c r="F47" s="6">
        <v>19.499449</v>
      </c>
      <c r="G47" s="6">
        <v>17.831211</v>
      </c>
      <c r="H47" s="6">
        <v>19.781893</v>
      </c>
      <c r="I47" s="6">
        <v>13.041926</v>
      </c>
      <c r="J47" s="6">
        <v>18.014769</v>
      </c>
      <c r="K47" s="6">
        <v>18.490995</v>
      </c>
      <c r="L47" s="6">
        <v>14.305149</v>
      </c>
      <c r="M47" s="6">
        <v>11.443221</v>
      </c>
      <c r="N47" s="6">
        <v>15.202983</v>
      </c>
      <c r="O47" s="6">
        <v>16.346149</v>
      </c>
      <c r="R47" s="2">
        <f t="shared" si="2"/>
        <v>17.1555122</v>
      </c>
      <c r="S47" s="2">
        <f t="shared" si="3"/>
        <v>2.95018203924666</v>
      </c>
    </row>
    <row r="48" s="2" customFormat="1" ht="15.6" spans="1:19">
      <c r="A48" s="2">
        <v>15.416414</v>
      </c>
      <c r="B48" s="6">
        <v>22.925692</v>
      </c>
      <c r="C48" s="6">
        <v>19.054464</v>
      </c>
      <c r="D48" s="6">
        <v>19.08852</v>
      </c>
      <c r="E48" s="6">
        <v>18.748842</v>
      </c>
      <c r="F48" s="6">
        <v>19.988798</v>
      </c>
      <c r="G48" s="6">
        <v>18.243132</v>
      </c>
      <c r="H48" s="6">
        <v>19.957077</v>
      </c>
      <c r="I48" s="6">
        <v>12.900464</v>
      </c>
      <c r="J48" s="6">
        <v>18.537926</v>
      </c>
      <c r="K48" s="6">
        <v>18.631605</v>
      </c>
      <c r="L48" s="6">
        <v>15.07253</v>
      </c>
      <c r="M48" s="6">
        <v>12.52466</v>
      </c>
      <c r="N48" s="6">
        <v>15.618971</v>
      </c>
      <c r="O48" s="6">
        <v>16.555483</v>
      </c>
      <c r="R48" s="2">
        <f t="shared" si="2"/>
        <v>17.5509718666667</v>
      </c>
      <c r="S48" s="2">
        <f t="shared" si="3"/>
        <v>2.82354885204812</v>
      </c>
    </row>
    <row r="49" s="2" customFormat="1" ht="15.6" spans="1:19">
      <c r="A49" s="2">
        <v>15.753299</v>
      </c>
      <c r="B49" s="6">
        <v>22.931227</v>
      </c>
      <c r="C49" s="6">
        <v>19.266596</v>
      </c>
      <c r="D49" s="6">
        <v>19.001341</v>
      </c>
      <c r="E49" s="6">
        <v>18.783924</v>
      </c>
      <c r="F49" s="6">
        <v>20.176792</v>
      </c>
      <c r="G49" s="6">
        <v>18.474289</v>
      </c>
      <c r="H49" s="6">
        <v>20.228807</v>
      </c>
      <c r="I49" s="6">
        <v>12.771087</v>
      </c>
      <c r="J49" s="6">
        <v>19.031223</v>
      </c>
      <c r="K49" s="6">
        <v>18.57744</v>
      </c>
      <c r="L49" s="6">
        <v>15.585911</v>
      </c>
      <c r="M49" s="6">
        <v>13.124065</v>
      </c>
      <c r="N49" s="6">
        <v>15.926208</v>
      </c>
      <c r="O49" s="6">
        <v>16.629015</v>
      </c>
      <c r="R49" s="2">
        <f t="shared" si="2"/>
        <v>17.7507482666667</v>
      </c>
      <c r="S49" s="2">
        <f t="shared" si="3"/>
        <v>2.75300327990341</v>
      </c>
    </row>
    <row r="50" s="2" customFormat="1" ht="15.6" spans="1:19">
      <c r="A50" s="2">
        <v>16.209415</v>
      </c>
      <c r="B50" s="6">
        <v>22.844404</v>
      </c>
      <c r="C50" s="6">
        <v>19.539053</v>
      </c>
      <c r="D50" s="6">
        <v>19.039297</v>
      </c>
      <c r="E50" s="6">
        <v>18.815878</v>
      </c>
      <c r="F50" s="6">
        <v>20.400322</v>
      </c>
      <c r="G50" s="6">
        <v>18.523289</v>
      </c>
      <c r="H50" s="6">
        <v>20.987913</v>
      </c>
      <c r="I50" s="6">
        <v>12.81373</v>
      </c>
      <c r="J50" s="6">
        <v>19.598854</v>
      </c>
      <c r="K50" s="6">
        <v>18.728163</v>
      </c>
      <c r="L50" s="6">
        <v>16.05603</v>
      </c>
      <c r="M50" s="6">
        <v>13.794036</v>
      </c>
      <c r="N50" s="6">
        <v>16.58811</v>
      </c>
      <c r="O50" s="6">
        <v>16.979172</v>
      </c>
      <c r="R50" s="2">
        <f t="shared" si="2"/>
        <v>18.0611777333333</v>
      </c>
      <c r="S50" s="2">
        <f t="shared" si="3"/>
        <v>2.67507559571347</v>
      </c>
    </row>
    <row r="51" s="2" customFormat="1" ht="15.6" spans="1:19">
      <c r="A51" s="2">
        <v>16.648113</v>
      </c>
      <c r="B51" s="6">
        <v>22.318329</v>
      </c>
      <c r="C51" s="6">
        <v>19.764114</v>
      </c>
      <c r="D51" s="6">
        <v>18.944645</v>
      </c>
      <c r="E51" s="6">
        <v>18.696838</v>
      </c>
      <c r="F51" s="6">
        <v>20.550991</v>
      </c>
      <c r="G51" s="6">
        <v>18.617331</v>
      </c>
      <c r="H51" s="6">
        <v>21.397182</v>
      </c>
      <c r="I51" s="6">
        <v>12.815519</v>
      </c>
      <c r="J51" s="6">
        <v>20.049763</v>
      </c>
      <c r="K51" s="6">
        <v>18.907421</v>
      </c>
      <c r="L51" s="6">
        <v>16.585321</v>
      </c>
      <c r="M51" s="6">
        <v>14.927472</v>
      </c>
      <c r="N51" s="6">
        <v>16.612734</v>
      </c>
      <c r="O51" s="6">
        <v>16.976809</v>
      </c>
      <c r="R51" s="2">
        <f t="shared" si="2"/>
        <v>18.2541721333333</v>
      </c>
      <c r="S51" s="2">
        <f t="shared" si="3"/>
        <v>2.51769454783007</v>
      </c>
    </row>
    <row r="52" s="2" customFormat="1" ht="15.6" spans="1:19">
      <c r="A52" s="2">
        <v>17.151533</v>
      </c>
      <c r="B52" s="6">
        <v>22.228884</v>
      </c>
      <c r="C52" s="6">
        <v>19.933048</v>
      </c>
      <c r="D52" s="6">
        <v>18.838627</v>
      </c>
      <c r="E52" s="6">
        <v>18.829803</v>
      </c>
      <c r="F52" s="6">
        <v>20.491676</v>
      </c>
      <c r="G52" s="6">
        <v>18.501513</v>
      </c>
      <c r="H52" s="6">
        <v>22.004719</v>
      </c>
      <c r="I52" s="6">
        <v>12.791816</v>
      </c>
      <c r="J52" s="6">
        <v>20.172132</v>
      </c>
      <c r="K52" s="6">
        <v>19.065182</v>
      </c>
      <c r="L52" s="6">
        <v>17.191036</v>
      </c>
      <c r="M52" s="6">
        <v>15.296923</v>
      </c>
      <c r="N52" s="6">
        <v>16.691488</v>
      </c>
      <c r="O52" s="6">
        <v>17.009026</v>
      </c>
      <c r="R52" s="2">
        <f t="shared" si="2"/>
        <v>18.4131604</v>
      </c>
      <c r="S52" s="2">
        <f t="shared" si="3"/>
        <v>2.49717478814159</v>
      </c>
    </row>
    <row r="53" s="2" customFormat="1" ht="15.6" spans="1:19">
      <c r="A53" s="2">
        <v>17.626545</v>
      </c>
      <c r="B53" s="6">
        <v>22.039366</v>
      </c>
      <c r="C53" s="6">
        <v>19.881422</v>
      </c>
      <c r="D53" s="6">
        <v>19.008314</v>
      </c>
      <c r="E53" s="6">
        <v>18.671658</v>
      </c>
      <c r="F53" s="6">
        <v>20.321936</v>
      </c>
      <c r="G53" s="6">
        <v>18.663496</v>
      </c>
      <c r="H53" s="6">
        <v>22.706493</v>
      </c>
      <c r="I53" s="6">
        <v>12.728834</v>
      </c>
      <c r="J53" s="6">
        <v>20.327457</v>
      </c>
      <c r="K53" s="6">
        <v>19.134581</v>
      </c>
      <c r="L53" s="6">
        <v>17.575317</v>
      </c>
      <c r="M53" s="6">
        <v>16.252182</v>
      </c>
      <c r="N53" s="6">
        <v>16.685476</v>
      </c>
      <c r="O53" s="6">
        <v>17.004189</v>
      </c>
      <c r="R53" s="2">
        <f t="shared" si="2"/>
        <v>18.5751510666667</v>
      </c>
      <c r="S53" s="2">
        <f t="shared" si="3"/>
        <v>2.46299154539099</v>
      </c>
    </row>
    <row r="54" s="2" customFormat="1" ht="15.6" spans="1:19">
      <c r="A54" s="2">
        <v>18.017721</v>
      </c>
      <c r="B54" s="6">
        <v>21.772455</v>
      </c>
      <c r="C54" s="6">
        <v>19.743391</v>
      </c>
      <c r="D54" s="6">
        <v>18.87117</v>
      </c>
      <c r="E54" s="6">
        <v>18.605894</v>
      </c>
      <c r="F54" s="6">
        <v>20.184994</v>
      </c>
      <c r="G54" s="6">
        <v>18.772814</v>
      </c>
      <c r="H54" s="6">
        <v>24.088814</v>
      </c>
      <c r="I54" s="6">
        <v>12.66846</v>
      </c>
      <c r="J54" s="6">
        <v>20.187422</v>
      </c>
      <c r="K54" s="6">
        <v>19.918941</v>
      </c>
      <c r="L54" s="6">
        <v>17.665203</v>
      </c>
      <c r="M54" s="6">
        <v>16.593025</v>
      </c>
      <c r="N54" s="6">
        <v>16.726654</v>
      </c>
      <c r="O54" s="6">
        <v>17.008648</v>
      </c>
      <c r="R54" s="2">
        <f t="shared" si="2"/>
        <v>18.7217070666667</v>
      </c>
      <c r="S54" s="2">
        <f t="shared" si="3"/>
        <v>2.59969355785558</v>
      </c>
    </row>
    <row r="55" s="2" customFormat="1" ht="15.6" spans="1:19">
      <c r="A55" s="2">
        <v>18.446045</v>
      </c>
      <c r="B55" s="6">
        <v>21.764465</v>
      </c>
      <c r="C55" s="6">
        <v>19.507256</v>
      </c>
      <c r="D55" s="6">
        <v>18.890003</v>
      </c>
      <c r="E55" s="6">
        <v>18.656174</v>
      </c>
      <c r="F55" s="6">
        <v>19.952141</v>
      </c>
      <c r="G55" s="6">
        <v>18.886763</v>
      </c>
      <c r="H55" s="6">
        <v>24.533268</v>
      </c>
      <c r="I55" s="6">
        <v>12.623119</v>
      </c>
      <c r="J55" s="6">
        <v>19.932566</v>
      </c>
      <c r="K55" s="6">
        <v>20.20582</v>
      </c>
      <c r="L55" s="6">
        <v>17.707403</v>
      </c>
      <c r="M55" s="6">
        <v>16.775885</v>
      </c>
      <c r="N55" s="6">
        <v>16.614553</v>
      </c>
      <c r="O55" s="6">
        <v>17.062202</v>
      </c>
      <c r="R55" s="2">
        <f t="shared" si="2"/>
        <v>18.7705108666667</v>
      </c>
      <c r="S55" s="2">
        <f t="shared" si="3"/>
        <v>2.6475653726495</v>
      </c>
    </row>
    <row r="56" s="2" customFormat="1" ht="15.6" spans="1:19">
      <c r="A56" s="2">
        <v>19.238968</v>
      </c>
      <c r="B56" s="6">
        <v>21.941471</v>
      </c>
      <c r="C56" s="6">
        <v>19.502731</v>
      </c>
      <c r="D56" s="6">
        <v>19.089031</v>
      </c>
      <c r="E56" s="6">
        <v>18.551109</v>
      </c>
      <c r="F56" s="6">
        <v>19.849449</v>
      </c>
      <c r="G56" s="6">
        <v>19.45973</v>
      </c>
      <c r="H56" s="6">
        <v>24.899292</v>
      </c>
      <c r="I56" s="6">
        <v>12.580979</v>
      </c>
      <c r="J56" s="6">
        <v>19.923122</v>
      </c>
      <c r="K56" s="6">
        <v>20.685003</v>
      </c>
      <c r="L56" s="6">
        <v>17.943344</v>
      </c>
      <c r="M56" s="6">
        <v>17.223988</v>
      </c>
      <c r="N56" s="6">
        <v>16.864334</v>
      </c>
      <c r="O56" s="6">
        <v>16.892818</v>
      </c>
      <c r="R56" s="2">
        <f t="shared" si="2"/>
        <v>18.9763579333333</v>
      </c>
      <c r="S56" s="2">
        <f t="shared" si="3"/>
        <v>2.71326040468162</v>
      </c>
    </row>
    <row r="57" s="2" customFormat="1" ht="15.6" spans="1:19">
      <c r="A57" s="2">
        <v>19.747406</v>
      </c>
      <c r="B57" s="6">
        <v>22.272747</v>
      </c>
      <c r="C57" s="6">
        <v>19.267168</v>
      </c>
      <c r="D57" s="6">
        <v>19.425442</v>
      </c>
      <c r="E57" s="6">
        <v>18.837872</v>
      </c>
      <c r="F57" s="6">
        <v>20.099798</v>
      </c>
      <c r="G57" s="6">
        <v>19.976244</v>
      </c>
      <c r="H57" s="6">
        <v>25.052574</v>
      </c>
      <c r="I57" s="6">
        <v>12.633742</v>
      </c>
      <c r="J57" s="6">
        <v>20.059998</v>
      </c>
      <c r="K57" s="6">
        <v>21.271027</v>
      </c>
      <c r="L57" s="6">
        <v>18.036116</v>
      </c>
      <c r="M57" s="6">
        <v>17.250479</v>
      </c>
      <c r="N57" s="6">
        <v>17.041674</v>
      </c>
      <c r="O57" s="6">
        <v>16.991367</v>
      </c>
      <c r="R57" s="2">
        <f t="shared" si="2"/>
        <v>19.1975769333333</v>
      </c>
      <c r="S57" s="2">
        <f t="shared" si="3"/>
        <v>2.78296871019589</v>
      </c>
    </row>
    <row r="58" s="2" customFormat="1" ht="15.6" spans="1:19">
      <c r="A58" s="2">
        <v>20.094631</v>
      </c>
      <c r="B58" s="6">
        <v>22.51479</v>
      </c>
      <c r="C58" s="6">
        <v>19.272047</v>
      </c>
      <c r="D58" s="6">
        <v>19.691446</v>
      </c>
      <c r="E58" s="6">
        <v>19.619944</v>
      </c>
      <c r="F58" s="6">
        <v>20.777962</v>
      </c>
      <c r="G58" s="6">
        <v>20.425745</v>
      </c>
      <c r="H58" s="6">
        <v>25.372074</v>
      </c>
      <c r="I58" s="6">
        <v>12.687651</v>
      </c>
      <c r="J58" s="6">
        <v>20.529299</v>
      </c>
      <c r="K58" s="6">
        <v>21.709089</v>
      </c>
      <c r="L58" s="6">
        <v>18.379013</v>
      </c>
      <c r="M58" s="6">
        <v>17.179258</v>
      </c>
      <c r="N58" s="6">
        <v>17.852787</v>
      </c>
      <c r="O58" s="6">
        <v>17.086548</v>
      </c>
      <c r="R58" s="2">
        <f t="shared" si="2"/>
        <v>19.5461522666667</v>
      </c>
      <c r="S58" s="2">
        <f t="shared" si="3"/>
        <v>2.85373420509012</v>
      </c>
    </row>
    <row r="59" s="2" customFormat="1" ht="15.6" spans="1:19">
      <c r="A59" s="2">
        <v>20.332211</v>
      </c>
      <c r="B59" s="6">
        <v>23.021389</v>
      </c>
      <c r="C59" s="6">
        <v>19.23613</v>
      </c>
      <c r="D59" s="6">
        <v>20.602533</v>
      </c>
      <c r="E59" s="6">
        <v>20.185705</v>
      </c>
      <c r="F59" s="6">
        <v>21.147139</v>
      </c>
      <c r="G59" s="6">
        <v>21.08918</v>
      </c>
      <c r="H59" s="6">
        <v>25.517351</v>
      </c>
      <c r="I59" s="6">
        <v>12.685777</v>
      </c>
      <c r="J59" s="6">
        <v>20.928249</v>
      </c>
      <c r="K59" s="6">
        <v>22.863085</v>
      </c>
      <c r="L59" s="6">
        <v>18.648695</v>
      </c>
      <c r="M59" s="6">
        <v>16.937534</v>
      </c>
      <c r="N59" s="6">
        <v>18.353687</v>
      </c>
      <c r="O59" s="6">
        <v>17.451834</v>
      </c>
      <c r="R59" s="2">
        <f t="shared" si="2"/>
        <v>19.9333666</v>
      </c>
      <c r="S59" s="2">
        <f t="shared" si="3"/>
        <v>3.00073762267006</v>
      </c>
    </row>
    <row r="60" s="2" customFormat="1" ht="15.6" spans="1:19">
      <c r="A60" s="2">
        <v>20.59351</v>
      </c>
      <c r="B60" s="6">
        <v>23.061504</v>
      </c>
      <c r="C60" s="6">
        <v>19.289715</v>
      </c>
      <c r="D60" s="6">
        <v>21.106009</v>
      </c>
      <c r="E60" s="6">
        <v>20.787535</v>
      </c>
      <c r="F60" s="6">
        <v>21.662479</v>
      </c>
      <c r="G60" s="6">
        <v>21.834438</v>
      </c>
      <c r="H60" s="6">
        <v>25.487776</v>
      </c>
      <c r="I60" s="6">
        <v>12.662605</v>
      </c>
      <c r="J60" s="6">
        <v>21.511684</v>
      </c>
      <c r="K60" s="6">
        <v>23.071501</v>
      </c>
      <c r="L60" s="6">
        <v>18.970655</v>
      </c>
      <c r="M60" s="6">
        <v>17.032215</v>
      </c>
      <c r="N60" s="6">
        <v>18.956726</v>
      </c>
      <c r="O60" s="6">
        <v>17.837244</v>
      </c>
      <c r="R60" s="2">
        <f t="shared" si="2"/>
        <v>20.2577064</v>
      </c>
      <c r="S60" s="2">
        <f t="shared" si="3"/>
        <v>3.0297505096582</v>
      </c>
    </row>
    <row r="61" s="2" customFormat="1" ht="15.6" spans="1:19">
      <c r="A61" s="2">
        <v>21.022276</v>
      </c>
      <c r="B61" s="6">
        <v>23.016359</v>
      </c>
      <c r="C61" s="6">
        <v>19.456326</v>
      </c>
      <c r="D61" s="6">
        <v>21.43928</v>
      </c>
      <c r="E61" s="6">
        <v>22.169552</v>
      </c>
      <c r="F61" s="6">
        <v>22.127264</v>
      </c>
      <c r="G61" s="6">
        <v>22.403143</v>
      </c>
      <c r="H61" s="6">
        <v>25.570364</v>
      </c>
      <c r="I61" s="6">
        <v>12.75517</v>
      </c>
      <c r="J61" s="6">
        <v>22.070124</v>
      </c>
      <c r="K61" s="6">
        <v>23.432856</v>
      </c>
      <c r="L61" s="6">
        <v>20.05501</v>
      </c>
      <c r="M61" s="6">
        <v>17.065712</v>
      </c>
      <c r="N61" s="6">
        <v>19.55542</v>
      </c>
      <c r="O61" s="6">
        <v>18.09457</v>
      </c>
      <c r="R61" s="2">
        <f t="shared" si="2"/>
        <v>20.6822284</v>
      </c>
      <c r="S61" s="2">
        <f t="shared" si="3"/>
        <v>3.0771527441769</v>
      </c>
    </row>
    <row r="62" s="2" customFormat="1" ht="15.6" spans="1:19">
      <c r="A62" s="2">
        <v>21.257336</v>
      </c>
      <c r="B62" s="6">
        <v>22.765509</v>
      </c>
      <c r="C62" s="6">
        <v>20.01528</v>
      </c>
      <c r="D62" s="6">
        <v>21.784115</v>
      </c>
      <c r="E62" s="6">
        <v>22.617678</v>
      </c>
      <c r="F62" s="6">
        <v>23.023979</v>
      </c>
      <c r="G62" s="6">
        <v>22.787897</v>
      </c>
      <c r="H62" s="6">
        <v>26.06291</v>
      </c>
      <c r="I62" s="6">
        <v>12.825221</v>
      </c>
      <c r="J62" s="6">
        <v>23.330267</v>
      </c>
      <c r="K62" s="6">
        <v>23.617575</v>
      </c>
      <c r="L62" s="6">
        <v>20.74885</v>
      </c>
      <c r="M62" s="6">
        <v>17.597378</v>
      </c>
      <c r="N62" s="6">
        <v>20.22727</v>
      </c>
      <c r="O62" s="6">
        <v>18.598297</v>
      </c>
      <c r="R62" s="2">
        <f t="shared" si="2"/>
        <v>21.1506374666667</v>
      </c>
      <c r="S62" s="2">
        <f t="shared" si="3"/>
        <v>3.12918795990986</v>
      </c>
    </row>
    <row r="63" s="2" customFormat="1" ht="15.6" spans="1:19">
      <c r="A63" s="2">
        <v>21.639805</v>
      </c>
      <c r="B63" s="6">
        <v>22.302401</v>
      </c>
      <c r="C63" s="6">
        <v>20.385595</v>
      </c>
      <c r="D63" s="6">
        <v>22.027563</v>
      </c>
      <c r="E63" s="6">
        <v>22.961657</v>
      </c>
      <c r="F63" s="6">
        <v>23.185921</v>
      </c>
      <c r="G63" s="6">
        <v>23.391235</v>
      </c>
      <c r="H63" s="6">
        <v>26.119375</v>
      </c>
      <c r="I63" s="6">
        <v>12.875447</v>
      </c>
      <c r="J63" s="6">
        <v>23.729826</v>
      </c>
      <c r="K63" s="6">
        <v>23.847939</v>
      </c>
      <c r="L63" s="6">
        <v>21.527296</v>
      </c>
      <c r="M63" s="6">
        <v>17.890053</v>
      </c>
      <c r="N63" s="6">
        <v>20.570555</v>
      </c>
      <c r="O63" s="6">
        <v>19.515314</v>
      </c>
      <c r="R63" s="2">
        <f t="shared" si="2"/>
        <v>21.4646654666667</v>
      </c>
      <c r="S63" s="2">
        <f t="shared" si="3"/>
        <v>3.10255904785209</v>
      </c>
    </row>
    <row r="64" s="2" customFormat="1" ht="15.6" spans="1:19">
      <c r="A64" s="2">
        <v>21.888189</v>
      </c>
      <c r="B64" s="6">
        <v>21.972744</v>
      </c>
      <c r="C64" s="6">
        <v>20.690891</v>
      </c>
      <c r="D64" s="6">
        <v>21.833502</v>
      </c>
      <c r="E64" s="6">
        <v>23.030375</v>
      </c>
      <c r="F64" s="6">
        <v>23.375822</v>
      </c>
      <c r="G64" s="6">
        <v>23.556633</v>
      </c>
      <c r="H64" s="6">
        <v>26.194332</v>
      </c>
      <c r="I64" s="6">
        <v>12.89495</v>
      </c>
      <c r="J64" s="6">
        <v>24.046368</v>
      </c>
      <c r="K64" s="6">
        <v>23.78849</v>
      </c>
      <c r="L64" s="6">
        <v>22.27277</v>
      </c>
      <c r="M64" s="6">
        <v>18.579758</v>
      </c>
      <c r="N64" s="6">
        <v>20.684223</v>
      </c>
      <c r="O64" s="6">
        <v>20.097918</v>
      </c>
      <c r="R64" s="2">
        <f t="shared" si="2"/>
        <v>21.6604643333333</v>
      </c>
      <c r="S64" s="2">
        <f t="shared" si="3"/>
        <v>3.05199524183096</v>
      </c>
    </row>
    <row r="65" s="2" customFormat="1" ht="15.6" spans="1:19">
      <c r="A65" s="2">
        <v>21.939568</v>
      </c>
      <c r="B65" s="6">
        <v>21.984119</v>
      </c>
      <c r="C65" s="6">
        <v>21.268631</v>
      </c>
      <c r="D65" s="6">
        <v>21.695646</v>
      </c>
      <c r="E65" s="6">
        <v>23.048855</v>
      </c>
      <c r="F65" s="6">
        <v>23.4533</v>
      </c>
      <c r="G65" s="6">
        <v>23.786795</v>
      </c>
      <c r="H65" s="6">
        <v>25.983253</v>
      </c>
      <c r="I65" s="6">
        <v>12.936864</v>
      </c>
      <c r="J65" s="6">
        <v>24.249033</v>
      </c>
      <c r="K65" s="6">
        <v>23.573893</v>
      </c>
      <c r="L65" s="6">
        <v>22.732496</v>
      </c>
      <c r="M65" s="6">
        <v>19.533348</v>
      </c>
      <c r="N65" s="6">
        <v>20.654478</v>
      </c>
      <c r="O65" s="6">
        <v>20.57268</v>
      </c>
      <c r="R65" s="2">
        <f t="shared" si="2"/>
        <v>21.8275306</v>
      </c>
      <c r="S65" s="2">
        <f t="shared" si="3"/>
        <v>2.95925529253215</v>
      </c>
    </row>
    <row r="66" s="2" customFormat="1" ht="15.6" spans="1:19">
      <c r="A66" s="2">
        <v>21.920523</v>
      </c>
      <c r="B66" s="6">
        <v>21.571955</v>
      </c>
      <c r="C66" s="6">
        <v>22.489214</v>
      </c>
      <c r="D66" s="6">
        <v>21.459917</v>
      </c>
      <c r="E66" s="6">
        <v>23.252316</v>
      </c>
      <c r="F66" s="6">
        <v>23.625519</v>
      </c>
      <c r="G66" s="6">
        <v>24.030731</v>
      </c>
      <c r="H66" s="6">
        <v>25.885624</v>
      </c>
      <c r="I66" s="6">
        <v>12.982177</v>
      </c>
      <c r="J66" s="6">
        <v>24.440674</v>
      </c>
      <c r="K66" s="6">
        <v>23.403742</v>
      </c>
      <c r="L66" s="6">
        <v>23.223246</v>
      </c>
      <c r="M66" s="6">
        <v>19.908934</v>
      </c>
      <c r="N66" s="6">
        <v>20.481291</v>
      </c>
      <c r="O66" s="6">
        <v>21.251034</v>
      </c>
      <c r="R66" s="2">
        <f t="shared" si="2"/>
        <v>21.9951264666667</v>
      </c>
      <c r="S66" s="2">
        <f t="shared" si="3"/>
        <v>2.9536609269825</v>
      </c>
    </row>
    <row r="67" s="2" customFormat="1" ht="15.6" spans="1:19">
      <c r="A67" s="2">
        <v>21.99828</v>
      </c>
      <c r="B67" s="6">
        <v>21.404028</v>
      </c>
      <c r="C67" s="6">
        <v>22.762541</v>
      </c>
      <c r="D67" s="6">
        <v>21.324837</v>
      </c>
      <c r="E67" s="6">
        <v>23.348249</v>
      </c>
      <c r="F67" s="6">
        <v>23.692671</v>
      </c>
      <c r="G67" s="6">
        <v>24.289509</v>
      </c>
      <c r="H67" s="6">
        <v>25.773432</v>
      </c>
      <c r="I67" s="6">
        <v>13.068007</v>
      </c>
      <c r="J67" s="6">
        <v>24.55114</v>
      </c>
      <c r="K67" s="6">
        <v>23.390165</v>
      </c>
      <c r="L67" s="6">
        <v>23.441954</v>
      </c>
      <c r="M67" s="6">
        <v>20.748791</v>
      </c>
      <c r="N67" s="6">
        <v>20.189095</v>
      </c>
      <c r="O67" s="6">
        <v>21.451868</v>
      </c>
      <c r="R67" s="2">
        <f t="shared" ref="R67:R101" si="4">AVERAGE(A67:O67)</f>
        <v>22.0956378</v>
      </c>
      <c r="S67" s="2">
        <f t="shared" ref="S67:S101" si="5">STDEV(A67:O67)</f>
        <v>2.93823082691984</v>
      </c>
    </row>
    <row r="68" s="2" customFormat="1" ht="15.6" spans="1:19">
      <c r="A68" s="2">
        <v>22.104918</v>
      </c>
      <c r="B68" s="6">
        <v>21.11842</v>
      </c>
      <c r="C68" s="6">
        <v>22.858028</v>
      </c>
      <c r="D68" s="6">
        <v>21.392466</v>
      </c>
      <c r="E68" s="6">
        <v>23.486212</v>
      </c>
      <c r="F68" s="6">
        <v>23.695236</v>
      </c>
      <c r="G68" s="6">
        <v>24.508427</v>
      </c>
      <c r="H68" s="6">
        <v>25.593914</v>
      </c>
      <c r="I68" s="6">
        <v>13.058343</v>
      </c>
      <c r="J68" s="6">
        <v>24.66567</v>
      </c>
      <c r="K68" s="6">
        <v>22.998919</v>
      </c>
      <c r="L68" s="6">
        <v>23.580526</v>
      </c>
      <c r="M68" s="6">
        <v>20.987688</v>
      </c>
      <c r="N68" s="6">
        <v>19.989433</v>
      </c>
      <c r="O68" s="6">
        <v>22.068014</v>
      </c>
      <c r="R68" s="2">
        <f t="shared" si="4"/>
        <v>22.1404142666667</v>
      </c>
      <c r="S68" s="2">
        <f t="shared" si="5"/>
        <v>2.94612993685895</v>
      </c>
    </row>
    <row r="69" s="2" customFormat="1" ht="15.6" spans="1:19">
      <c r="A69" s="2">
        <v>22.212437</v>
      </c>
      <c r="B69" s="6">
        <v>20.66765</v>
      </c>
      <c r="C69" s="6">
        <v>23.023359</v>
      </c>
      <c r="D69" s="6">
        <v>21.301918</v>
      </c>
      <c r="E69" s="6">
        <v>23.658098</v>
      </c>
      <c r="F69" s="6">
        <v>23.810297</v>
      </c>
      <c r="G69" s="6">
        <v>24.666323</v>
      </c>
      <c r="H69" s="6">
        <v>25.376606</v>
      </c>
      <c r="I69" s="6">
        <v>13.075946</v>
      </c>
      <c r="J69" s="6">
        <v>24.627552</v>
      </c>
      <c r="K69" s="6">
        <v>22.875538</v>
      </c>
      <c r="L69" s="6">
        <v>23.645542</v>
      </c>
      <c r="M69" s="6">
        <v>21.00452</v>
      </c>
      <c r="N69" s="6">
        <v>19.851408</v>
      </c>
      <c r="O69" s="6">
        <v>22.563885</v>
      </c>
      <c r="R69" s="2">
        <f t="shared" si="4"/>
        <v>22.1574052666667</v>
      </c>
      <c r="S69" s="2">
        <f t="shared" si="5"/>
        <v>2.9696436938239</v>
      </c>
    </row>
    <row r="70" s="2" customFormat="1" ht="15.6" spans="1:19">
      <c r="A70" s="2">
        <v>22.98278</v>
      </c>
      <c r="B70" s="6">
        <v>20.516768</v>
      </c>
      <c r="C70" s="6">
        <v>23.205912</v>
      </c>
      <c r="D70" s="6">
        <v>21.402292</v>
      </c>
      <c r="E70" s="6">
        <v>23.735353</v>
      </c>
      <c r="F70" s="6">
        <v>23.892279</v>
      </c>
      <c r="G70" s="6">
        <v>24.930132</v>
      </c>
      <c r="H70" s="6">
        <v>25.441885</v>
      </c>
      <c r="I70" s="6">
        <v>13.041558</v>
      </c>
      <c r="J70" s="6">
        <v>24.574492</v>
      </c>
      <c r="K70" s="6">
        <v>23.006298</v>
      </c>
      <c r="L70" s="6">
        <v>23.726879</v>
      </c>
      <c r="M70" s="6">
        <v>21.295528</v>
      </c>
      <c r="N70" s="6">
        <v>19.802401</v>
      </c>
      <c r="O70" s="6">
        <v>22.965862</v>
      </c>
      <c r="R70" s="2">
        <f t="shared" si="4"/>
        <v>22.3013612666667</v>
      </c>
      <c r="S70" s="2">
        <f t="shared" si="5"/>
        <v>3.0210511330629</v>
      </c>
    </row>
    <row r="71" s="2" customFormat="1" ht="15.6" spans="1:19">
      <c r="A71" s="2">
        <v>23.341799</v>
      </c>
      <c r="B71" s="6">
        <v>20.607481</v>
      </c>
      <c r="C71" s="6">
        <v>23.130821</v>
      </c>
      <c r="D71" s="6">
        <v>21.730595</v>
      </c>
      <c r="E71" s="6">
        <v>23.846169</v>
      </c>
      <c r="F71" s="6">
        <v>23.93557</v>
      </c>
      <c r="G71" s="6">
        <v>24.90288</v>
      </c>
      <c r="H71" s="6">
        <v>25.20706</v>
      </c>
      <c r="I71" s="6">
        <v>13.099005</v>
      </c>
      <c r="J71" s="6">
        <v>24.449301</v>
      </c>
      <c r="K71" s="6">
        <v>23.085535</v>
      </c>
      <c r="L71" s="6">
        <v>23.560272</v>
      </c>
      <c r="M71" s="6">
        <v>21.294077</v>
      </c>
      <c r="N71" s="6">
        <v>20.107775</v>
      </c>
      <c r="O71" s="6">
        <v>23.171276</v>
      </c>
      <c r="R71" s="2">
        <f t="shared" si="4"/>
        <v>22.3646410666667</v>
      </c>
      <c r="S71" s="2">
        <f t="shared" si="5"/>
        <v>2.96712333229097</v>
      </c>
    </row>
    <row r="72" s="2" customFormat="1" ht="15.6" spans="1:19">
      <c r="A72" s="2">
        <v>23.716248</v>
      </c>
      <c r="B72" s="6">
        <v>20.194372</v>
      </c>
      <c r="C72" s="6">
        <v>23.251093</v>
      </c>
      <c r="D72" s="6">
        <v>21.950766</v>
      </c>
      <c r="E72" s="6">
        <v>23.708319</v>
      </c>
      <c r="F72" s="6">
        <v>24.032795</v>
      </c>
      <c r="G72" s="6">
        <v>24.903275</v>
      </c>
      <c r="H72" s="6">
        <v>25.175503</v>
      </c>
      <c r="I72" s="6">
        <v>13.062483</v>
      </c>
      <c r="J72" s="6">
        <v>24.387634</v>
      </c>
      <c r="K72" s="6">
        <v>23.137243</v>
      </c>
      <c r="L72" s="6">
        <v>23.704132</v>
      </c>
      <c r="M72" s="6">
        <v>21.12879</v>
      </c>
      <c r="N72" s="6">
        <v>20.163105</v>
      </c>
      <c r="O72" s="6">
        <v>23.233171</v>
      </c>
      <c r="R72" s="2">
        <f t="shared" si="4"/>
        <v>22.3832619333333</v>
      </c>
      <c r="S72" s="2">
        <f t="shared" si="5"/>
        <v>3.00671677409407</v>
      </c>
    </row>
    <row r="73" s="2" customFormat="1" ht="15.6" spans="1:19">
      <c r="A73" s="2">
        <v>24.098408</v>
      </c>
      <c r="B73" s="6">
        <v>20.071104</v>
      </c>
      <c r="C73" s="6">
        <v>23.156593</v>
      </c>
      <c r="D73" s="6">
        <v>22.169216</v>
      </c>
      <c r="E73" s="6">
        <v>23.449324</v>
      </c>
      <c r="F73" s="6">
        <v>24.237608</v>
      </c>
      <c r="G73" s="6">
        <v>24.81362</v>
      </c>
      <c r="H73" s="6">
        <v>24.848715</v>
      </c>
      <c r="I73" s="6">
        <v>13.026642</v>
      </c>
      <c r="J73" s="6">
        <v>24.489954</v>
      </c>
      <c r="K73" s="6">
        <v>23.166143</v>
      </c>
      <c r="L73" s="6">
        <v>23.819632</v>
      </c>
      <c r="M73" s="6">
        <v>21.206224</v>
      </c>
      <c r="N73" s="6">
        <v>19.999891</v>
      </c>
      <c r="O73" s="6">
        <v>23.309437</v>
      </c>
      <c r="R73" s="2">
        <f t="shared" si="4"/>
        <v>22.3908340666667</v>
      </c>
      <c r="S73" s="2">
        <f t="shared" si="5"/>
        <v>3.02460397681629</v>
      </c>
    </row>
    <row r="74" s="2" customFormat="1" ht="15.6" spans="1:19">
      <c r="A74" s="2">
        <v>24.753689</v>
      </c>
      <c r="B74" s="6">
        <v>19.891031</v>
      </c>
      <c r="C74" s="6">
        <v>23.157114</v>
      </c>
      <c r="D74" s="6">
        <v>22.323334</v>
      </c>
      <c r="E74" s="6">
        <v>23.308069</v>
      </c>
      <c r="F74" s="6">
        <v>24.260742</v>
      </c>
      <c r="G74" s="6">
        <v>24.60186</v>
      </c>
      <c r="H74" s="6">
        <v>24.594702</v>
      </c>
      <c r="I74" s="6">
        <v>13.024483</v>
      </c>
      <c r="J74" s="6">
        <v>24.355206</v>
      </c>
      <c r="K74" s="6">
        <v>23.056227</v>
      </c>
      <c r="L74" s="6">
        <v>23.861122</v>
      </c>
      <c r="M74" s="6">
        <v>21.464035</v>
      </c>
      <c r="N74" s="6">
        <v>19.98115</v>
      </c>
      <c r="O74" s="6">
        <v>23.425138</v>
      </c>
      <c r="R74" s="2">
        <f t="shared" si="4"/>
        <v>22.4038601333333</v>
      </c>
      <c r="S74" s="2">
        <f t="shared" si="5"/>
        <v>3.02881332457154</v>
      </c>
    </row>
    <row r="75" s="2" customFormat="1" ht="15.6" spans="1:19">
      <c r="A75" s="2">
        <v>25.20352</v>
      </c>
      <c r="B75" s="6">
        <v>19.758551</v>
      </c>
      <c r="C75" s="6">
        <v>23.325317</v>
      </c>
      <c r="D75" s="6">
        <v>22.574486</v>
      </c>
      <c r="E75" s="6">
        <v>23.291025</v>
      </c>
      <c r="F75" s="6">
        <v>24.236254</v>
      </c>
      <c r="G75" s="6">
        <v>24.579933</v>
      </c>
      <c r="H75" s="6">
        <v>24.152349</v>
      </c>
      <c r="I75" s="6">
        <v>13.042068</v>
      </c>
      <c r="J75" s="6">
        <v>24.143976</v>
      </c>
      <c r="K75" s="6">
        <v>22.840214</v>
      </c>
      <c r="L75" s="6">
        <v>23.888817</v>
      </c>
      <c r="M75" s="6">
        <v>21.617161</v>
      </c>
      <c r="N75" s="6">
        <v>19.916395</v>
      </c>
      <c r="O75" s="6">
        <v>23.71627</v>
      </c>
      <c r="R75" s="2">
        <f t="shared" si="4"/>
        <v>22.4190890666667</v>
      </c>
      <c r="S75" s="2">
        <f t="shared" si="5"/>
        <v>3.03836378526402</v>
      </c>
    </row>
    <row r="76" s="2" customFormat="1" ht="15.6" spans="1:19">
      <c r="A76" s="2">
        <v>25.495838</v>
      </c>
      <c r="B76" s="6">
        <v>19.312551</v>
      </c>
      <c r="C76" s="6">
        <v>23.608999</v>
      </c>
      <c r="D76" s="6">
        <v>22.456264</v>
      </c>
      <c r="E76" s="6">
        <v>23.02911</v>
      </c>
      <c r="F76" s="6">
        <v>24.401112</v>
      </c>
      <c r="G76" s="6">
        <v>24.26811</v>
      </c>
      <c r="H76" s="6">
        <v>23.783365</v>
      </c>
      <c r="I76" s="6">
        <v>13.022753</v>
      </c>
      <c r="J76" s="6">
        <v>24.175274</v>
      </c>
      <c r="K76" s="6">
        <v>22.579887</v>
      </c>
      <c r="L76" s="6">
        <v>23.726589</v>
      </c>
      <c r="M76" s="6">
        <v>21.633188</v>
      </c>
      <c r="N76" s="6">
        <v>19.870842</v>
      </c>
      <c r="O76" s="6">
        <v>23.922268</v>
      </c>
      <c r="R76" s="2">
        <f t="shared" si="4"/>
        <v>22.35241</v>
      </c>
      <c r="S76" s="2">
        <f t="shared" si="5"/>
        <v>3.07675253368963</v>
      </c>
    </row>
    <row r="77" s="2" customFormat="1" ht="15.6" spans="1:19">
      <c r="A77" s="2">
        <v>25.527283</v>
      </c>
      <c r="B77" s="6">
        <v>18.719374</v>
      </c>
      <c r="C77" s="6">
        <v>23.431408</v>
      </c>
      <c r="D77" s="6">
        <v>22.289133</v>
      </c>
      <c r="E77" s="6">
        <v>22.838205</v>
      </c>
      <c r="F77" s="6">
        <v>24.226395</v>
      </c>
      <c r="G77" s="6">
        <v>23.754984</v>
      </c>
      <c r="H77" s="6">
        <v>22.988487</v>
      </c>
      <c r="I77" s="6">
        <v>13.011237</v>
      </c>
      <c r="J77" s="6">
        <v>24.207624</v>
      </c>
      <c r="K77" s="6">
        <v>21.912996</v>
      </c>
      <c r="L77" s="6">
        <v>23.747465</v>
      </c>
      <c r="M77" s="6">
        <v>21.891541</v>
      </c>
      <c r="N77" s="6">
        <v>19.736092</v>
      </c>
      <c r="O77" s="6">
        <v>23.941839</v>
      </c>
      <c r="R77" s="2">
        <f t="shared" si="4"/>
        <v>22.1482708666667</v>
      </c>
      <c r="S77" s="2">
        <f t="shared" si="5"/>
        <v>3.0748280106828</v>
      </c>
    </row>
    <row r="78" s="2" customFormat="1" ht="15.6" spans="1:19">
      <c r="A78" s="2">
        <v>25.594946</v>
      </c>
      <c r="B78" s="6">
        <v>18.339594</v>
      </c>
      <c r="C78" s="6">
        <v>23.366613</v>
      </c>
      <c r="D78" s="6">
        <v>22.255642</v>
      </c>
      <c r="E78" s="6">
        <v>22.538885</v>
      </c>
      <c r="F78" s="6">
        <v>24.14072</v>
      </c>
      <c r="G78" s="6">
        <v>23.510269</v>
      </c>
      <c r="H78" s="6">
        <v>22.750639</v>
      </c>
      <c r="I78" s="6">
        <v>13.015969</v>
      </c>
      <c r="J78" s="6">
        <v>24.293802</v>
      </c>
      <c r="K78" s="6">
        <v>21.612413</v>
      </c>
      <c r="L78" s="6">
        <v>23.688583</v>
      </c>
      <c r="M78" s="6">
        <v>21.694851</v>
      </c>
      <c r="N78" s="6">
        <v>19.725706</v>
      </c>
      <c r="O78" s="6">
        <v>24.218431</v>
      </c>
      <c r="R78" s="2">
        <f t="shared" si="4"/>
        <v>22.0498042</v>
      </c>
      <c r="S78" s="2">
        <f t="shared" si="5"/>
        <v>3.10642512114521</v>
      </c>
    </row>
    <row r="79" s="2" customFormat="1" ht="15.6" spans="1:19">
      <c r="A79" s="2">
        <v>25.666893</v>
      </c>
      <c r="B79" s="6">
        <v>17.824495</v>
      </c>
      <c r="C79" s="6">
        <v>23.428482</v>
      </c>
      <c r="D79" s="6">
        <v>22.080429</v>
      </c>
      <c r="E79" s="6">
        <v>22.121408</v>
      </c>
      <c r="F79" s="6">
        <v>24.160866</v>
      </c>
      <c r="G79" s="6">
        <v>22.954348</v>
      </c>
      <c r="H79" s="6">
        <v>22.412817</v>
      </c>
      <c r="I79" s="6">
        <v>13.004602</v>
      </c>
      <c r="J79" s="6">
        <v>24.337208</v>
      </c>
      <c r="K79" s="6">
        <v>21.362553</v>
      </c>
      <c r="L79" s="6">
        <v>23.45594</v>
      </c>
      <c r="M79" s="6">
        <v>21.878939</v>
      </c>
      <c r="N79" s="6">
        <v>19.731085</v>
      </c>
      <c r="O79" s="6">
        <v>24.367096</v>
      </c>
      <c r="R79" s="2">
        <f t="shared" si="4"/>
        <v>21.9191440666667</v>
      </c>
      <c r="S79" s="2">
        <f t="shared" si="5"/>
        <v>3.14264210204638</v>
      </c>
    </row>
    <row r="80" s="2" customFormat="1" ht="15.6" spans="1:19">
      <c r="A80" s="2">
        <v>25.725136</v>
      </c>
      <c r="B80" s="6">
        <v>16.884727</v>
      </c>
      <c r="C80" s="6">
        <v>23.293844</v>
      </c>
      <c r="D80" s="6">
        <v>22.011364</v>
      </c>
      <c r="E80" s="6">
        <v>21.689566</v>
      </c>
      <c r="F80" s="6">
        <v>24.151474</v>
      </c>
      <c r="G80" s="6">
        <v>22.79365</v>
      </c>
      <c r="H80" s="6">
        <v>22.064392</v>
      </c>
      <c r="I80" s="6">
        <v>12.972977</v>
      </c>
      <c r="J80" s="6">
        <v>23.93985</v>
      </c>
      <c r="K80" s="6">
        <v>20.995621</v>
      </c>
      <c r="L80" s="6">
        <v>23.475918</v>
      </c>
      <c r="M80" s="6">
        <v>21.919214</v>
      </c>
      <c r="N80" s="6">
        <v>19.850424</v>
      </c>
      <c r="O80" s="6">
        <v>24.123812</v>
      </c>
      <c r="R80" s="2">
        <f t="shared" si="4"/>
        <v>21.7261312666667</v>
      </c>
      <c r="S80" s="2">
        <f t="shared" si="5"/>
        <v>3.20185266368104</v>
      </c>
    </row>
    <row r="81" s="2" customFormat="1" ht="15.6" spans="1:19">
      <c r="A81" s="2">
        <v>25.660301</v>
      </c>
      <c r="B81" s="6">
        <v>16.470287</v>
      </c>
      <c r="C81" s="6">
        <v>23.322056</v>
      </c>
      <c r="D81" s="6">
        <v>21.779909</v>
      </c>
      <c r="E81" s="6">
        <v>21.622461</v>
      </c>
      <c r="F81" s="6">
        <v>24.052147</v>
      </c>
      <c r="G81" s="6">
        <v>22.383829</v>
      </c>
      <c r="H81" s="6">
        <v>21.24785</v>
      </c>
      <c r="I81" s="6">
        <v>13.00102</v>
      </c>
      <c r="J81" s="6">
        <v>23.645531</v>
      </c>
      <c r="K81" s="6">
        <v>20.849243</v>
      </c>
      <c r="L81" s="6">
        <v>23.291424</v>
      </c>
      <c r="M81" s="6">
        <v>21.578554</v>
      </c>
      <c r="N81" s="6">
        <v>19.764433</v>
      </c>
      <c r="O81" s="6">
        <v>24.003231</v>
      </c>
      <c r="R81" s="2">
        <f t="shared" si="4"/>
        <v>21.5114850666667</v>
      </c>
      <c r="S81" s="2">
        <f t="shared" si="5"/>
        <v>3.19741790949984</v>
      </c>
    </row>
    <row r="82" s="2" customFormat="1" ht="15.6" spans="1:19">
      <c r="A82" s="2">
        <v>25.578993</v>
      </c>
      <c r="B82" s="6">
        <v>15.834916</v>
      </c>
      <c r="C82" s="6">
        <v>23.03466</v>
      </c>
      <c r="D82" s="6">
        <v>21.44179</v>
      </c>
      <c r="E82" s="6">
        <v>20.892427</v>
      </c>
      <c r="F82" s="6">
        <v>24.002188</v>
      </c>
      <c r="G82" s="6">
        <v>21.990107</v>
      </c>
      <c r="H82" s="6">
        <v>20.970982</v>
      </c>
      <c r="I82" s="6">
        <v>12.972991</v>
      </c>
      <c r="J82" s="6">
        <v>23.306246</v>
      </c>
      <c r="K82" s="6">
        <v>20.466858</v>
      </c>
      <c r="L82" s="6">
        <v>23.06452</v>
      </c>
      <c r="M82" s="6">
        <v>21.684908</v>
      </c>
      <c r="N82" s="6">
        <v>19.712212</v>
      </c>
      <c r="O82" s="6">
        <v>23.666149</v>
      </c>
      <c r="R82" s="2">
        <f t="shared" si="4"/>
        <v>21.2413298</v>
      </c>
      <c r="S82" s="2">
        <f t="shared" si="5"/>
        <v>3.2143264304572</v>
      </c>
    </row>
    <row r="83" s="2" customFormat="1" ht="15.6" spans="1:19">
      <c r="A83" s="2">
        <v>25.580915</v>
      </c>
      <c r="B83" s="6">
        <v>15.479333</v>
      </c>
      <c r="C83" s="6">
        <v>22.798969</v>
      </c>
      <c r="D83" s="6">
        <v>21.268005</v>
      </c>
      <c r="E83" s="6">
        <v>20.743958</v>
      </c>
      <c r="F83" s="6">
        <v>23.880821</v>
      </c>
      <c r="G83" s="6">
        <v>21.55604</v>
      </c>
      <c r="H83" s="6">
        <v>20.59474</v>
      </c>
      <c r="I83" s="6">
        <v>12.939455</v>
      </c>
      <c r="J83" s="6">
        <v>22.522085</v>
      </c>
      <c r="K83" s="6">
        <v>20.363834</v>
      </c>
      <c r="L83" s="6">
        <v>22.772757</v>
      </c>
      <c r="M83" s="6">
        <v>21.539686</v>
      </c>
      <c r="N83" s="6">
        <v>19.454308</v>
      </c>
      <c r="O83" s="6">
        <v>23.233648</v>
      </c>
      <c r="R83" s="2">
        <f t="shared" si="4"/>
        <v>20.9819036</v>
      </c>
      <c r="S83" s="2">
        <f t="shared" si="5"/>
        <v>3.18601816792562</v>
      </c>
    </row>
    <row r="84" s="2" customFormat="1" ht="15.6" spans="1:19">
      <c r="A84" s="2">
        <v>25.627163</v>
      </c>
      <c r="B84" s="6">
        <v>15.38004</v>
      </c>
      <c r="C84" s="6">
        <v>22.679852</v>
      </c>
      <c r="D84" s="6">
        <v>21.160501</v>
      </c>
      <c r="E84" s="6">
        <v>20.522606</v>
      </c>
      <c r="F84" s="6">
        <v>23.802135</v>
      </c>
      <c r="G84" s="6">
        <v>20.703888</v>
      </c>
      <c r="H84" s="6">
        <v>20.252869</v>
      </c>
      <c r="I84" s="6">
        <v>12.88738</v>
      </c>
      <c r="J84" s="6">
        <v>22.086294</v>
      </c>
      <c r="K84" s="6">
        <v>20.211033</v>
      </c>
      <c r="L84" s="6">
        <v>22.302668</v>
      </c>
      <c r="M84" s="6">
        <v>21.149004</v>
      </c>
      <c r="N84" s="6">
        <v>19.272749</v>
      </c>
      <c r="O84" s="6">
        <v>22.866413</v>
      </c>
      <c r="R84" s="2">
        <f t="shared" si="4"/>
        <v>20.726973</v>
      </c>
      <c r="S84" s="2">
        <f t="shared" si="5"/>
        <v>3.15382980448307</v>
      </c>
    </row>
    <row r="85" s="2" customFormat="1" ht="15.6" spans="1:19">
      <c r="A85" s="2">
        <v>25.658085</v>
      </c>
      <c r="B85" s="6">
        <v>14.953298</v>
      </c>
      <c r="C85" s="6">
        <v>21.70849</v>
      </c>
      <c r="D85" s="6">
        <v>21.017963</v>
      </c>
      <c r="E85" s="6">
        <v>19.975157</v>
      </c>
      <c r="F85" s="6">
        <v>23.575272</v>
      </c>
      <c r="G85" s="6">
        <v>20.161217</v>
      </c>
      <c r="H85" s="6">
        <v>19.438723</v>
      </c>
      <c r="I85" s="6">
        <v>12.820255</v>
      </c>
      <c r="J85" s="6">
        <v>21.770903</v>
      </c>
      <c r="K85" s="6">
        <v>20.14505</v>
      </c>
      <c r="L85" s="6">
        <v>21.896675</v>
      </c>
      <c r="M85" s="6">
        <v>20.950695</v>
      </c>
      <c r="N85" s="6">
        <v>18.988451</v>
      </c>
      <c r="O85" s="6">
        <v>22.307053</v>
      </c>
      <c r="R85" s="2">
        <f t="shared" si="4"/>
        <v>20.3578191333333</v>
      </c>
      <c r="S85" s="2">
        <f t="shared" si="5"/>
        <v>3.14182388700135</v>
      </c>
    </row>
    <row r="86" s="2" customFormat="1" ht="15.6" spans="1:19">
      <c r="A86" s="2">
        <v>25.568922</v>
      </c>
      <c r="B86" s="6">
        <v>14.837677</v>
      </c>
      <c r="C86" s="6">
        <v>21.215361</v>
      </c>
      <c r="D86" s="6">
        <v>20.691965</v>
      </c>
      <c r="E86" s="6">
        <v>19.620588</v>
      </c>
      <c r="F86" s="6">
        <v>23.446814</v>
      </c>
      <c r="G86" s="6">
        <v>19.620729</v>
      </c>
      <c r="H86" s="6">
        <v>19.088285</v>
      </c>
      <c r="I86" s="6">
        <v>12.771449</v>
      </c>
      <c r="J86" s="6">
        <v>21.309229</v>
      </c>
      <c r="K86" s="6">
        <v>19.848206</v>
      </c>
      <c r="L86" s="6">
        <v>21.460705</v>
      </c>
      <c r="M86" s="6">
        <v>20.857473</v>
      </c>
      <c r="N86" s="6">
        <v>18.848309</v>
      </c>
      <c r="O86" s="6">
        <v>21.535107</v>
      </c>
      <c r="R86" s="2">
        <f t="shared" si="4"/>
        <v>20.0480546</v>
      </c>
      <c r="S86" s="2">
        <f t="shared" si="5"/>
        <v>3.08364623522694</v>
      </c>
    </row>
    <row r="87" s="2" customFormat="1" ht="15.6" spans="1:19">
      <c r="A87" s="2">
        <v>25.399439</v>
      </c>
      <c r="B87" s="6">
        <v>14.62552</v>
      </c>
      <c r="C87" s="6">
        <v>20.587357</v>
      </c>
      <c r="D87" s="6">
        <v>20.730921</v>
      </c>
      <c r="E87" s="6">
        <v>19.420145</v>
      </c>
      <c r="F87" s="6">
        <v>23.33567</v>
      </c>
      <c r="G87" s="6">
        <v>18.955507</v>
      </c>
      <c r="H87" s="6">
        <v>18.853703</v>
      </c>
      <c r="I87" s="6">
        <v>12.745952</v>
      </c>
      <c r="J87" s="6">
        <v>20.930826</v>
      </c>
      <c r="K87" s="6">
        <v>19.551399</v>
      </c>
      <c r="L87" s="6">
        <v>21.060448</v>
      </c>
      <c r="M87" s="6">
        <v>20.502804</v>
      </c>
      <c r="N87" s="6">
        <v>18.364435</v>
      </c>
      <c r="O87" s="6">
        <v>21.094778</v>
      </c>
      <c r="R87" s="2">
        <f t="shared" si="4"/>
        <v>19.7439269333333</v>
      </c>
      <c r="S87" s="2">
        <f t="shared" si="5"/>
        <v>3.05593525271868</v>
      </c>
    </row>
    <row r="88" s="2" customFormat="1" ht="15.6" spans="1:19">
      <c r="A88" s="2">
        <v>25.369108</v>
      </c>
      <c r="B88" s="6">
        <v>14.272388</v>
      </c>
      <c r="C88" s="6">
        <v>20.039661</v>
      </c>
      <c r="D88" s="6">
        <v>20.320387</v>
      </c>
      <c r="E88" s="6">
        <v>19.071823</v>
      </c>
      <c r="F88" s="6">
        <v>23.313038</v>
      </c>
      <c r="G88" s="6">
        <v>18.348389</v>
      </c>
      <c r="H88" s="6">
        <v>18.590052</v>
      </c>
      <c r="I88" s="6">
        <v>12.701783</v>
      </c>
      <c r="J88" s="6">
        <v>20.794474</v>
      </c>
      <c r="K88" s="6">
        <v>19.34655</v>
      </c>
      <c r="L88" s="6">
        <v>20.26664</v>
      </c>
      <c r="M88" s="6">
        <v>20.2472</v>
      </c>
      <c r="N88" s="6">
        <v>18.280943</v>
      </c>
      <c r="O88" s="6">
        <v>20.618649</v>
      </c>
      <c r="R88" s="2">
        <f t="shared" si="4"/>
        <v>19.438739</v>
      </c>
      <c r="S88" s="2">
        <f t="shared" si="5"/>
        <v>3.06311726378999</v>
      </c>
    </row>
    <row r="89" s="2" customFormat="1" ht="15.6" spans="1:19">
      <c r="A89" s="2">
        <v>24.900501</v>
      </c>
      <c r="B89" s="6">
        <v>14.289333</v>
      </c>
      <c r="C89" s="6">
        <v>19.409578</v>
      </c>
      <c r="D89" s="6">
        <v>20.236242</v>
      </c>
      <c r="E89" s="6">
        <v>18.812315</v>
      </c>
      <c r="F89" s="6">
        <v>23.110956</v>
      </c>
      <c r="G89" s="6">
        <v>17.756079</v>
      </c>
      <c r="H89" s="6">
        <v>18.172005</v>
      </c>
      <c r="I89" s="6">
        <v>12.687233</v>
      </c>
      <c r="J89" s="6">
        <v>20.493078</v>
      </c>
      <c r="K89" s="6">
        <v>19.227312</v>
      </c>
      <c r="L89" s="6">
        <v>19.842913</v>
      </c>
      <c r="M89" s="6">
        <v>20.157404</v>
      </c>
      <c r="N89" s="6">
        <v>18.034437</v>
      </c>
      <c r="O89" s="6">
        <v>20.275692</v>
      </c>
      <c r="R89" s="2">
        <f t="shared" si="4"/>
        <v>19.1603385333333</v>
      </c>
      <c r="S89" s="2">
        <f t="shared" si="5"/>
        <v>2.97881311013089</v>
      </c>
    </row>
    <row r="90" s="2" customFormat="1" ht="15.6" spans="1:19">
      <c r="A90" s="2">
        <v>24.763865</v>
      </c>
      <c r="B90" s="6">
        <v>14.39976</v>
      </c>
      <c r="C90" s="6">
        <v>18.228842</v>
      </c>
      <c r="D90" s="6">
        <v>20.059059</v>
      </c>
      <c r="E90" s="6">
        <v>18.692423</v>
      </c>
      <c r="F90" s="6">
        <v>22.931171</v>
      </c>
      <c r="G90" s="6">
        <v>17.242754</v>
      </c>
      <c r="H90" s="6">
        <v>18.010214</v>
      </c>
      <c r="I90" s="6">
        <v>12.646272</v>
      </c>
      <c r="J90" s="6">
        <v>20.257139</v>
      </c>
      <c r="K90" s="6">
        <v>19.102125</v>
      </c>
      <c r="L90" s="6">
        <v>19.543228</v>
      </c>
      <c r="M90" s="6">
        <v>19.811016</v>
      </c>
      <c r="N90" s="6">
        <v>17.920115</v>
      </c>
      <c r="O90" s="6">
        <v>20.024117</v>
      </c>
      <c r="R90" s="2">
        <f t="shared" si="4"/>
        <v>18.9088066666667</v>
      </c>
      <c r="S90" s="2">
        <f t="shared" si="5"/>
        <v>2.93647860380142</v>
      </c>
    </row>
    <row r="91" s="2" customFormat="1" ht="15.6" spans="1:19">
      <c r="A91" s="2">
        <v>23.686779</v>
      </c>
      <c r="B91" s="6">
        <v>14.465387</v>
      </c>
      <c r="C91" s="6">
        <v>17.473566</v>
      </c>
      <c r="D91" s="6">
        <v>19.507994</v>
      </c>
      <c r="E91" s="6">
        <v>18.27985</v>
      </c>
      <c r="F91" s="6">
        <v>22.808218</v>
      </c>
      <c r="G91" s="6">
        <v>16.199387</v>
      </c>
      <c r="H91" s="6">
        <v>17.895748</v>
      </c>
      <c r="I91" s="6">
        <v>12.623897</v>
      </c>
      <c r="J91" s="6">
        <v>20.030678</v>
      </c>
      <c r="K91" s="6">
        <v>18.809793</v>
      </c>
      <c r="L91" s="6">
        <v>19.187426</v>
      </c>
      <c r="M91" s="6">
        <v>19.649424</v>
      </c>
      <c r="N91" s="6">
        <v>17.991631</v>
      </c>
      <c r="O91" s="6">
        <v>19.397041</v>
      </c>
      <c r="R91" s="2">
        <f t="shared" si="4"/>
        <v>18.5337879333333</v>
      </c>
      <c r="S91" s="2">
        <f t="shared" si="5"/>
        <v>2.79444355186644</v>
      </c>
    </row>
    <row r="92" s="2" customFormat="1" ht="15.6" spans="1:19">
      <c r="A92" s="2">
        <v>23.112244</v>
      </c>
      <c r="B92" s="6">
        <v>14.408458</v>
      </c>
      <c r="C92" s="6">
        <v>16.826975</v>
      </c>
      <c r="D92" s="6">
        <v>19.264755</v>
      </c>
      <c r="E92" s="6">
        <v>18.138035</v>
      </c>
      <c r="F92" s="6">
        <v>22.319839</v>
      </c>
      <c r="G92" s="6">
        <v>15.634484</v>
      </c>
      <c r="H92" s="6">
        <v>17.692497</v>
      </c>
      <c r="I92" s="6">
        <v>12.610335</v>
      </c>
      <c r="J92" s="6">
        <v>19.819405</v>
      </c>
      <c r="K92" s="6">
        <v>18.682184</v>
      </c>
      <c r="L92" s="6">
        <v>18.94389</v>
      </c>
      <c r="M92" s="6">
        <v>19.485825</v>
      </c>
      <c r="N92" s="6">
        <v>17.715528</v>
      </c>
      <c r="O92" s="6">
        <v>19.198252</v>
      </c>
      <c r="R92" s="2">
        <f t="shared" si="4"/>
        <v>18.2568470666667</v>
      </c>
      <c r="S92" s="2">
        <f t="shared" si="5"/>
        <v>2.71016566152397</v>
      </c>
    </row>
    <row r="93" s="2" customFormat="1" ht="15.6" spans="1:19">
      <c r="A93" s="2">
        <v>22.398371</v>
      </c>
      <c r="B93" s="6">
        <v>14.556433</v>
      </c>
      <c r="C93" s="6">
        <v>16.313961</v>
      </c>
      <c r="D93" s="6">
        <v>19.063231</v>
      </c>
      <c r="E93" s="6">
        <v>17.986757</v>
      </c>
      <c r="F93" s="6">
        <v>22.133202</v>
      </c>
      <c r="G93" s="6">
        <v>15.115496</v>
      </c>
      <c r="H93" s="6">
        <v>17.484976</v>
      </c>
      <c r="I93" s="6">
        <v>12.578539</v>
      </c>
      <c r="J93" s="6">
        <v>19.517467</v>
      </c>
      <c r="K93" s="6">
        <v>18.544025</v>
      </c>
      <c r="L93" s="6">
        <v>18.608122</v>
      </c>
      <c r="M93" s="6">
        <v>19.369957</v>
      </c>
      <c r="N93" s="6">
        <v>17.502172</v>
      </c>
      <c r="O93" s="6">
        <v>18.860434</v>
      </c>
      <c r="R93" s="2">
        <f t="shared" si="4"/>
        <v>18.0022095333333</v>
      </c>
      <c r="S93" s="2">
        <f t="shared" si="5"/>
        <v>2.61959328056041</v>
      </c>
    </row>
    <row r="94" s="2" customFormat="1" ht="15.6" spans="1:19">
      <c r="A94" s="2">
        <v>21.547266</v>
      </c>
      <c r="B94" s="6">
        <v>14.60394</v>
      </c>
      <c r="C94" s="6">
        <v>15.679279</v>
      </c>
      <c r="D94" s="6">
        <v>18.917751</v>
      </c>
      <c r="E94" s="6">
        <v>17.62422</v>
      </c>
      <c r="F94" s="6">
        <v>22.084316</v>
      </c>
      <c r="G94" s="6">
        <v>14.650026</v>
      </c>
      <c r="H94" s="6">
        <v>17.460972</v>
      </c>
      <c r="I94" s="6">
        <v>12.539009</v>
      </c>
      <c r="J94" s="6">
        <v>19.342937</v>
      </c>
      <c r="K94" s="6">
        <v>18.27709</v>
      </c>
      <c r="L94" s="6">
        <v>18.475683</v>
      </c>
      <c r="M94" s="6">
        <v>19.171469</v>
      </c>
      <c r="N94" s="6">
        <v>17.412754</v>
      </c>
      <c r="O94" s="6">
        <v>18.642021</v>
      </c>
      <c r="R94" s="2">
        <f t="shared" si="4"/>
        <v>17.7619155333333</v>
      </c>
      <c r="S94" s="2">
        <f t="shared" si="5"/>
        <v>2.56192084965352</v>
      </c>
    </row>
    <row r="95" s="2" customFormat="1" ht="15.6" spans="1:19">
      <c r="A95" s="2">
        <v>20.362106</v>
      </c>
      <c r="B95" s="6">
        <v>14.864406</v>
      </c>
      <c r="C95" s="6">
        <v>14.748056</v>
      </c>
      <c r="D95" s="6">
        <v>18.459614</v>
      </c>
      <c r="E95" s="6">
        <v>17.58552</v>
      </c>
      <c r="F95" s="6">
        <v>21.84696</v>
      </c>
      <c r="G95" s="6">
        <v>14.186719</v>
      </c>
      <c r="H95" s="6">
        <v>17.185045</v>
      </c>
      <c r="I95" s="6">
        <v>12.491172</v>
      </c>
      <c r="J95" s="6">
        <v>19.025631</v>
      </c>
      <c r="K95" s="6">
        <v>17.857761</v>
      </c>
      <c r="L95" s="6">
        <v>18.315334</v>
      </c>
      <c r="M95" s="6">
        <v>19.036144</v>
      </c>
      <c r="N95" s="6">
        <v>17.33588</v>
      </c>
      <c r="O95" s="6">
        <v>18.358686</v>
      </c>
      <c r="R95" s="2">
        <f t="shared" si="4"/>
        <v>17.4439356</v>
      </c>
      <c r="S95" s="2">
        <f t="shared" si="5"/>
        <v>2.46254806112829</v>
      </c>
    </row>
    <row r="96" s="2" customFormat="1" ht="15.6" spans="1:19">
      <c r="A96" s="2">
        <v>19.26255</v>
      </c>
      <c r="B96" s="6">
        <v>14.947823</v>
      </c>
      <c r="C96" s="6">
        <v>14.279797</v>
      </c>
      <c r="D96" s="6">
        <v>18.380693</v>
      </c>
      <c r="E96" s="6">
        <v>17.380299</v>
      </c>
      <c r="F96" s="6">
        <v>21.539587</v>
      </c>
      <c r="G96" s="6">
        <v>13.983844</v>
      </c>
      <c r="H96" s="6">
        <v>16.972628</v>
      </c>
      <c r="I96" s="6">
        <v>12.469217</v>
      </c>
      <c r="J96" s="6">
        <v>18.830957</v>
      </c>
      <c r="K96" s="6">
        <v>17.748884</v>
      </c>
      <c r="L96" s="6">
        <v>18.136995</v>
      </c>
      <c r="M96" s="6">
        <v>18.869959</v>
      </c>
      <c r="N96" s="6">
        <v>17.14929</v>
      </c>
      <c r="O96" s="6">
        <v>18.335672</v>
      </c>
      <c r="R96" s="2">
        <f t="shared" si="4"/>
        <v>17.219213</v>
      </c>
      <c r="S96" s="2">
        <f t="shared" si="5"/>
        <v>2.37250659997917</v>
      </c>
    </row>
    <row r="97" s="2" customFormat="1" ht="15.6" spans="1:19">
      <c r="A97" s="2">
        <v>18.313185</v>
      </c>
      <c r="B97" s="6">
        <v>15.081005</v>
      </c>
      <c r="C97" s="6">
        <v>14.063778</v>
      </c>
      <c r="D97" s="6">
        <v>18.201267</v>
      </c>
      <c r="E97" s="6">
        <v>17.147408</v>
      </c>
      <c r="F97" s="6">
        <v>21.597803</v>
      </c>
      <c r="G97" s="6">
        <v>13.693371</v>
      </c>
      <c r="H97" s="6">
        <v>16.821415</v>
      </c>
      <c r="I97" s="6">
        <v>12.441564</v>
      </c>
      <c r="J97" s="6">
        <v>18.638636</v>
      </c>
      <c r="K97" s="6">
        <v>17.559315</v>
      </c>
      <c r="L97" s="6">
        <v>17.732941</v>
      </c>
      <c r="M97" s="6">
        <v>18.713802</v>
      </c>
      <c r="N97" s="6">
        <v>17.186394</v>
      </c>
      <c r="O97" s="6">
        <v>18.20117</v>
      </c>
      <c r="R97" s="2">
        <f t="shared" si="4"/>
        <v>17.0262036</v>
      </c>
      <c r="S97" s="2">
        <f t="shared" si="5"/>
        <v>2.33479152674136</v>
      </c>
    </row>
    <row r="98" s="2" customFormat="1" ht="15.6" spans="1:19">
      <c r="A98" s="2">
        <v>16.076199</v>
      </c>
      <c r="B98" s="6">
        <v>15.568279</v>
      </c>
      <c r="C98" s="6">
        <v>13.89517</v>
      </c>
      <c r="D98" s="6">
        <v>18.027035</v>
      </c>
      <c r="E98" s="6">
        <v>16.964447</v>
      </c>
      <c r="F98" s="6">
        <v>21.52375</v>
      </c>
      <c r="G98" s="6">
        <v>13.180409</v>
      </c>
      <c r="H98" s="6">
        <v>16.624298</v>
      </c>
      <c r="I98" s="6">
        <v>12.443256</v>
      </c>
      <c r="J98" s="6">
        <v>18.499975</v>
      </c>
      <c r="K98" s="6">
        <v>17.47847</v>
      </c>
      <c r="L98" s="6">
        <v>17.69343</v>
      </c>
      <c r="M98" s="6">
        <v>18.405746</v>
      </c>
      <c r="N98" s="6">
        <v>17.195641</v>
      </c>
      <c r="O98" s="6">
        <v>18.171797</v>
      </c>
      <c r="R98" s="2">
        <f t="shared" si="4"/>
        <v>16.7831934666667</v>
      </c>
      <c r="S98" s="2">
        <f t="shared" si="5"/>
        <v>2.31763515446684</v>
      </c>
    </row>
    <row r="99" s="2" customFormat="1" ht="15.6" spans="1:19">
      <c r="A99" s="2">
        <v>14.740711</v>
      </c>
      <c r="B99" s="6">
        <v>15.793195</v>
      </c>
      <c r="C99" s="6">
        <v>13.821651</v>
      </c>
      <c r="D99" s="6">
        <v>17.75452</v>
      </c>
      <c r="E99" s="6">
        <v>16.864117</v>
      </c>
      <c r="F99" s="6">
        <v>21.44182</v>
      </c>
      <c r="G99" s="6">
        <v>13.103623</v>
      </c>
      <c r="H99" s="6">
        <v>16.551746</v>
      </c>
      <c r="I99" s="6">
        <v>12.460274</v>
      </c>
      <c r="J99" s="6">
        <v>18.378498</v>
      </c>
      <c r="K99" s="6">
        <v>17.267677</v>
      </c>
      <c r="L99" s="6">
        <v>17.61027</v>
      </c>
      <c r="M99" s="6">
        <v>18.315018</v>
      </c>
      <c r="N99" s="6">
        <v>17.146093</v>
      </c>
      <c r="O99" s="6">
        <v>18.171368</v>
      </c>
      <c r="R99" s="2">
        <f t="shared" si="4"/>
        <v>16.6280387333333</v>
      </c>
      <c r="S99" s="2">
        <f t="shared" si="5"/>
        <v>2.3354981488307</v>
      </c>
    </row>
    <row r="100" s="2" customFormat="1" ht="15.6" spans="1:19">
      <c r="A100" s="2">
        <v>13.673814</v>
      </c>
      <c r="B100" s="6">
        <v>16.094124</v>
      </c>
      <c r="C100" s="6">
        <v>13.764105</v>
      </c>
      <c r="D100" s="6">
        <v>17.47308</v>
      </c>
      <c r="E100" s="6">
        <v>16.680941</v>
      </c>
      <c r="F100" s="6">
        <v>20.994913</v>
      </c>
      <c r="G100" s="6">
        <v>13.021996</v>
      </c>
      <c r="H100" s="6">
        <v>16.53525</v>
      </c>
      <c r="I100" s="6">
        <v>12.449756</v>
      </c>
      <c r="J100" s="6">
        <v>18.186253</v>
      </c>
      <c r="K100" s="6">
        <v>16.982552</v>
      </c>
      <c r="L100" s="6">
        <v>17.469051</v>
      </c>
      <c r="M100" s="6">
        <v>18.23807</v>
      </c>
      <c r="N100" s="6">
        <v>17.071337</v>
      </c>
      <c r="O100" s="6">
        <v>17.969372</v>
      </c>
      <c r="R100" s="2">
        <f t="shared" si="4"/>
        <v>16.4403076</v>
      </c>
      <c r="S100" s="2">
        <f t="shared" si="5"/>
        <v>2.31133182419326</v>
      </c>
    </row>
    <row r="101" s="2" customFormat="1" ht="15.6" spans="1:19">
      <c r="A101" s="2">
        <v>12.691147</v>
      </c>
      <c r="B101" s="6">
        <v>16.447166</v>
      </c>
      <c r="C101" s="6">
        <v>13.764706</v>
      </c>
      <c r="D101" s="6">
        <v>17.365931</v>
      </c>
      <c r="E101" s="6">
        <v>16.694656</v>
      </c>
      <c r="F101" s="6">
        <v>20.883375</v>
      </c>
      <c r="G101" s="6">
        <v>12.968789</v>
      </c>
      <c r="H101" s="6">
        <v>16.395311</v>
      </c>
      <c r="I101" s="6">
        <v>12.477893</v>
      </c>
      <c r="J101" s="6">
        <v>18.059296</v>
      </c>
      <c r="K101" s="6">
        <v>16.735022</v>
      </c>
      <c r="L101" s="6">
        <v>17.449289</v>
      </c>
      <c r="M101" s="6">
        <v>18.19591</v>
      </c>
      <c r="N101" s="6">
        <v>16.920147</v>
      </c>
      <c r="O101" s="6">
        <v>17.864925</v>
      </c>
      <c r="R101" s="2">
        <f t="shared" si="4"/>
        <v>16.3275708666667</v>
      </c>
      <c r="S101" s="2">
        <f t="shared" si="5"/>
        <v>2.36807504267915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topLeftCell="A72" workbookViewId="0">
      <selection activeCell="A2" sqref="$A2:$XFD102"/>
    </sheetView>
  </sheetViews>
  <sheetFormatPr defaultColWidth="9" defaultRowHeight="14.4"/>
  <cols>
    <col min="1" max="1" width="11.7777777777778"/>
    <col min="2" max="3" width="10.5555555555556" style="3"/>
    <col min="4" max="4" width="11.7777777777778" style="3"/>
    <col min="5" max="5" width="10.5555555555556" style="3"/>
    <col min="6" max="6" width="11.7777777777778" style="3"/>
    <col min="7" max="12" width="10.5555555555556" style="3"/>
    <col min="13" max="13" width="11.7777777777778" style="3"/>
    <col min="14" max="14" width="10.5555555555556" style="3"/>
    <col min="15" max="15" width="11.7777777777778" style="3"/>
    <col min="18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5.687283</v>
      </c>
      <c r="B2" s="6">
        <v>9.017023</v>
      </c>
      <c r="C2" s="6">
        <v>6.033777</v>
      </c>
      <c r="D2" s="6">
        <v>7.468223</v>
      </c>
      <c r="E2" s="6">
        <v>9.848557</v>
      </c>
      <c r="F2" s="6">
        <v>6.973926</v>
      </c>
      <c r="G2" s="6">
        <v>6.472372</v>
      </c>
      <c r="H2" s="6">
        <v>5.893641</v>
      </c>
      <c r="I2" s="6">
        <v>8.021603</v>
      </c>
      <c r="J2" s="6">
        <v>8.425531</v>
      </c>
      <c r="K2" s="6">
        <v>7.572064</v>
      </c>
      <c r="L2" s="6">
        <v>6.898152</v>
      </c>
      <c r="M2" s="6">
        <v>7.9789</v>
      </c>
      <c r="N2" s="6">
        <v>9.08905</v>
      </c>
      <c r="O2" s="6">
        <v>9.344679</v>
      </c>
      <c r="R2" s="2">
        <f>AVERAGE(A2:O2)</f>
        <v>7.64831873333333</v>
      </c>
      <c r="S2" s="2">
        <f>STDEV(A2:O2)</f>
        <v>1.32261603135369</v>
      </c>
    </row>
    <row r="3" s="2" customFormat="1" ht="15.6" spans="1:19">
      <c r="A3" s="2">
        <v>5.568239</v>
      </c>
      <c r="B3" s="6">
        <v>8.525207</v>
      </c>
      <c r="C3" s="6">
        <v>5.882388</v>
      </c>
      <c r="D3" s="6">
        <v>7.261959</v>
      </c>
      <c r="E3" s="6">
        <v>9.870712</v>
      </c>
      <c r="F3" s="6">
        <v>6.661333</v>
      </c>
      <c r="G3" s="6">
        <v>6.322007</v>
      </c>
      <c r="H3" s="6">
        <v>5.577422</v>
      </c>
      <c r="I3" s="6">
        <v>7.90877</v>
      </c>
      <c r="J3" s="6">
        <v>8.394835</v>
      </c>
      <c r="K3" s="6">
        <v>7.392024</v>
      </c>
      <c r="L3" s="6">
        <v>6.801985</v>
      </c>
      <c r="M3" s="6">
        <v>8.038388</v>
      </c>
      <c r="N3" s="6">
        <v>8.95477</v>
      </c>
      <c r="O3" s="6">
        <v>9.223502</v>
      </c>
      <c r="R3" s="2">
        <f t="shared" ref="R3:R34" si="0">AVERAGE(A3:O3)</f>
        <v>7.49223606666667</v>
      </c>
      <c r="S3" s="2">
        <f t="shared" ref="S3:S34" si="1">STDEV(A3:O3)</f>
        <v>1.35504802641886</v>
      </c>
    </row>
    <row r="4" s="2" customFormat="1" ht="15.6" spans="1:19">
      <c r="A4" s="2">
        <v>5.487733</v>
      </c>
      <c r="B4" s="6">
        <v>8.479213</v>
      </c>
      <c r="C4" s="6">
        <v>5.443451</v>
      </c>
      <c r="D4" s="6">
        <v>7.082107</v>
      </c>
      <c r="E4" s="6">
        <v>9.787695</v>
      </c>
      <c r="F4" s="6">
        <v>6.279907</v>
      </c>
      <c r="G4" s="6">
        <v>6.067695</v>
      </c>
      <c r="H4" s="6">
        <v>5.093226</v>
      </c>
      <c r="I4" s="6">
        <v>7.333595</v>
      </c>
      <c r="J4" s="6">
        <v>8.289764</v>
      </c>
      <c r="K4" s="6">
        <v>6.818938</v>
      </c>
      <c r="L4" s="6">
        <v>6.615633</v>
      </c>
      <c r="M4" s="6">
        <v>8.073414</v>
      </c>
      <c r="N4" s="6">
        <v>8.681181</v>
      </c>
      <c r="O4" s="6">
        <v>8.845637</v>
      </c>
      <c r="R4" s="2">
        <f t="shared" si="0"/>
        <v>7.22527926666667</v>
      </c>
      <c r="S4" s="2">
        <f t="shared" si="1"/>
        <v>1.42122598217211</v>
      </c>
    </row>
    <row r="5" s="2" customFormat="1" ht="15.6" spans="1:19">
      <c r="A5" s="2">
        <v>5.407952</v>
      </c>
      <c r="B5" s="6">
        <v>8.10513</v>
      </c>
      <c r="C5" s="6">
        <v>5.279052</v>
      </c>
      <c r="D5" s="6">
        <v>6.898212</v>
      </c>
      <c r="E5" s="6">
        <v>9.784085</v>
      </c>
      <c r="F5" s="6">
        <v>6.103859</v>
      </c>
      <c r="G5" s="6">
        <v>6.053599</v>
      </c>
      <c r="H5" s="6">
        <v>4.891832</v>
      </c>
      <c r="I5" s="6">
        <v>7.003491</v>
      </c>
      <c r="J5" s="6">
        <v>8.297573</v>
      </c>
      <c r="K5" s="6">
        <v>6.57241</v>
      </c>
      <c r="L5" s="6">
        <v>6.408948</v>
      </c>
      <c r="M5" s="6">
        <v>8.132737</v>
      </c>
      <c r="N5" s="6">
        <v>8.435718</v>
      </c>
      <c r="O5" s="6">
        <v>8.524995</v>
      </c>
      <c r="R5" s="2">
        <f t="shared" si="0"/>
        <v>7.05997286666667</v>
      </c>
      <c r="S5" s="2">
        <f t="shared" si="1"/>
        <v>1.42563566105168</v>
      </c>
    </row>
    <row r="6" s="2" customFormat="1" ht="15.6" spans="1:19">
      <c r="A6" s="2">
        <v>5.080576</v>
      </c>
      <c r="B6" s="6">
        <v>7.407221</v>
      </c>
      <c r="C6" s="6">
        <v>4.970325</v>
      </c>
      <c r="D6" s="6">
        <v>6.732754</v>
      </c>
      <c r="E6" s="6">
        <v>9.665833</v>
      </c>
      <c r="F6" s="6">
        <v>5.887067</v>
      </c>
      <c r="G6" s="6">
        <v>5.929972</v>
      </c>
      <c r="H6" s="6">
        <v>4.826685</v>
      </c>
      <c r="I6" s="6">
        <v>6.154342</v>
      </c>
      <c r="J6" s="6">
        <v>8.11193</v>
      </c>
      <c r="K6" s="6">
        <v>6.175734</v>
      </c>
      <c r="L6" s="6">
        <v>6.188135</v>
      </c>
      <c r="M6" s="6">
        <v>8.189881</v>
      </c>
      <c r="N6" s="6">
        <v>8.218793</v>
      </c>
      <c r="O6" s="6">
        <v>8.305309</v>
      </c>
      <c r="R6" s="2">
        <f t="shared" si="0"/>
        <v>6.78963713333333</v>
      </c>
      <c r="S6" s="2">
        <f t="shared" si="1"/>
        <v>1.45125422695085</v>
      </c>
    </row>
    <row r="7" s="2" customFormat="1" ht="15.6" spans="1:19">
      <c r="A7" s="2">
        <v>4.868638</v>
      </c>
      <c r="B7" s="6">
        <v>7.040689</v>
      </c>
      <c r="C7" s="6">
        <v>4.858675</v>
      </c>
      <c r="D7" s="6">
        <v>6.597212</v>
      </c>
      <c r="E7" s="6">
        <v>9.250194</v>
      </c>
      <c r="F7" s="6">
        <v>5.659198</v>
      </c>
      <c r="G7" s="6">
        <v>5.846639</v>
      </c>
      <c r="H7" s="6">
        <v>4.728477</v>
      </c>
      <c r="I7" s="6">
        <v>4.946593</v>
      </c>
      <c r="J7" s="6">
        <v>7.767123</v>
      </c>
      <c r="K7" s="6">
        <v>5.868484</v>
      </c>
      <c r="L7" s="6">
        <v>5.427166</v>
      </c>
      <c r="M7" s="6">
        <v>8.379233</v>
      </c>
      <c r="N7" s="6">
        <v>8.182271</v>
      </c>
      <c r="O7" s="6">
        <v>8.078422</v>
      </c>
      <c r="R7" s="2">
        <f t="shared" si="0"/>
        <v>6.49993426666667</v>
      </c>
      <c r="S7" s="2">
        <f t="shared" si="1"/>
        <v>1.50982973166359</v>
      </c>
    </row>
    <row r="8" s="2" customFormat="1" ht="15.6" spans="1:19">
      <c r="A8" s="2">
        <v>4.755881</v>
      </c>
      <c r="B8" s="6">
        <v>6.843813</v>
      </c>
      <c r="C8" s="6">
        <v>4.614393</v>
      </c>
      <c r="D8" s="6">
        <v>6.464139</v>
      </c>
      <c r="E8" s="6">
        <v>9.23556</v>
      </c>
      <c r="F8" s="6">
        <v>5.203476</v>
      </c>
      <c r="G8" s="6">
        <v>5.773237</v>
      </c>
      <c r="H8" s="6">
        <v>4.752413</v>
      </c>
      <c r="I8" s="6">
        <v>4.387033</v>
      </c>
      <c r="J8" s="6">
        <v>7.122491</v>
      </c>
      <c r="K8" s="6">
        <v>5.732411</v>
      </c>
      <c r="L8" s="6">
        <v>5.273031</v>
      </c>
      <c r="M8" s="6">
        <v>8.593985</v>
      </c>
      <c r="N8" s="6">
        <v>7.463284</v>
      </c>
      <c r="O8" s="6">
        <v>7.734379</v>
      </c>
      <c r="R8" s="2">
        <f t="shared" si="0"/>
        <v>6.26330173333333</v>
      </c>
      <c r="S8" s="2">
        <f t="shared" si="1"/>
        <v>1.52142381901069</v>
      </c>
    </row>
    <row r="9" s="2" customFormat="1" ht="15.6" spans="1:19">
      <c r="A9" s="2">
        <v>4.627358</v>
      </c>
      <c r="B9" s="6">
        <v>6.270655</v>
      </c>
      <c r="C9" s="6">
        <v>4.325226</v>
      </c>
      <c r="D9" s="6">
        <v>6.026819</v>
      </c>
      <c r="E9" s="6">
        <v>9.013583</v>
      </c>
      <c r="F9" s="6">
        <v>5.032562</v>
      </c>
      <c r="G9" s="6">
        <v>5.619597</v>
      </c>
      <c r="H9" s="6">
        <v>4.693224</v>
      </c>
      <c r="I9" s="6">
        <v>3.936473</v>
      </c>
      <c r="J9" s="6">
        <v>7.070156</v>
      </c>
      <c r="K9" s="6">
        <v>5.432318</v>
      </c>
      <c r="L9" s="6">
        <v>4.894683</v>
      </c>
      <c r="M9" s="6">
        <v>8.664156</v>
      </c>
      <c r="N9" s="6">
        <v>7.097329</v>
      </c>
      <c r="O9" s="6">
        <v>7.427928</v>
      </c>
      <c r="R9" s="2">
        <f t="shared" si="0"/>
        <v>6.00880446666667</v>
      </c>
      <c r="S9" s="2">
        <f t="shared" si="1"/>
        <v>1.55655333361161</v>
      </c>
    </row>
    <row r="10" s="2" customFormat="1" ht="15.6" spans="1:19">
      <c r="A10" s="2">
        <v>4.488619</v>
      </c>
      <c r="B10" s="6">
        <v>6.238943</v>
      </c>
      <c r="C10" s="6">
        <v>4.167369</v>
      </c>
      <c r="D10" s="6">
        <v>5.770301</v>
      </c>
      <c r="E10" s="6">
        <v>8.437347</v>
      </c>
      <c r="F10" s="6">
        <v>4.83504</v>
      </c>
      <c r="G10" s="6">
        <v>5.535303</v>
      </c>
      <c r="H10" s="6">
        <v>4.602926</v>
      </c>
      <c r="I10" s="6">
        <v>2.837706</v>
      </c>
      <c r="J10" s="6">
        <v>6.831014</v>
      </c>
      <c r="K10" s="6">
        <v>5.476875</v>
      </c>
      <c r="L10" s="6">
        <v>4.916636</v>
      </c>
      <c r="M10" s="6">
        <v>8.677383</v>
      </c>
      <c r="N10" s="6">
        <v>6.818855</v>
      </c>
      <c r="O10" s="6">
        <v>7.245342</v>
      </c>
      <c r="R10" s="2">
        <f t="shared" si="0"/>
        <v>5.79197726666667</v>
      </c>
      <c r="S10" s="2">
        <f t="shared" si="1"/>
        <v>1.60572454865497</v>
      </c>
    </row>
    <row r="11" s="2" customFormat="1" ht="15.6" spans="1:19">
      <c r="A11" s="2">
        <v>4.294045</v>
      </c>
      <c r="B11" s="6">
        <v>5.902625</v>
      </c>
      <c r="C11" s="6">
        <v>3.966032</v>
      </c>
      <c r="D11" s="6">
        <v>5.48735</v>
      </c>
      <c r="E11" s="6">
        <v>8.224814</v>
      </c>
      <c r="F11" s="6">
        <v>4.646117</v>
      </c>
      <c r="G11" s="6">
        <v>5.378997</v>
      </c>
      <c r="H11" s="6">
        <v>4.598397</v>
      </c>
      <c r="I11" s="6">
        <v>2.010317</v>
      </c>
      <c r="J11" s="6">
        <v>6.789966</v>
      </c>
      <c r="K11" s="6">
        <v>5.425019</v>
      </c>
      <c r="L11" s="6">
        <v>4.994014</v>
      </c>
      <c r="M11" s="6">
        <v>8.728523</v>
      </c>
      <c r="N11" s="6">
        <v>6.721562</v>
      </c>
      <c r="O11" s="6">
        <v>7.185261</v>
      </c>
      <c r="R11" s="2">
        <f t="shared" si="0"/>
        <v>5.62353593333333</v>
      </c>
      <c r="S11" s="2">
        <f t="shared" si="1"/>
        <v>1.72339397969333</v>
      </c>
    </row>
    <row r="12" s="2" customFormat="1" ht="15.6" spans="1:19">
      <c r="A12" s="2">
        <v>4.076033</v>
      </c>
      <c r="B12" s="6">
        <v>5.632348</v>
      </c>
      <c r="C12" s="6">
        <v>3.645324</v>
      </c>
      <c r="D12" s="6">
        <v>5.22885</v>
      </c>
      <c r="E12" s="6">
        <v>7.895544</v>
      </c>
      <c r="F12" s="6">
        <v>4.209957</v>
      </c>
      <c r="G12" s="6">
        <v>5.101397</v>
      </c>
      <c r="H12" s="6">
        <v>4.197936</v>
      </c>
      <c r="I12" s="6">
        <v>1.646158</v>
      </c>
      <c r="J12" s="6">
        <v>6.627428</v>
      </c>
      <c r="K12" s="6">
        <v>5.310153</v>
      </c>
      <c r="L12" s="6">
        <v>5.141346</v>
      </c>
      <c r="M12" s="6">
        <v>8.472796</v>
      </c>
      <c r="N12" s="6">
        <v>6.350442</v>
      </c>
      <c r="O12" s="6">
        <v>6.980044</v>
      </c>
      <c r="R12" s="2">
        <f t="shared" si="0"/>
        <v>5.36771706666667</v>
      </c>
      <c r="S12" s="2">
        <f t="shared" si="1"/>
        <v>1.74422154794827</v>
      </c>
    </row>
    <row r="13" s="2" customFormat="1" ht="15.6" spans="1:19">
      <c r="A13" s="2">
        <v>3.558398</v>
      </c>
      <c r="B13" s="6">
        <v>5.3398</v>
      </c>
      <c r="C13" s="6">
        <v>3.39678</v>
      </c>
      <c r="D13" s="6">
        <v>4.546593</v>
      </c>
      <c r="E13" s="6">
        <v>7.247711</v>
      </c>
      <c r="F13" s="6">
        <v>3.994745</v>
      </c>
      <c r="G13" s="6">
        <v>4.619005</v>
      </c>
      <c r="H13" s="6">
        <v>3.8654</v>
      </c>
      <c r="I13" s="6">
        <v>1.336501</v>
      </c>
      <c r="J13" s="6">
        <v>6.581791</v>
      </c>
      <c r="K13" s="6">
        <v>4.711709</v>
      </c>
      <c r="L13" s="6">
        <v>5.219398</v>
      </c>
      <c r="M13" s="6">
        <v>8.463309</v>
      </c>
      <c r="N13" s="6">
        <v>6.127268</v>
      </c>
      <c r="O13" s="6">
        <v>6.77545</v>
      </c>
      <c r="R13" s="2">
        <f t="shared" si="0"/>
        <v>5.0522572</v>
      </c>
      <c r="S13" s="2">
        <f t="shared" si="1"/>
        <v>1.79076653723479</v>
      </c>
    </row>
    <row r="14" s="2" customFormat="1" ht="15.6" spans="1:19">
      <c r="A14" s="2">
        <v>3.287071</v>
      </c>
      <c r="B14" s="6">
        <v>4.675671</v>
      </c>
      <c r="C14" s="6">
        <v>2.989971</v>
      </c>
      <c r="D14" s="6">
        <v>4.253068</v>
      </c>
      <c r="E14" s="6">
        <v>6.876036</v>
      </c>
      <c r="F14" s="6">
        <v>3.666857</v>
      </c>
      <c r="G14" s="6">
        <v>4.259199</v>
      </c>
      <c r="H14" s="6">
        <v>3.491082</v>
      </c>
      <c r="I14" s="6">
        <v>1.146771</v>
      </c>
      <c r="J14" s="6">
        <v>6.698842</v>
      </c>
      <c r="K14" s="6">
        <v>4.236423</v>
      </c>
      <c r="L14" s="6">
        <v>5.018446</v>
      </c>
      <c r="M14" s="6">
        <v>8.377334</v>
      </c>
      <c r="N14" s="6">
        <v>5.926369</v>
      </c>
      <c r="O14" s="6">
        <v>6.907402</v>
      </c>
      <c r="R14" s="2">
        <f t="shared" si="0"/>
        <v>4.78736946666667</v>
      </c>
      <c r="S14" s="2">
        <f t="shared" si="1"/>
        <v>1.87657017492407</v>
      </c>
    </row>
    <row r="15" s="2" customFormat="1" ht="15.6" spans="1:19">
      <c r="A15" s="2">
        <v>3.103658</v>
      </c>
      <c r="B15" s="6">
        <v>4.460909</v>
      </c>
      <c r="C15" s="6">
        <v>2.760272</v>
      </c>
      <c r="D15" s="6">
        <v>3.96986</v>
      </c>
      <c r="E15" s="6">
        <v>6.633994</v>
      </c>
      <c r="F15" s="6">
        <v>3.196076</v>
      </c>
      <c r="G15" s="6">
        <v>3.93235</v>
      </c>
      <c r="H15" s="6">
        <v>3.052185</v>
      </c>
      <c r="I15" s="6">
        <v>0.961724</v>
      </c>
      <c r="J15" s="6">
        <v>6.486969</v>
      </c>
      <c r="K15" s="6">
        <v>3.703595</v>
      </c>
      <c r="L15" s="6">
        <v>4.618781</v>
      </c>
      <c r="M15" s="6">
        <v>7.973283</v>
      </c>
      <c r="N15" s="6">
        <v>5.712534</v>
      </c>
      <c r="O15" s="6">
        <v>6.617022</v>
      </c>
      <c r="R15" s="2">
        <f t="shared" si="0"/>
        <v>4.4788808</v>
      </c>
      <c r="S15" s="2">
        <f t="shared" si="1"/>
        <v>1.87190472237483</v>
      </c>
    </row>
    <row r="16" s="2" customFormat="1" ht="15.6" spans="1:19">
      <c r="A16" s="2">
        <v>2.992993</v>
      </c>
      <c r="B16" s="6">
        <v>4.10247</v>
      </c>
      <c r="C16" s="6">
        <v>2.582688</v>
      </c>
      <c r="D16" s="6">
        <v>3.683734</v>
      </c>
      <c r="E16" s="6">
        <v>6.043846</v>
      </c>
      <c r="F16" s="6">
        <v>2.917816</v>
      </c>
      <c r="G16" s="6">
        <v>3.703045</v>
      </c>
      <c r="H16" s="6">
        <v>2.898272</v>
      </c>
      <c r="I16" s="6">
        <v>0.678154</v>
      </c>
      <c r="J16" s="6">
        <v>6.406029</v>
      </c>
      <c r="K16" s="6">
        <v>3.296808</v>
      </c>
      <c r="L16" s="6">
        <v>3.630521</v>
      </c>
      <c r="M16" s="6">
        <v>7.723897</v>
      </c>
      <c r="N16" s="6">
        <v>5.503349</v>
      </c>
      <c r="O16" s="6">
        <v>6.484047</v>
      </c>
      <c r="R16" s="2">
        <f t="shared" si="0"/>
        <v>4.17651126666667</v>
      </c>
      <c r="S16" s="2">
        <f t="shared" si="1"/>
        <v>1.87214581840516</v>
      </c>
    </row>
    <row r="17" s="2" customFormat="1" ht="15.6" spans="1:19">
      <c r="A17" s="2">
        <v>2.839083</v>
      </c>
      <c r="B17" s="6">
        <v>3.83831</v>
      </c>
      <c r="C17" s="6">
        <v>2.359524</v>
      </c>
      <c r="D17" s="6">
        <v>3.425046</v>
      </c>
      <c r="E17" s="6">
        <v>5.937374</v>
      </c>
      <c r="F17" s="6">
        <v>2.800724</v>
      </c>
      <c r="G17" s="6">
        <v>3.405795</v>
      </c>
      <c r="H17" s="6">
        <v>2.681635</v>
      </c>
      <c r="I17" s="6">
        <v>0.494233</v>
      </c>
      <c r="J17" s="6">
        <v>6.015451</v>
      </c>
      <c r="K17" s="6">
        <v>2.973259</v>
      </c>
      <c r="L17" s="6">
        <v>3.346592</v>
      </c>
      <c r="M17" s="6">
        <v>6.991707</v>
      </c>
      <c r="N17" s="6">
        <v>4.798708</v>
      </c>
      <c r="O17" s="6">
        <v>6.28136</v>
      </c>
      <c r="R17" s="2">
        <f t="shared" si="0"/>
        <v>3.8792534</v>
      </c>
      <c r="S17" s="2">
        <f t="shared" si="1"/>
        <v>1.77454599827186</v>
      </c>
    </row>
    <row r="18" s="2" customFormat="1" ht="15.6" spans="1:19">
      <c r="A18" s="2">
        <v>2.708343</v>
      </c>
      <c r="B18" s="6">
        <v>3.550756</v>
      </c>
      <c r="C18" s="6">
        <v>2.176795</v>
      </c>
      <c r="D18" s="6">
        <v>3.066545</v>
      </c>
      <c r="E18" s="6">
        <v>5.76345</v>
      </c>
      <c r="F18" s="6">
        <v>2.594619</v>
      </c>
      <c r="G18" s="6">
        <v>3.266061</v>
      </c>
      <c r="H18" s="6">
        <v>2.508151</v>
      </c>
      <c r="I18" s="6">
        <v>0.620662</v>
      </c>
      <c r="J18" s="6">
        <v>5.739596</v>
      </c>
      <c r="K18" s="6">
        <v>2.43994</v>
      </c>
      <c r="L18" s="6">
        <v>3.092917</v>
      </c>
      <c r="M18" s="6">
        <v>6.698767</v>
      </c>
      <c r="N18" s="6">
        <v>4.350431</v>
      </c>
      <c r="O18" s="6">
        <v>5.818342</v>
      </c>
      <c r="R18" s="2">
        <f t="shared" si="0"/>
        <v>3.62635833333333</v>
      </c>
      <c r="S18" s="2">
        <f t="shared" si="1"/>
        <v>1.69528425727157</v>
      </c>
    </row>
    <row r="19" s="2" customFormat="1" ht="15.6" spans="1:19">
      <c r="A19" s="2">
        <v>2.558597</v>
      </c>
      <c r="B19" s="6">
        <v>3.126369</v>
      </c>
      <c r="C19" s="6">
        <v>1.989813</v>
      </c>
      <c r="D19" s="6">
        <v>2.914537</v>
      </c>
      <c r="E19" s="6">
        <v>5.353295</v>
      </c>
      <c r="F19" s="6">
        <v>2.196387</v>
      </c>
      <c r="G19" s="6">
        <v>3.02784</v>
      </c>
      <c r="H19" s="6">
        <v>2.132998</v>
      </c>
      <c r="I19" s="6">
        <v>0.853412</v>
      </c>
      <c r="J19" s="6">
        <v>5.343145</v>
      </c>
      <c r="K19" s="6">
        <v>2.282755</v>
      </c>
      <c r="L19" s="6">
        <v>2.855396</v>
      </c>
      <c r="M19" s="6">
        <v>6.46423</v>
      </c>
      <c r="N19" s="6">
        <v>3.951635</v>
      </c>
      <c r="O19" s="6">
        <v>5.621231</v>
      </c>
      <c r="R19" s="2">
        <f t="shared" si="0"/>
        <v>3.37810933333333</v>
      </c>
      <c r="S19" s="2">
        <f t="shared" si="1"/>
        <v>1.61336418743337</v>
      </c>
    </row>
    <row r="20" s="2" customFormat="1" ht="15.6" spans="1:19">
      <c r="A20" s="2">
        <v>2.062982</v>
      </c>
      <c r="B20" s="6">
        <v>2.850584</v>
      </c>
      <c r="C20" s="6">
        <v>1.917867</v>
      </c>
      <c r="D20" s="6">
        <v>2.750701</v>
      </c>
      <c r="E20" s="6">
        <v>5.143267</v>
      </c>
      <c r="F20" s="6">
        <v>1.88107</v>
      </c>
      <c r="G20" s="6">
        <v>2.622455</v>
      </c>
      <c r="H20" s="6">
        <v>2.066306</v>
      </c>
      <c r="I20" s="6">
        <v>1.437177</v>
      </c>
      <c r="J20" s="6">
        <v>5.069779</v>
      </c>
      <c r="K20" s="6">
        <v>2.036155</v>
      </c>
      <c r="L20" s="6">
        <v>2.67416</v>
      </c>
      <c r="M20" s="6">
        <v>6.604451</v>
      </c>
      <c r="N20" s="6">
        <v>3.604969</v>
      </c>
      <c r="O20" s="6">
        <v>5.309123</v>
      </c>
      <c r="R20" s="2">
        <f t="shared" si="0"/>
        <v>3.20206973333333</v>
      </c>
      <c r="S20" s="2">
        <f t="shared" si="1"/>
        <v>1.57735318057237</v>
      </c>
    </row>
    <row r="21" s="2" customFormat="1" ht="15.6" spans="1:19">
      <c r="A21" s="2">
        <v>1.897659</v>
      </c>
      <c r="B21" s="6">
        <v>2.698963</v>
      </c>
      <c r="C21" s="6">
        <v>1.842175</v>
      </c>
      <c r="D21" s="6">
        <v>2.701134</v>
      </c>
      <c r="E21" s="6">
        <v>4.64063</v>
      </c>
      <c r="F21" s="6">
        <v>1.581888</v>
      </c>
      <c r="G21" s="6">
        <v>2.562707</v>
      </c>
      <c r="H21" s="6">
        <v>1.956862</v>
      </c>
      <c r="I21" s="6">
        <v>1.852632</v>
      </c>
      <c r="J21" s="6">
        <v>4.313545</v>
      </c>
      <c r="K21" s="6">
        <v>1.882163</v>
      </c>
      <c r="L21" s="6">
        <v>2.538314</v>
      </c>
      <c r="M21" s="6">
        <v>6.780118</v>
      </c>
      <c r="N21" s="6">
        <v>3.087548</v>
      </c>
      <c r="O21" s="6">
        <v>5.100162</v>
      </c>
      <c r="R21" s="2">
        <f t="shared" si="0"/>
        <v>3.0291</v>
      </c>
      <c r="S21" s="2">
        <f t="shared" si="1"/>
        <v>1.50990140185789</v>
      </c>
    </row>
    <row r="22" s="2" customFormat="1" ht="15.6" spans="1:19">
      <c r="A22" s="2">
        <v>1.700712</v>
      </c>
      <c r="B22" s="6">
        <v>2.437852</v>
      </c>
      <c r="C22" s="6">
        <v>1.754089</v>
      </c>
      <c r="D22" s="6">
        <v>2.39582</v>
      </c>
      <c r="E22" s="6">
        <v>4.126387</v>
      </c>
      <c r="F22" s="6">
        <v>1.331113</v>
      </c>
      <c r="G22" s="6">
        <v>2.548358</v>
      </c>
      <c r="H22" s="6">
        <v>1.919642</v>
      </c>
      <c r="I22" s="6">
        <v>2.371736</v>
      </c>
      <c r="J22" s="6">
        <v>3.982227</v>
      </c>
      <c r="K22" s="6">
        <v>1.647946</v>
      </c>
      <c r="L22" s="6">
        <v>2.378185</v>
      </c>
      <c r="M22" s="6">
        <v>6.963101</v>
      </c>
      <c r="N22" s="6">
        <v>2.831289</v>
      </c>
      <c r="O22" s="6">
        <v>4.918256</v>
      </c>
      <c r="R22" s="2">
        <f t="shared" si="0"/>
        <v>2.8871142</v>
      </c>
      <c r="S22" s="2">
        <f t="shared" si="1"/>
        <v>1.51525465040497</v>
      </c>
    </row>
    <row r="23" s="2" customFormat="1" ht="15.6" spans="1:19">
      <c r="A23" s="2">
        <v>1.587745</v>
      </c>
      <c r="B23" s="6">
        <v>2.313319</v>
      </c>
      <c r="C23" s="6">
        <v>1.58566</v>
      </c>
      <c r="D23" s="6">
        <v>2.235144</v>
      </c>
      <c r="E23" s="6">
        <v>3.888591</v>
      </c>
      <c r="F23" s="6">
        <v>1.024289</v>
      </c>
      <c r="G23" s="6">
        <v>2.485076</v>
      </c>
      <c r="H23" s="6">
        <v>1.678304</v>
      </c>
      <c r="I23" s="6">
        <v>2.71493</v>
      </c>
      <c r="J23" s="6">
        <v>3.607399</v>
      </c>
      <c r="K23" s="6">
        <v>1.611925</v>
      </c>
      <c r="L23" s="6">
        <v>2.246455</v>
      </c>
      <c r="M23" s="6">
        <v>6.746063</v>
      </c>
      <c r="N23" s="6">
        <v>2.539958</v>
      </c>
      <c r="O23" s="6">
        <v>4.762043</v>
      </c>
      <c r="R23" s="2">
        <f t="shared" si="0"/>
        <v>2.73512673333333</v>
      </c>
      <c r="S23" s="2">
        <f t="shared" si="1"/>
        <v>1.48800555556588</v>
      </c>
    </row>
    <row r="24" s="2" customFormat="1" ht="15.6" spans="1:19">
      <c r="A24" s="2">
        <v>1.476317</v>
      </c>
      <c r="B24" s="6">
        <v>2.077605</v>
      </c>
      <c r="C24" s="6">
        <v>1.536304</v>
      </c>
      <c r="D24" s="6">
        <v>2.09403</v>
      </c>
      <c r="E24" s="6">
        <v>3.650556</v>
      </c>
      <c r="F24" s="6">
        <v>0.856293</v>
      </c>
      <c r="G24" s="6">
        <v>2.363569</v>
      </c>
      <c r="H24" s="6">
        <v>1.569237</v>
      </c>
      <c r="I24" s="6">
        <v>2.95776</v>
      </c>
      <c r="J24" s="6">
        <v>3.358117</v>
      </c>
      <c r="K24" s="6">
        <v>1.59551</v>
      </c>
      <c r="L24" s="6">
        <v>2.137113</v>
      </c>
      <c r="M24" s="6">
        <v>6.492128</v>
      </c>
      <c r="N24" s="6">
        <v>2.364794</v>
      </c>
      <c r="O24" s="6">
        <v>4.731854</v>
      </c>
      <c r="R24" s="2">
        <f t="shared" si="0"/>
        <v>2.61741246666667</v>
      </c>
      <c r="S24" s="2">
        <f t="shared" si="1"/>
        <v>1.46032781958386</v>
      </c>
    </row>
    <row r="25" s="2" customFormat="1" ht="15.6" spans="1:19">
      <c r="A25" s="2">
        <v>1.412138</v>
      </c>
      <c r="B25" s="6">
        <v>1.983826</v>
      </c>
      <c r="C25" s="6">
        <v>1.435716</v>
      </c>
      <c r="D25" s="6">
        <v>1.919559</v>
      </c>
      <c r="E25" s="6">
        <v>3.255612</v>
      </c>
      <c r="F25" s="6">
        <v>0.818928</v>
      </c>
      <c r="G25" s="6">
        <v>2.332206</v>
      </c>
      <c r="H25" s="6">
        <v>1.451612</v>
      </c>
      <c r="I25" s="6">
        <v>3.385262</v>
      </c>
      <c r="J25" s="6">
        <v>2.830253</v>
      </c>
      <c r="K25" s="6">
        <v>1.622791</v>
      </c>
      <c r="L25" s="6">
        <v>2.006188</v>
      </c>
      <c r="M25" s="6">
        <v>6.033425</v>
      </c>
      <c r="N25" s="6">
        <v>2.20373</v>
      </c>
      <c r="O25" s="6">
        <v>4.793315</v>
      </c>
      <c r="R25" s="2">
        <f t="shared" si="0"/>
        <v>2.49897073333333</v>
      </c>
      <c r="S25" s="2">
        <f t="shared" si="1"/>
        <v>1.39340190132805</v>
      </c>
    </row>
    <row r="26" s="2" customFormat="1" ht="15.6" spans="1:19">
      <c r="A26" s="2">
        <v>1.281561</v>
      </c>
      <c r="B26" s="6">
        <v>1.892127</v>
      </c>
      <c r="C26" s="6">
        <v>1.241171</v>
      </c>
      <c r="D26" s="6">
        <v>1.817272</v>
      </c>
      <c r="E26" s="6">
        <v>3.15351</v>
      </c>
      <c r="F26" s="6">
        <v>0.80282</v>
      </c>
      <c r="G26" s="6">
        <v>2.189912</v>
      </c>
      <c r="H26" s="6">
        <v>1.240085</v>
      </c>
      <c r="I26" s="6">
        <v>3.598023</v>
      </c>
      <c r="J26" s="6">
        <v>2.873513</v>
      </c>
      <c r="K26" s="6">
        <v>1.557053</v>
      </c>
      <c r="L26" s="6">
        <v>1.965661</v>
      </c>
      <c r="M26" s="6">
        <v>5.048223</v>
      </c>
      <c r="N26" s="6">
        <v>2.106386</v>
      </c>
      <c r="O26" s="6">
        <v>4.686358</v>
      </c>
      <c r="R26" s="2">
        <f t="shared" si="0"/>
        <v>2.36357833333333</v>
      </c>
      <c r="S26" s="2">
        <f t="shared" si="1"/>
        <v>1.26956435606919</v>
      </c>
    </row>
    <row r="27" s="2" customFormat="1" ht="15.6" spans="1:19">
      <c r="A27" s="2">
        <v>0.974551</v>
      </c>
      <c r="B27" s="6">
        <v>1.554441</v>
      </c>
      <c r="C27" s="6">
        <v>1.075472</v>
      </c>
      <c r="D27" s="6">
        <v>1.534216</v>
      </c>
      <c r="E27" s="6">
        <v>2.970944</v>
      </c>
      <c r="F27" s="6">
        <v>0.678943</v>
      </c>
      <c r="G27" s="6">
        <v>1.949845</v>
      </c>
      <c r="H27" s="6">
        <v>0.978763</v>
      </c>
      <c r="I27" s="6">
        <v>4.24588</v>
      </c>
      <c r="J27" s="6">
        <v>2.734394</v>
      </c>
      <c r="K27" s="6">
        <v>1.182631</v>
      </c>
      <c r="L27" s="6">
        <v>1.908425</v>
      </c>
      <c r="M27" s="6">
        <v>4.621903</v>
      </c>
      <c r="N27" s="6">
        <v>1.973689</v>
      </c>
      <c r="O27" s="6">
        <v>4.398812</v>
      </c>
      <c r="R27" s="2">
        <f t="shared" si="0"/>
        <v>2.18552726666667</v>
      </c>
      <c r="S27" s="2">
        <f t="shared" si="1"/>
        <v>1.32093014630506</v>
      </c>
    </row>
    <row r="28" s="2" customFormat="1" ht="15.6" spans="1:19">
      <c r="A28" s="2">
        <v>0.802376</v>
      </c>
      <c r="B28" s="6">
        <v>1.287563</v>
      </c>
      <c r="C28" s="6">
        <v>0.767484</v>
      </c>
      <c r="D28" s="6">
        <v>1.393789</v>
      </c>
      <c r="E28" s="6">
        <v>2.851616</v>
      </c>
      <c r="F28" s="6">
        <v>0.563256</v>
      </c>
      <c r="G28" s="6">
        <v>1.800633</v>
      </c>
      <c r="H28" s="6">
        <v>0.958869</v>
      </c>
      <c r="I28" s="6">
        <v>4.848478</v>
      </c>
      <c r="J28" s="6">
        <v>2.621855</v>
      </c>
      <c r="K28" s="6">
        <v>1.093318</v>
      </c>
      <c r="L28" s="6">
        <v>1.785102</v>
      </c>
      <c r="M28" s="6">
        <v>4.158363</v>
      </c>
      <c r="N28" s="6">
        <v>1.967716</v>
      </c>
      <c r="O28" s="6">
        <v>4.135363</v>
      </c>
      <c r="R28" s="2">
        <f t="shared" si="0"/>
        <v>2.06905206666667</v>
      </c>
      <c r="S28" s="2">
        <f t="shared" si="1"/>
        <v>1.36952157080313</v>
      </c>
    </row>
    <row r="29" s="2" customFormat="1" ht="15.6" spans="1:19">
      <c r="A29" s="2">
        <v>0.762169</v>
      </c>
      <c r="B29" s="6">
        <v>1.08737</v>
      </c>
      <c r="C29" s="6">
        <v>0.645274</v>
      </c>
      <c r="D29" s="6">
        <v>1.344608</v>
      </c>
      <c r="E29" s="6">
        <v>2.829271</v>
      </c>
      <c r="F29" s="6">
        <v>0.396751</v>
      </c>
      <c r="G29" s="6">
        <v>1.618809</v>
      </c>
      <c r="H29" s="6">
        <v>0.962316</v>
      </c>
      <c r="I29" s="6">
        <v>5.201032</v>
      </c>
      <c r="J29" s="6">
        <v>2.40626</v>
      </c>
      <c r="K29" s="6">
        <v>1.081592</v>
      </c>
      <c r="L29" s="6">
        <v>1.643327</v>
      </c>
      <c r="M29" s="6">
        <v>3.982047</v>
      </c>
      <c r="N29" s="6">
        <v>1.751543</v>
      </c>
      <c r="O29" s="6">
        <v>4.002319</v>
      </c>
      <c r="R29" s="2">
        <f t="shared" si="0"/>
        <v>1.9809792</v>
      </c>
      <c r="S29" s="2">
        <f t="shared" si="1"/>
        <v>1.42644839580002</v>
      </c>
    </row>
    <row r="30" s="2" customFormat="1" ht="15.6" spans="1:19">
      <c r="A30" s="2">
        <v>0.733101</v>
      </c>
      <c r="B30" s="6">
        <v>0.80538</v>
      </c>
      <c r="C30" s="6">
        <v>0.551519</v>
      </c>
      <c r="D30" s="6">
        <v>1.398826</v>
      </c>
      <c r="E30" s="6">
        <v>2.699958</v>
      </c>
      <c r="F30" s="6">
        <v>0.269804</v>
      </c>
      <c r="G30" s="6">
        <v>1.481865</v>
      </c>
      <c r="H30" s="6">
        <v>0.926592</v>
      </c>
      <c r="I30" s="6">
        <v>5.46275</v>
      </c>
      <c r="J30" s="6">
        <v>2.287045</v>
      </c>
      <c r="K30" s="6">
        <v>0.956965</v>
      </c>
      <c r="L30" s="6">
        <v>1.415163</v>
      </c>
      <c r="M30" s="6">
        <v>3.733783</v>
      </c>
      <c r="N30" s="6">
        <v>1.641567</v>
      </c>
      <c r="O30" s="6">
        <v>3.927319</v>
      </c>
      <c r="R30" s="2">
        <f t="shared" si="0"/>
        <v>1.88610913333333</v>
      </c>
      <c r="S30" s="2">
        <f t="shared" si="1"/>
        <v>1.4772876553505</v>
      </c>
    </row>
    <row r="31" s="2" customFormat="1" ht="15.6" spans="1:19">
      <c r="A31" s="2">
        <v>0.683773</v>
      </c>
      <c r="B31" s="6">
        <v>0.772305</v>
      </c>
      <c r="C31" s="6">
        <v>0.492073</v>
      </c>
      <c r="D31" s="6">
        <v>1.374953</v>
      </c>
      <c r="E31" s="6">
        <v>2.399699</v>
      </c>
      <c r="F31" s="6">
        <v>0.018936</v>
      </c>
      <c r="G31" s="6">
        <v>1.422495</v>
      </c>
      <c r="H31" s="6">
        <v>1.144358</v>
      </c>
      <c r="I31" s="6">
        <v>5.599895</v>
      </c>
      <c r="J31" s="6">
        <v>1.987661</v>
      </c>
      <c r="K31" s="6">
        <v>0.973843</v>
      </c>
      <c r="L31" s="6">
        <v>1.274198</v>
      </c>
      <c r="M31" s="6">
        <v>3.172349</v>
      </c>
      <c r="N31" s="6">
        <v>1.478482</v>
      </c>
      <c r="O31" s="6">
        <v>3.831356</v>
      </c>
      <c r="R31" s="2">
        <f t="shared" si="0"/>
        <v>1.77509173333333</v>
      </c>
      <c r="S31" s="2">
        <f t="shared" si="1"/>
        <v>1.4598165321714</v>
      </c>
    </row>
    <row r="32" s="2" customFormat="1" ht="15.6" spans="1:19">
      <c r="A32" s="2">
        <v>0.569219</v>
      </c>
      <c r="B32" s="6">
        <v>0.820986</v>
      </c>
      <c r="C32" s="6">
        <v>0.462684</v>
      </c>
      <c r="D32" s="6">
        <v>1.400295</v>
      </c>
      <c r="E32" s="6">
        <v>2.241105</v>
      </c>
      <c r="F32" s="6">
        <v>-0.015891</v>
      </c>
      <c r="G32" s="6">
        <v>1.387344</v>
      </c>
      <c r="H32" s="6">
        <v>1.311678</v>
      </c>
      <c r="I32" s="6">
        <v>5.570089</v>
      </c>
      <c r="J32" s="6">
        <v>1.772573</v>
      </c>
      <c r="K32" s="6">
        <v>1.125629</v>
      </c>
      <c r="L32" s="6">
        <v>1.094325</v>
      </c>
      <c r="M32" s="6">
        <v>3.004752</v>
      </c>
      <c r="N32" s="6">
        <v>1.355928</v>
      </c>
      <c r="O32" s="6">
        <v>3.683696</v>
      </c>
      <c r="R32" s="2">
        <f t="shared" si="0"/>
        <v>1.7189608</v>
      </c>
      <c r="S32" s="2">
        <f t="shared" si="1"/>
        <v>1.42897940531832</v>
      </c>
    </row>
    <row r="33" s="2" customFormat="1" ht="15.6" spans="1:19">
      <c r="A33" s="2">
        <v>0.439599</v>
      </c>
      <c r="B33" s="6">
        <v>0.983842</v>
      </c>
      <c r="C33" s="6">
        <v>0.533616</v>
      </c>
      <c r="D33" s="6">
        <v>1.501186</v>
      </c>
      <c r="E33" s="6">
        <v>2.164409</v>
      </c>
      <c r="F33" s="6">
        <v>-0.13569</v>
      </c>
      <c r="G33" s="6">
        <v>1.341318</v>
      </c>
      <c r="H33" s="6">
        <v>1.428922</v>
      </c>
      <c r="I33" s="6">
        <v>5.621586</v>
      </c>
      <c r="J33" s="6">
        <v>1.479879</v>
      </c>
      <c r="K33" s="6">
        <v>1.312068</v>
      </c>
      <c r="L33" s="6">
        <v>1.004394</v>
      </c>
      <c r="M33" s="6">
        <v>2.966989</v>
      </c>
      <c r="N33" s="6">
        <v>1.15248</v>
      </c>
      <c r="O33" s="6">
        <v>3.665979</v>
      </c>
      <c r="R33" s="2">
        <f t="shared" si="0"/>
        <v>1.6973718</v>
      </c>
      <c r="S33" s="2">
        <f t="shared" si="1"/>
        <v>1.44223782479412</v>
      </c>
    </row>
    <row r="34" s="2" customFormat="1" ht="15.6" spans="1:19">
      <c r="A34" s="2">
        <v>0.198092</v>
      </c>
      <c r="B34" s="6">
        <v>1.014004</v>
      </c>
      <c r="C34" s="6">
        <v>0.474369</v>
      </c>
      <c r="D34" s="6">
        <v>1.634487</v>
      </c>
      <c r="E34" s="6">
        <v>1.917858</v>
      </c>
      <c r="F34" s="6">
        <v>-0.210789</v>
      </c>
      <c r="G34" s="6">
        <v>1.44003</v>
      </c>
      <c r="H34" s="6">
        <v>1.661219</v>
      </c>
      <c r="I34" s="6">
        <v>5.772895</v>
      </c>
      <c r="J34" s="6">
        <v>1.318298</v>
      </c>
      <c r="K34" s="6">
        <v>1.417758</v>
      </c>
      <c r="L34" s="6">
        <v>0.912745</v>
      </c>
      <c r="M34" s="6">
        <v>2.949047</v>
      </c>
      <c r="N34" s="6">
        <v>1.268705</v>
      </c>
      <c r="O34" s="6">
        <v>3.586847</v>
      </c>
      <c r="R34" s="2">
        <f t="shared" si="0"/>
        <v>1.690371</v>
      </c>
      <c r="S34" s="2">
        <f t="shared" si="1"/>
        <v>1.48176974866451</v>
      </c>
    </row>
    <row r="35" s="2" customFormat="1" ht="15.6" spans="1:19">
      <c r="A35" s="2">
        <v>0.10427</v>
      </c>
      <c r="B35" s="6">
        <v>1.261906</v>
      </c>
      <c r="C35" s="6">
        <v>0.465789</v>
      </c>
      <c r="D35" s="6">
        <v>1.771569</v>
      </c>
      <c r="E35" s="6">
        <v>1.84831</v>
      </c>
      <c r="F35" s="6">
        <v>-0.218719</v>
      </c>
      <c r="G35" s="6">
        <v>1.569263</v>
      </c>
      <c r="H35" s="6">
        <v>1.914407</v>
      </c>
      <c r="I35" s="6">
        <v>5.614599</v>
      </c>
      <c r="J35" s="6">
        <v>1.220255</v>
      </c>
      <c r="K35" s="6">
        <v>1.667099</v>
      </c>
      <c r="L35" s="6">
        <v>0.895274</v>
      </c>
      <c r="M35" s="6">
        <v>2.989056</v>
      </c>
      <c r="N35" s="6">
        <v>1.270501</v>
      </c>
      <c r="O35" s="6">
        <v>3.720603</v>
      </c>
      <c r="R35" s="2">
        <f t="shared" ref="R35:R66" si="2">AVERAGE(A35:O35)</f>
        <v>1.73961213333333</v>
      </c>
      <c r="S35" s="2">
        <f t="shared" ref="S35:S66" si="3">STDEV(A35:O35)</f>
        <v>1.46729980181619</v>
      </c>
    </row>
    <row r="36" s="2" customFormat="1" ht="15.6" spans="1:19">
      <c r="A36" s="2">
        <v>-0.02284</v>
      </c>
      <c r="B36" s="6">
        <v>1.491202</v>
      </c>
      <c r="C36" s="6">
        <v>0.48343</v>
      </c>
      <c r="D36" s="6">
        <v>2.170191</v>
      </c>
      <c r="E36" s="6">
        <v>1.945817</v>
      </c>
      <c r="F36" s="6">
        <v>-0.11192</v>
      </c>
      <c r="G36" s="6">
        <v>1.585645</v>
      </c>
      <c r="H36" s="6">
        <v>2.068898</v>
      </c>
      <c r="I36" s="6">
        <v>5.574503</v>
      </c>
      <c r="J36" s="6">
        <v>1.153716</v>
      </c>
      <c r="K36" s="6">
        <v>2.042473</v>
      </c>
      <c r="L36" s="6">
        <v>1.005468</v>
      </c>
      <c r="M36" s="6">
        <v>2.895084</v>
      </c>
      <c r="N36" s="6">
        <v>1.419547</v>
      </c>
      <c r="O36" s="6">
        <v>3.901226</v>
      </c>
      <c r="R36" s="2">
        <f t="shared" si="2"/>
        <v>1.84016266666667</v>
      </c>
      <c r="S36" s="2">
        <f t="shared" si="3"/>
        <v>1.46806464958256</v>
      </c>
    </row>
    <row r="37" s="2" customFormat="1" ht="15.6" spans="1:19">
      <c r="A37" s="2">
        <v>-0.15023</v>
      </c>
      <c r="B37" s="6">
        <v>1.686345</v>
      </c>
      <c r="C37" s="6">
        <v>0.550791</v>
      </c>
      <c r="D37" s="6">
        <v>2.394175</v>
      </c>
      <c r="E37" s="6">
        <v>2.036236</v>
      </c>
      <c r="F37" s="6">
        <v>-0.040785</v>
      </c>
      <c r="G37" s="6">
        <v>1.794503</v>
      </c>
      <c r="H37" s="6">
        <v>2.35873</v>
      </c>
      <c r="I37" s="6">
        <v>5.716592</v>
      </c>
      <c r="J37" s="6">
        <v>1.295048</v>
      </c>
      <c r="K37" s="6">
        <v>2.238166</v>
      </c>
      <c r="L37" s="6">
        <v>1.209682</v>
      </c>
      <c r="M37" s="6">
        <v>2.651542</v>
      </c>
      <c r="N37" s="6">
        <v>1.677208</v>
      </c>
      <c r="O37" s="6">
        <v>4.005909</v>
      </c>
      <c r="R37" s="2">
        <f t="shared" si="2"/>
        <v>1.96159413333333</v>
      </c>
      <c r="S37" s="2">
        <f t="shared" si="3"/>
        <v>1.48410791564451</v>
      </c>
    </row>
    <row r="38" s="2" customFormat="1" ht="15.6" spans="1:19">
      <c r="A38" s="2">
        <v>-0.184282</v>
      </c>
      <c r="B38" s="6">
        <v>2.182408</v>
      </c>
      <c r="C38" s="6">
        <v>0.705164</v>
      </c>
      <c r="D38" s="6">
        <v>2.826326</v>
      </c>
      <c r="E38" s="6">
        <v>2.106848</v>
      </c>
      <c r="F38" s="6">
        <v>0.071855</v>
      </c>
      <c r="G38" s="6">
        <v>1.89401</v>
      </c>
      <c r="H38" s="6">
        <v>2.567733</v>
      </c>
      <c r="I38" s="6">
        <v>6.013262</v>
      </c>
      <c r="J38" s="6">
        <v>1.319736</v>
      </c>
      <c r="K38" s="6">
        <v>2.414427</v>
      </c>
      <c r="L38" s="6">
        <v>1.410508</v>
      </c>
      <c r="M38" s="6">
        <v>2.559324</v>
      </c>
      <c r="N38" s="6">
        <v>1.788232</v>
      </c>
      <c r="O38" s="6">
        <v>4.290346</v>
      </c>
      <c r="R38" s="2">
        <f t="shared" si="2"/>
        <v>2.1310598</v>
      </c>
      <c r="S38" s="2">
        <f t="shared" si="3"/>
        <v>1.55058733195536</v>
      </c>
    </row>
    <row r="39" s="2" customFormat="1" ht="15.6" spans="1:19">
      <c r="A39" s="2">
        <v>-0.245206</v>
      </c>
      <c r="B39" s="6">
        <v>2.527735</v>
      </c>
      <c r="C39" s="6">
        <v>0.887729</v>
      </c>
      <c r="D39" s="6">
        <v>3.075654</v>
      </c>
      <c r="E39" s="6">
        <v>2.159279</v>
      </c>
      <c r="F39" s="6">
        <v>0.342644</v>
      </c>
      <c r="G39" s="6">
        <v>2.101942</v>
      </c>
      <c r="H39" s="6">
        <v>2.837236</v>
      </c>
      <c r="I39" s="6">
        <v>6.057199</v>
      </c>
      <c r="J39" s="6">
        <v>1.558504</v>
      </c>
      <c r="K39" s="6">
        <v>2.623233</v>
      </c>
      <c r="L39" s="6">
        <v>1.584992</v>
      </c>
      <c r="M39" s="6">
        <v>2.36645</v>
      </c>
      <c r="N39" s="6">
        <v>1.959211</v>
      </c>
      <c r="O39" s="6">
        <v>4.415139</v>
      </c>
      <c r="R39" s="2">
        <f t="shared" si="2"/>
        <v>2.2834494</v>
      </c>
      <c r="S39" s="2">
        <f t="shared" si="3"/>
        <v>1.53941810143503</v>
      </c>
    </row>
    <row r="40" s="2" customFormat="1" ht="15.6" spans="1:19">
      <c r="A40" s="2">
        <v>-0.223683</v>
      </c>
      <c r="B40" s="6">
        <v>2.998859</v>
      </c>
      <c r="C40" s="6">
        <v>1.005582</v>
      </c>
      <c r="D40" s="6">
        <v>3.313222</v>
      </c>
      <c r="E40" s="6">
        <v>2.468079</v>
      </c>
      <c r="F40" s="6">
        <v>0.523144</v>
      </c>
      <c r="G40" s="6">
        <v>2.283745</v>
      </c>
      <c r="H40" s="6">
        <v>3.014447</v>
      </c>
      <c r="I40" s="6">
        <v>6.070114</v>
      </c>
      <c r="J40" s="6">
        <v>1.600724</v>
      </c>
      <c r="K40" s="6">
        <v>2.747657</v>
      </c>
      <c r="L40" s="6">
        <v>1.774534</v>
      </c>
      <c r="M40" s="6">
        <v>2.172024</v>
      </c>
      <c r="N40" s="6">
        <v>2.144646</v>
      </c>
      <c r="O40" s="6">
        <v>4.589399</v>
      </c>
      <c r="R40" s="2">
        <f t="shared" si="2"/>
        <v>2.4321662</v>
      </c>
      <c r="S40" s="2">
        <f t="shared" si="3"/>
        <v>1.54584195373364</v>
      </c>
    </row>
    <row r="41" s="2" customFormat="1" ht="15.6" spans="1:19">
      <c r="A41" s="2">
        <v>-0.121488</v>
      </c>
      <c r="B41" s="6">
        <v>3.142644</v>
      </c>
      <c r="C41" s="6">
        <v>1.163385</v>
      </c>
      <c r="D41" s="6">
        <v>3.63036</v>
      </c>
      <c r="E41" s="6">
        <v>2.646781</v>
      </c>
      <c r="F41" s="6">
        <v>0.620329</v>
      </c>
      <c r="G41" s="6">
        <v>2.464566</v>
      </c>
      <c r="H41" s="6">
        <v>3.245038</v>
      </c>
      <c r="I41" s="6">
        <v>6.063552</v>
      </c>
      <c r="J41" s="6">
        <v>1.734528</v>
      </c>
      <c r="K41" s="6">
        <v>3.186615</v>
      </c>
      <c r="L41" s="6">
        <v>1.986211</v>
      </c>
      <c r="M41" s="6">
        <v>2.162475</v>
      </c>
      <c r="N41" s="6">
        <v>2.341542</v>
      </c>
      <c r="O41" s="6">
        <v>5.205533</v>
      </c>
      <c r="R41" s="2">
        <f t="shared" si="2"/>
        <v>2.6314714</v>
      </c>
      <c r="S41" s="2">
        <f t="shared" si="3"/>
        <v>1.59643416107697</v>
      </c>
    </row>
    <row r="42" s="2" customFormat="1" ht="15.6" spans="1:19">
      <c r="A42" s="2">
        <v>-0.026906</v>
      </c>
      <c r="B42" s="6">
        <v>3.377571</v>
      </c>
      <c r="C42" s="6">
        <v>1.481297</v>
      </c>
      <c r="D42" s="6">
        <v>3.831068</v>
      </c>
      <c r="E42" s="6">
        <v>2.857371</v>
      </c>
      <c r="F42" s="6">
        <v>1.232072</v>
      </c>
      <c r="G42" s="6">
        <v>2.638994</v>
      </c>
      <c r="H42" s="6">
        <v>3.505697</v>
      </c>
      <c r="I42" s="6">
        <v>6.003289</v>
      </c>
      <c r="J42" s="6">
        <v>2.04181</v>
      </c>
      <c r="K42" s="6">
        <v>3.430034</v>
      </c>
      <c r="L42" s="6">
        <v>2.267724</v>
      </c>
      <c r="M42" s="6">
        <v>2.206734</v>
      </c>
      <c r="N42" s="6">
        <v>2.754608</v>
      </c>
      <c r="O42" s="6">
        <v>5.501836</v>
      </c>
      <c r="R42" s="2">
        <f t="shared" si="2"/>
        <v>2.8735466</v>
      </c>
      <c r="S42" s="2">
        <f t="shared" si="3"/>
        <v>1.53998294839993</v>
      </c>
    </row>
    <row r="43" s="2" customFormat="1" ht="15.6" spans="1:19">
      <c r="A43" s="2">
        <v>0.04473</v>
      </c>
      <c r="B43" s="6">
        <v>3.808482</v>
      </c>
      <c r="C43" s="6">
        <v>1.605175</v>
      </c>
      <c r="D43" s="6">
        <v>4.099655</v>
      </c>
      <c r="E43" s="6">
        <v>3.156954</v>
      </c>
      <c r="F43" s="6">
        <v>1.517247</v>
      </c>
      <c r="G43" s="6">
        <v>2.882991</v>
      </c>
      <c r="H43" s="6">
        <v>3.619782</v>
      </c>
      <c r="I43" s="6">
        <v>6.169335</v>
      </c>
      <c r="J43" s="6">
        <v>2.151598</v>
      </c>
      <c r="K43" s="6">
        <v>3.567674</v>
      </c>
      <c r="L43" s="6">
        <v>2.648515</v>
      </c>
      <c r="M43" s="6">
        <v>2.303369</v>
      </c>
      <c r="N43" s="6">
        <v>2.994333</v>
      </c>
      <c r="O43" s="6">
        <v>5.716146</v>
      </c>
      <c r="R43" s="2">
        <f t="shared" si="2"/>
        <v>3.0857324</v>
      </c>
      <c r="S43" s="2">
        <f t="shared" si="3"/>
        <v>1.56126882308574</v>
      </c>
    </row>
    <row r="44" s="2" customFormat="1" ht="15.6" spans="1:19">
      <c r="A44" s="2">
        <v>0.15783</v>
      </c>
      <c r="B44" s="6">
        <v>3.860441</v>
      </c>
      <c r="C44" s="6">
        <v>1.837475</v>
      </c>
      <c r="D44" s="6">
        <v>4.303419</v>
      </c>
      <c r="E44" s="6">
        <v>3.286369</v>
      </c>
      <c r="F44" s="6">
        <v>1.734311</v>
      </c>
      <c r="G44" s="6">
        <v>3.093265</v>
      </c>
      <c r="H44" s="6">
        <v>3.789129</v>
      </c>
      <c r="I44" s="6">
        <v>6.068816</v>
      </c>
      <c r="J44" s="6">
        <v>2.256809</v>
      </c>
      <c r="K44" s="6">
        <v>3.896763</v>
      </c>
      <c r="L44" s="6">
        <v>2.761665</v>
      </c>
      <c r="M44" s="6">
        <v>2.550831</v>
      </c>
      <c r="N44" s="6">
        <v>3.199882</v>
      </c>
      <c r="O44" s="6">
        <v>5.960745</v>
      </c>
      <c r="R44" s="2">
        <f t="shared" si="2"/>
        <v>3.25051666666667</v>
      </c>
      <c r="S44" s="2">
        <f t="shared" si="3"/>
        <v>1.53718998701223</v>
      </c>
    </row>
    <row r="45" s="2" customFormat="1" ht="15.6" spans="1:19">
      <c r="A45" s="2">
        <v>0.270626</v>
      </c>
      <c r="B45" s="6">
        <v>4.421185</v>
      </c>
      <c r="C45" s="6">
        <v>1.897668</v>
      </c>
      <c r="D45" s="6">
        <v>4.70627</v>
      </c>
      <c r="E45" s="6">
        <v>3.381739</v>
      </c>
      <c r="F45" s="6">
        <v>1.909872</v>
      </c>
      <c r="G45" s="6">
        <v>3.171495</v>
      </c>
      <c r="H45" s="6">
        <v>3.802898</v>
      </c>
      <c r="I45" s="6">
        <v>6.027936</v>
      </c>
      <c r="J45" s="6">
        <v>2.440545</v>
      </c>
      <c r="K45" s="6">
        <v>4.407041</v>
      </c>
      <c r="L45" s="6">
        <v>3.026701</v>
      </c>
      <c r="M45" s="6">
        <v>2.751926</v>
      </c>
      <c r="N45" s="6">
        <v>3.452985</v>
      </c>
      <c r="O45" s="6">
        <v>6.475324</v>
      </c>
      <c r="R45" s="2">
        <f t="shared" si="2"/>
        <v>3.47628073333333</v>
      </c>
      <c r="S45" s="2">
        <f t="shared" si="3"/>
        <v>1.60373956845223</v>
      </c>
    </row>
    <row r="46" s="2" customFormat="1" ht="15.6" spans="1:19">
      <c r="A46" s="2">
        <v>0.486263</v>
      </c>
      <c r="B46" s="6">
        <v>4.72767</v>
      </c>
      <c r="C46" s="6">
        <v>2.109466</v>
      </c>
      <c r="D46" s="6">
        <v>4.826842</v>
      </c>
      <c r="E46" s="6">
        <v>3.587507</v>
      </c>
      <c r="F46" s="6">
        <v>2.42517</v>
      </c>
      <c r="G46" s="6">
        <v>3.379615</v>
      </c>
      <c r="H46" s="6">
        <v>4.059537</v>
      </c>
      <c r="I46" s="6">
        <v>6.062578</v>
      </c>
      <c r="J46" s="6">
        <v>2.973734</v>
      </c>
      <c r="K46" s="6">
        <v>4.605052</v>
      </c>
      <c r="L46" s="6">
        <v>3.175191</v>
      </c>
      <c r="M46" s="6">
        <v>2.894417</v>
      </c>
      <c r="N46" s="6">
        <v>3.892771</v>
      </c>
      <c r="O46" s="6">
        <v>6.713799</v>
      </c>
      <c r="R46" s="2">
        <f t="shared" si="2"/>
        <v>3.72797413333333</v>
      </c>
      <c r="S46" s="2">
        <f t="shared" si="3"/>
        <v>1.55872414666271</v>
      </c>
    </row>
    <row r="47" s="2" customFormat="1" ht="15.6" spans="1:19">
      <c r="A47" s="2">
        <v>0.664755</v>
      </c>
      <c r="B47" s="6">
        <v>4.958949</v>
      </c>
      <c r="C47" s="6">
        <v>2.57517</v>
      </c>
      <c r="D47" s="6">
        <v>5.066144</v>
      </c>
      <c r="E47" s="6">
        <v>3.825687</v>
      </c>
      <c r="F47" s="6">
        <v>2.593891</v>
      </c>
      <c r="G47" s="6">
        <v>3.570721</v>
      </c>
      <c r="H47" s="6">
        <v>4.275273</v>
      </c>
      <c r="I47" s="6">
        <v>5.940595</v>
      </c>
      <c r="J47" s="6">
        <v>3.094193</v>
      </c>
      <c r="K47" s="6">
        <v>4.866395</v>
      </c>
      <c r="L47" s="6">
        <v>3.402042</v>
      </c>
      <c r="M47" s="6">
        <v>3.15068</v>
      </c>
      <c r="N47" s="6">
        <v>4.060282</v>
      </c>
      <c r="O47" s="6">
        <v>6.907731</v>
      </c>
      <c r="R47" s="2">
        <f t="shared" si="2"/>
        <v>3.9301672</v>
      </c>
      <c r="S47" s="2">
        <f t="shared" si="3"/>
        <v>1.51843780554914</v>
      </c>
    </row>
    <row r="48" s="2" customFormat="1" ht="15.6" spans="1:19">
      <c r="A48" s="2">
        <v>0.998645</v>
      </c>
      <c r="B48" s="6">
        <v>5.410583</v>
      </c>
      <c r="C48" s="6">
        <v>2.809036</v>
      </c>
      <c r="D48" s="6">
        <v>5.208093</v>
      </c>
      <c r="E48" s="6">
        <v>3.917865</v>
      </c>
      <c r="F48" s="6">
        <v>2.905356</v>
      </c>
      <c r="G48" s="6">
        <v>3.863053</v>
      </c>
      <c r="H48" s="6">
        <v>4.442652</v>
      </c>
      <c r="I48" s="6">
        <v>5.728423</v>
      </c>
      <c r="J48" s="6">
        <v>3.464122</v>
      </c>
      <c r="K48" s="6">
        <v>4.973137</v>
      </c>
      <c r="L48" s="6">
        <v>3.739516</v>
      </c>
      <c r="M48" s="6">
        <v>3.498294</v>
      </c>
      <c r="N48" s="6">
        <v>4.283916</v>
      </c>
      <c r="O48" s="6">
        <v>7.118004</v>
      </c>
      <c r="R48" s="2">
        <f t="shared" si="2"/>
        <v>4.15737966666667</v>
      </c>
      <c r="S48" s="2">
        <f t="shared" si="3"/>
        <v>1.44587212166413</v>
      </c>
    </row>
    <row r="49" s="2" customFormat="1" ht="15.6" spans="1:19">
      <c r="A49" s="2">
        <v>1.119375</v>
      </c>
      <c r="B49" s="6">
        <v>5.508937</v>
      </c>
      <c r="C49" s="6">
        <v>3.006774</v>
      </c>
      <c r="D49" s="6">
        <v>5.407692</v>
      </c>
      <c r="E49" s="6">
        <v>3.962952</v>
      </c>
      <c r="F49" s="6">
        <v>3.022802</v>
      </c>
      <c r="G49" s="6">
        <v>4.050163</v>
      </c>
      <c r="H49" s="6">
        <v>4.591072</v>
      </c>
      <c r="I49" s="6">
        <v>5.66973</v>
      </c>
      <c r="J49" s="6">
        <v>3.709106</v>
      </c>
      <c r="K49" s="6">
        <v>5.090659</v>
      </c>
      <c r="L49" s="6">
        <v>3.883529</v>
      </c>
      <c r="M49" s="6">
        <v>3.733455</v>
      </c>
      <c r="N49" s="6">
        <v>4.570684</v>
      </c>
      <c r="O49" s="6">
        <v>7.361371</v>
      </c>
      <c r="R49" s="2">
        <f t="shared" si="2"/>
        <v>4.3125534</v>
      </c>
      <c r="S49" s="2">
        <f t="shared" si="3"/>
        <v>1.44313829707545</v>
      </c>
    </row>
    <row r="50" s="2" customFormat="1" ht="15.6" spans="1:19">
      <c r="A50" s="2">
        <v>1.338452</v>
      </c>
      <c r="B50" s="6">
        <v>5.711009</v>
      </c>
      <c r="C50" s="6">
        <v>3.208847</v>
      </c>
      <c r="D50" s="6">
        <v>5.765292</v>
      </c>
      <c r="E50" s="6">
        <v>4.044052</v>
      </c>
      <c r="F50" s="6">
        <v>3.195196</v>
      </c>
      <c r="G50" s="6">
        <v>4.177171</v>
      </c>
      <c r="H50" s="6">
        <v>5.027408</v>
      </c>
      <c r="I50" s="6">
        <v>5.745505</v>
      </c>
      <c r="J50" s="6">
        <v>4.291857</v>
      </c>
      <c r="K50" s="6">
        <v>5.389994</v>
      </c>
      <c r="L50" s="6">
        <v>4.021563</v>
      </c>
      <c r="M50" s="6">
        <v>4.065067</v>
      </c>
      <c r="N50" s="6">
        <v>4.889954</v>
      </c>
      <c r="O50" s="6">
        <v>7.721448</v>
      </c>
      <c r="R50" s="2">
        <f t="shared" si="2"/>
        <v>4.57285433333333</v>
      </c>
      <c r="S50" s="2">
        <f t="shared" si="3"/>
        <v>1.47060938606584</v>
      </c>
    </row>
    <row r="51" s="2" customFormat="1" ht="15.6" spans="1:19">
      <c r="A51" s="2">
        <v>1.482398</v>
      </c>
      <c r="B51" s="6">
        <v>6.025484</v>
      </c>
      <c r="C51" s="6">
        <v>3.401101</v>
      </c>
      <c r="D51" s="6">
        <v>6.035927</v>
      </c>
      <c r="E51" s="6">
        <v>4.273009</v>
      </c>
      <c r="F51" s="6">
        <v>3.363661</v>
      </c>
      <c r="G51" s="6">
        <v>4.296096</v>
      </c>
      <c r="H51" s="6">
        <v>5.252203</v>
      </c>
      <c r="I51" s="6">
        <v>5.677819</v>
      </c>
      <c r="J51" s="6">
        <v>4.648104</v>
      </c>
      <c r="K51" s="6">
        <v>5.552342</v>
      </c>
      <c r="L51" s="6">
        <v>4.241567</v>
      </c>
      <c r="M51" s="6">
        <v>4.49896</v>
      </c>
      <c r="N51" s="6">
        <v>5.032783</v>
      </c>
      <c r="O51" s="6">
        <v>7.815292</v>
      </c>
      <c r="R51" s="2">
        <f t="shared" si="2"/>
        <v>4.7731164</v>
      </c>
      <c r="S51" s="2">
        <f t="shared" si="3"/>
        <v>1.45625219760387</v>
      </c>
    </row>
    <row r="52" s="2" customFormat="1" ht="15.6" spans="1:19">
      <c r="A52" s="2">
        <v>1.710078</v>
      </c>
      <c r="B52" s="6">
        <v>6.310647</v>
      </c>
      <c r="C52" s="6">
        <v>3.701369</v>
      </c>
      <c r="D52" s="6">
        <v>6.152712</v>
      </c>
      <c r="E52" s="6">
        <v>4.682255</v>
      </c>
      <c r="F52" s="6">
        <v>3.46401</v>
      </c>
      <c r="G52" s="6">
        <v>4.34297</v>
      </c>
      <c r="H52" s="6">
        <v>5.474184</v>
      </c>
      <c r="I52" s="6">
        <v>5.639459</v>
      </c>
      <c r="J52" s="6">
        <v>4.832893</v>
      </c>
      <c r="K52" s="6">
        <v>5.742603</v>
      </c>
      <c r="L52" s="6">
        <v>4.684024</v>
      </c>
      <c r="M52" s="6">
        <v>4.585458</v>
      </c>
      <c r="N52" s="6">
        <v>5.186563</v>
      </c>
      <c r="O52" s="6">
        <v>7.871458</v>
      </c>
      <c r="R52" s="2">
        <f t="shared" si="2"/>
        <v>4.9587122</v>
      </c>
      <c r="S52" s="2">
        <f t="shared" si="3"/>
        <v>1.41894880729308</v>
      </c>
    </row>
    <row r="53" s="2" customFormat="1" ht="15.6" spans="1:19">
      <c r="A53" s="2">
        <v>2.013898</v>
      </c>
      <c r="B53" s="6">
        <v>6.802289</v>
      </c>
      <c r="C53" s="6">
        <v>3.935883</v>
      </c>
      <c r="D53" s="6">
        <v>6.468009</v>
      </c>
      <c r="E53" s="6">
        <v>4.795143</v>
      </c>
      <c r="F53" s="6">
        <v>3.527599</v>
      </c>
      <c r="G53" s="6">
        <v>4.617593</v>
      </c>
      <c r="H53" s="6">
        <v>5.654147</v>
      </c>
      <c r="I53" s="6">
        <v>5.65172</v>
      </c>
      <c r="J53" s="6">
        <v>5.097015</v>
      </c>
      <c r="K53" s="6">
        <v>5.811176</v>
      </c>
      <c r="L53" s="6">
        <v>4.986348</v>
      </c>
      <c r="M53" s="6">
        <v>5.116855</v>
      </c>
      <c r="N53" s="6">
        <v>5.344707</v>
      </c>
      <c r="O53" s="6">
        <v>7.928949</v>
      </c>
      <c r="R53" s="2">
        <f t="shared" si="2"/>
        <v>5.18342206666667</v>
      </c>
      <c r="S53" s="2">
        <f t="shared" si="3"/>
        <v>1.40243232320236</v>
      </c>
    </row>
    <row r="54" s="2" customFormat="1" ht="15.6" spans="1:19">
      <c r="A54" s="2">
        <v>2.167</v>
      </c>
      <c r="B54" s="6">
        <v>6.781501</v>
      </c>
      <c r="C54" s="6">
        <v>4.064484</v>
      </c>
      <c r="D54" s="6">
        <v>7.028078</v>
      </c>
      <c r="E54" s="6">
        <v>4.966988</v>
      </c>
      <c r="F54" s="6">
        <v>3.921426</v>
      </c>
      <c r="G54" s="6">
        <v>4.863582</v>
      </c>
      <c r="H54" s="6">
        <v>5.999218</v>
      </c>
      <c r="I54" s="6">
        <v>5.62265</v>
      </c>
      <c r="J54" s="6">
        <v>5.53373</v>
      </c>
      <c r="K54" s="6">
        <v>6.254896</v>
      </c>
      <c r="L54" s="6">
        <v>5.001799</v>
      </c>
      <c r="M54" s="6">
        <v>5.275001</v>
      </c>
      <c r="N54" s="6">
        <v>5.84091</v>
      </c>
      <c r="O54" s="6">
        <v>8.148843</v>
      </c>
      <c r="R54" s="2">
        <f t="shared" si="2"/>
        <v>5.4313404</v>
      </c>
      <c r="S54" s="2">
        <f t="shared" si="3"/>
        <v>1.42738173817092</v>
      </c>
    </row>
    <row r="55" s="2" customFormat="1" ht="15.6" spans="1:19">
      <c r="A55" s="2">
        <v>2.362808</v>
      </c>
      <c r="B55" s="6">
        <v>7.040418</v>
      </c>
      <c r="C55" s="6">
        <v>4.167849</v>
      </c>
      <c r="D55" s="6">
        <v>7.205898</v>
      </c>
      <c r="E55" s="6">
        <v>5.485489</v>
      </c>
      <c r="F55" s="6">
        <v>4.04932</v>
      </c>
      <c r="G55" s="6">
        <v>5.09755</v>
      </c>
      <c r="H55" s="6">
        <v>6.130805</v>
      </c>
      <c r="I55" s="6">
        <v>5.589966</v>
      </c>
      <c r="J55" s="6">
        <v>5.627141</v>
      </c>
      <c r="K55" s="6">
        <v>6.35029</v>
      </c>
      <c r="L55" s="6">
        <v>5.081511</v>
      </c>
      <c r="M55" s="6">
        <v>5.352231</v>
      </c>
      <c r="N55" s="6">
        <v>6.029988</v>
      </c>
      <c r="O55" s="6">
        <v>8.356057</v>
      </c>
      <c r="R55" s="2">
        <f t="shared" si="2"/>
        <v>5.59515473333333</v>
      </c>
      <c r="S55" s="2">
        <f t="shared" si="3"/>
        <v>1.43453557822521</v>
      </c>
    </row>
    <row r="56" s="2" customFormat="1" ht="15.6" spans="1:19">
      <c r="A56" s="2">
        <v>2.674825</v>
      </c>
      <c r="B56" s="6">
        <v>7.333672</v>
      </c>
      <c r="C56" s="6">
        <v>4.390911</v>
      </c>
      <c r="D56" s="6">
        <v>7.403085</v>
      </c>
      <c r="E56" s="6">
        <v>5.517083</v>
      </c>
      <c r="F56" s="6">
        <v>4.191064</v>
      </c>
      <c r="G56" s="6">
        <v>5.486444</v>
      </c>
      <c r="H56" s="6">
        <v>6.358778</v>
      </c>
      <c r="I56" s="6">
        <v>5.588861</v>
      </c>
      <c r="J56" s="6">
        <v>5.703928</v>
      </c>
      <c r="K56" s="6">
        <v>6.392311</v>
      </c>
      <c r="L56" s="6">
        <v>5.269428</v>
      </c>
      <c r="M56" s="6">
        <v>5.643832</v>
      </c>
      <c r="N56" s="6">
        <v>6.359422</v>
      </c>
      <c r="O56" s="6">
        <v>8.386724</v>
      </c>
      <c r="R56" s="2">
        <f t="shared" si="2"/>
        <v>5.78002453333333</v>
      </c>
      <c r="S56" s="2">
        <f t="shared" si="3"/>
        <v>1.40056608113153</v>
      </c>
    </row>
    <row r="57" s="2" customFormat="1" ht="15.6" spans="1:19">
      <c r="A57" s="2">
        <v>2.980923</v>
      </c>
      <c r="B57" s="6">
        <v>7.509521</v>
      </c>
      <c r="C57" s="6">
        <v>4.823588</v>
      </c>
      <c r="D57" s="6">
        <v>7.623139</v>
      </c>
      <c r="E57" s="6">
        <v>5.755064</v>
      </c>
      <c r="F57" s="6">
        <v>4.413334</v>
      </c>
      <c r="G57" s="6">
        <v>5.753741</v>
      </c>
      <c r="H57" s="6">
        <v>6.558676</v>
      </c>
      <c r="I57" s="6">
        <v>5.640233</v>
      </c>
      <c r="J57" s="6">
        <v>6.04656</v>
      </c>
      <c r="K57" s="6">
        <v>6.527455</v>
      </c>
      <c r="L57" s="6">
        <v>5.35717</v>
      </c>
      <c r="M57" s="6">
        <v>5.762573</v>
      </c>
      <c r="N57" s="6">
        <v>6.609918</v>
      </c>
      <c r="O57" s="6">
        <v>8.715379</v>
      </c>
      <c r="R57" s="2">
        <f t="shared" si="2"/>
        <v>6.0051516</v>
      </c>
      <c r="S57" s="2">
        <f t="shared" si="3"/>
        <v>1.38838461853833</v>
      </c>
    </row>
    <row r="58" s="2" customFormat="1" ht="15.6" spans="1:19">
      <c r="A58" s="2">
        <v>3.128129</v>
      </c>
      <c r="B58" s="6">
        <v>7.691594</v>
      </c>
      <c r="C58" s="6">
        <v>5.019106</v>
      </c>
      <c r="D58" s="6">
        <v>7.871763</v>
      </c>
      <c r="E58" s="6">
        <v>6.28123</v>
      </c>
      <c r="F58" s="6">
        <v>4.789003</v>
      </c>
      <c r="G58" s="6">
        <v>5.870837</v>
      </c>
      <c r="H58" s="6">
        <v>7.073655</v>
      </c>
      <c r="I58" s="6">
        <v>5.724785</v>
      </c>
      <c r="J58" s="6">
        <v>6.291291</v>
      </c>
      <c r="K58" s="6">
        <v>6.622036</v>
      </c>
      <c r="L58" s="6">
        <v>5.510529</v>
      </c>
      <c r="M58" s="6">
        <v>5.805492</v>
      </c>
      <c r="N58" s="6">
        <v>7.255906</v>
      </c>
      <c r="O58" s="6">
        <v>8.906083</v>
      </c>
      <c r="R58" s="2">
        <f t="shared" si="2"/>
        <v>6.25609593333333</v>
      </c>
      <c r="S58" s="2">
        <f t="shared" si="3"/>
        <v>1.41808684962646</v>
      </c>
    </row>
    <row r="59" s="2" customFormat="1" ht="15.6" spans="1:19">
      <c r="A59" s="2">
        <v>3.34463</v>
      </c>
      <c r="B59" s="6">
        <v>8.022159</v>
      </c>
      <c r="C59" s="6">
        <v>5.1954</v>
      </c>
      <c r="D59" s="6">
        <v>8.431706</v>
      </c>
      <c r="E59" s="6">
        <v>6.456767</v>
      </c>
      <c r="F59" s="6">
        <v>5.030853</v>
      </c>
      <c r="G59" s="6">
        <v>6.063773</v>
      </c>
      <c r="H59" s="6">
        <v>7.179437</v>
      </c>
      <c r="I59" s="6">
        <v>5.748925</v>
      </c>
      <c r="J59" s="6">
        <v>6.389785</v>
      </c>
      <c r="K59" s="6">
        <v>7.059396</v>
      </c>
      <c r="L59" s="6">
        <v>5.59428</v>
      </c>
      <c r="M59" s="6">
        <v>6.074991</v>
      </c>
      <c r="N59" s="6">
        <v>7.591186</v>
      </c>
      <c r="O59" s="6">
        <v>9.334832</v>
      </c>
      <c r="R59" s="2">
        <f t="shared" si="2"/>
        <v>6.501208</v>
      </c>
      <c r="S59" s="2">
        <f t="shared" si="3"/>
        <v>1.50323630501519</v>
      </c>
    </row>
    <row r="60" s="2" customFormat="1" ht="15.6" spans="1:19">
      <c r="A60" s="2">
        <v>3.489907</v>
      </c>
      <c r="B60" s="6">
        <v>8.088061</v>
      </c>
      <c r="C60" s="6">
        <v>5.531757</v>
      </c>
      <c r="D60" s="6">
        <v>8.742379</v>
      </c>
      <c r="E60" s="6">
        <v>6.614679</v>
      </c>
      <c r="F60" s="6">
        <v>5.283976</v>
      </c>
      <c r="G60" s="6">
        <v>6.39818</v>
      </c>
      <c r="H60" s="6">
        <v>7.279541</v>
      </c>
      <c r="I60" s="6">
        <v>5.745757</v>
      </c>
      <c r="J60" s="6">
        <v>6.54006</v>
      </c>
      <c r="K60" s="6">
        <v>7.152439</v>
      </c>
      <c r="L60" s="6">
        <v>5.749959</v>
      </c>
      <c r="M60" s="6">
        <v>6.33755</v>
      </c>
      <c r="N60" s="6">
        <v>7.889638</v>
      </c>
      <c r="O60" s="6">
        <v>9.63697</v>
      </c>
      <c r="R60" s="2">
        <f t="shared" si="2"/>
        <v>6.69872353333334</v>
      </c>
      <c r="S60" s="2">
        <f t="shared" si="3"/>
        <v>1.52181041598358</v>
      </c>
    </row>
    <row r="61" s="2" customFormat="1" ht="15.6" spans="1:19">
      <c r="A61" s="2">
        <v>3.717248</v>
      </c>
      <c r="B61" s="6">
        <v>8.140635</v>
      </c>
      <c r="C61" s="6">
        <v>5.83165</v>
      </c>
      <c r="D61" s="6">
        <v>8.939506</v>
      </c>
      <c r="E61" s="6">
        <v>7.272933</v>
      </c>
      <c r="F61" s="6">
        <v>5.428358</v>
      </c>
      <c r="G61" s="6">
        <v>6.633196</v>
      </c>
      <c r="H61" s="6">
        <v>7.379411</v>
      </c>
      <c r="I61" s="6">
        <v>5.783415</v>
      </c>
      <c r="J61" s="6">
        <v>6.616038</v>
      </c>
      <c r="K61" s="6">
        <v>7.437853</v>
      </c>
      <c r="L61" s="6">
        <v>5.966796</v>
      </c>
      <c r="M61" s="6">
        <v>6.579121</v>
      </c>
      <c r="N61" s="6">
        <v>8.308905</v>
      </c>
      <c r="O61" s="6">
        <v>9.814482</v>
      </c>
      <c r="R61" s="2">
        <f t="shared" si="2"/>
        <v>6.92330313333333</v>
      </c>
      <c r="S61" s="2">
        <f t="shared" si="3"/>
        <v>1.52684218657313</v>
      </c>
    </row>
    <row r="62" s="2" customFormat="1" ht="15.6" spans="1:19">
      <c r="A62" s="2">
        <v>3.905222</v>
      </c>
      <c r="B62" s="6">
        <v>8.090646</v>
      </c>
      <c r="C62" s="6">
        <v>6.20919</v>
      </c>
      <c r="D62" s="6">
        <v>9.249103</v>
      </c>
      <c r="E62" s="6">
        <v>7.44255</v>
      </c>
      <c r="F62" s="6">
        <v>5.877155</v>
      </c>
      <c r="G62" s="6">
        <v>6.856854</v>
      </c>
      <c r="H62" s="6">
        <v>7.808958</v>
      </c>
      <c r="I62" s="6">
        <v>5.83638</v>
      </c>
      <c r="J62" s="6">
        <v>7.090111</v>
      </c>
      <c r="K62" s="6">
        <v>7.653924</v>
      </c>
      <c r="L62" s="6">
        <v>6.178967</v>
      </c>
      <c r="M62" s="6">
        <v>7.163801</v>
      </c>
      <c r="N62" s="6">
        <v>8.826633</v>
      </c>
      <c r="O62" s="6">
        <v>9.98748</v>
      </c>
      <c r="R62" s="2">
        <f t="shared" si="2"/>
        <v>7.21179826666667</v>
      </c>
      <c r="S62" s="2">
        <f t="shared" si="3"/>
        <v>1.52741520402338</v>
      </c>
    </row>
    <row r="63" s="2" customFormat="1" ht="15.6" spans="1:19">
      <c r="A63" s="2">
        <v>4.303356</v>
      </c>
      <c r="B63" s="6">
        <v>7.9751</v>
      </c>
      <c r="C63" s="6">
        <v>6.435579</v>
      </c>
      <c r="D63" s="6">
        <v>9.74807</v>
      </c>
      <c r="E63" s="6">
        <v>7.688468</v>
      </c>
      <c r="F63" s="6">
        <v>5.945255</v>
      </c>
      <c r="G63" s="6">
        <v>7.197817</v>
      </c>
      <c r="H63" s="6">
        <v>8.011702</v>
      </c>
      <c r="I63" s="6">
        <v>5.856652</v>
      </c>
      <c r="J63" s="6">
        <v>7.247184</v>
      </c>
      <c r="K63" s="6">
        <v>8.047999</v>
      </c>
      <c r="L63" s="6">
        <v>6.326911</v>
      </c>
      <c r="M63" s="6">
        <v>7.385249</v>
      </c>
      <c r="N63" s="6">
        <v>9.07044</v>
      </c>
      <c r="O63" s="6">
        <v>10.158092</v>
      </c>
      <c r="R63" s="2">
        <f t="shared" si="2"/>
        <v>7.42652493333333</v>
      </c>
      <c r="S63" s="2">
        <f t="shared" si="3"/>
        <v>1.54323043684439</v>
      </c>
    </row>
    <row r="64" s="2" customFormat="1" ht="15.6" spans="1:19">
      <c r="A64" s="2">
        <v>4.568402</v>
      </c>
      <c r="B64" s="6">
        <v>8.109956</v>
      </c>
      <c r="C64" s="6">
        <v>6.601796</v>
      </c>
      <c r="D64" s="6">
        <v>9.811026</v>
      </c>
      <c r="E64" s="6">
        <v>7.749714</v>
      </c>
      <c r="F64" s="6">
        <v>6.092103</v>
      </c>
      <c r="G64" s="6">
        <v>7.304832</v>
      </c>
      <c r="H64" s="6">
        <v>8.156833</v>
      </c>
      <c r="I64" s="6">
        <v>5.831167</v>
      </c>
      <c r="J64" s="6">
        <v>7.461843</v>
      </c>
      <c r="K64" s="6">
        <v>8.00925</v>
      </c>
      <c r="L64" s="6">
        <v>6.464664</v>
      </c>
      <c r="M64" s="6">
        <v>7.753499</v>
      </c>
      <c r="N64" s="6">
        <v>9.223946</v>
      </c>
      <c r="O64" s="6">
        <v>10.418778</v>
      </c>
      <c r="R64" s="2">
        <f t="shared" si="2"/>
        <v>7.5705206</v>
      </c>
      <c r="S64" s="2">
        <f t="shared" si="3"/>
        <v>1.54056137523491</v>
      </c>
    </row>
    <row r="65" s="2" customFormat="1" ht="15.6" spans="1:19">
      <c r="A65" s="2">
        <v>4.759655</v>
      </c>
      <c r="B65" s="6">
        <v>8.306046</v>
      </c>
      <c r="C65" s="6">
        <v>6.891917</v>
      </c>
      <c r="D65" s="6">
        <v>9.949532</v>
      </c>
      <c r="E65" s="6">
        <v>7.786177</v>
      </c>
      <c r="F65" s="6">
        <v>6.320574</v>
      </c>
      <c r="G65" s="6">
        <v>7.454522</v>
      </c>
      <c r="H65" s="6">
        <v>8.216917</v>
      </c>
      <c r="I65" s="6">
        <v>5.826053</v>
      </c>
      <c r="J65" s="6">
        <v>7.510376</v>
      </c>
      <c r="K65" s="6">
        <v>7.968421</v>
      </c>
      <c r="L65" s="6">
        <v>6.536229</v>
      </c>
      <c r="M65" s="6">
        <v>8.23894</v>
      </c>
      <c r="N65" s="6">
        <v>9.247224</v>
      </c>
      <c r="O65" s="6">
        <v>10.333313</v>
      </c>
      <c r="R65" s="2">
        <f t="shared" si="2"/>
        <v>7.6897264</v>
      </c>
      <c r="S65" s="2">
        <f t="shared" si="3"/>
        <v>1.50131318713199</v>
      </c>
    </row>
    <row r="66" s="2" customFormat="1" ht="15.6" spans="1:19">
      <c r="A66" s="2">
        <v>4.881642</v>
      </c>
      <c r="B66" s="6">
        <v>8.663439</v>
      </c>
      <c r="C66" s="6">
        <v>7.438929</v>
      </c>
      <c r="D66" s="6">
        <v>9.887825</v>
      </c>
      <c r="E66" s="6">
        <v>7.963288</v>
      </c>
      <c r="F66" s="6">
        <v>6.425855</v>
      </c>
      <c r="G66" s="6">
        <v>7.573063</v>
      </c>
      <c r="H66" s="6">
        <v>8.335278</v>
      </c>
      <c r="I66" s="6">
        <v>5.839959</v>
      </c>
      <c r="J66" s="6">
        <v>7.719805</v>
      </c>
      <c r="K66" s="6">
        <v>7.953117</v>
      </c>
      <c r="L66" s="6">
        <v>6.811905</v>
      </c>
      <c r="M66" s="6">
        <v>8.282591</v>
      </c>
      <c r="N66" s="6">
        <v>9.10696</v>
      </c>
      <c r="O66" s="6">
        <v>10.532471</v>
      </c>
      <c r="R66" s="2">
        <f t="shared" si="2"/>
        <v>7.8277418</v>
      </c>
      <c r="S66" s="2">
        <f t="shared" si="3"/>
        <v>1.46990152451755</v>
      </c>
    </row>
    <row r="67" s="2" customFormat="1" ht="15.6" spans="1:19">
      <c r="A67" s="2">
        <v>5.072166</v>
      </c>
      <c r="B67" s="6">
        <v>8.709143</v>
      </c>
      <c r="C67" s="6">
        <v>7.626435</v>
      </c>
      <c r="D67" s="6">
        <v>9.960037</v>
      </c>
      <c r="E67" s="6">
        <v>8.238211</v>
      </c>
      <c r="F67" s="6">
        <v>6.485865</v>
      </c>
      <c r="G67" s="6">
        <v>7.713148</v>
      </c>
      <c r="H67" s="6">
        <v>8.389741</v>
      </c>
      <c r="I67" s="6">
        <v>5.856408</v>
      </c>
      <c r="J67" s="6">
        <v>7.934397</v>
      </c>
      <c r="K67" s="6">
        <v>7.971044</v>
      </c>
      <c r="L67" s="6">
        <v>7.051579</v>
      </c>
      <c r="M67" s="6">
        <v>8.636628</v>
      </c>
      <c r="N67" s="6">
        <v>8.994463</v>
      </c>
      <c r="O67" s="6">
        <v>10.437335</v>
      </c>
      <c r="R67" s="2">
        <f t="shared" ref="R67:R101" si="4">AVERAGE(A67:O67)</f>
        <v>7.93844</v>
      </c>
      <c r="S67" s="2">
        <f t="shared" ref="S67:S101" si="5">STDEV(A67:O67)</f>
        <v>1.42471960896968</v>
      </c>
    </row>
    <row r="68" s="2" customFormat="1" ht="15.6" spans="1:19">
      <c r="A68" s="2">
        <v>5.256861</v>
      </c>
      <c r="B68" s="6">
        <v>8.779964</v>
      </c>
      <c r="C68" s="6">
        <v>7.775807</v>
      </c>
      <c r="D68" s="6">
        <v>10.213274</v>
      </c>
      <c r="E68" s="6">
        <v>8.462309</v>
      </c>
      <c r="F68" s="6">
        <v>6.532711</v>
      </c>
      <c r="G68" s="6">
        <v>7.862638</v>
      </c>
      <c r="H68" s="6">
        <v>8.432175</v>
      </c>
      <c r="I68" s="6">
        <v>5.86841</v>
      </c>
      <c r="J68" s="6">
        <v>8.028325</v>
      </c>
      <c r="K68" s="6">
        <v>8.019588</v>
      </c>
      <c r="L68" s="6">
        <v>7.231918</v>
      </c>
      <c r="M68" s="6">
        <v>8.890811</v>
      </c>
      <c r="N68" s="6">
        <v>8.972531</v>
      </c>
      <c r="O68" s="6">
        <v>10.77875</v>
      </c>
      <c r="R68" s="2">
        <f t="shared" si="4"/>
        <v>8.07373813333333</v>
      </c>
      <c r="S68" s="2">
        <f t="shared" si="5"/>
        <v>1.4679522770896</v>
      </c>
    </row>
    <row r="69" s="2" customFormat="1" ht="15.6" spans="1:19">
      <c r="A69" s="2">
        <v>5.497293</v>
      </c>
      <c r="B69" s="6">
        <v>8.850039</v>
      </c>
      <c r="C69" s="6">
        <v>8.074721</v>
      </c>
      <c r="D69" s="6">
        <v>10.117512</v>
      </c>
      <c r="E69" s="6">
        <v>8.656455</v>
      </c>
      <c r="F69" s="6">
        <v>6.680182</v>
      </c>
      <c r="G69" s="6">
        <v>7.962313</v>
      </c>
      <c r="H69" s="6">
        <v>8.559668</v>
      </c>
      <c r="I69" s="6">
        <v>5.88404</v>
      </c>
      <c r="J69" s="6">
        <v>8.152787</v>
      </c>
      <c r="K69" s="6">
        <v>8.157342</v>
      </c>
      <c r="L69" s="6">
        <v>7.395105</v>
      </c>
      <c r="M69" s="6">
        <v>9.062915</v>
      </c>
      <c r="N69" s="6">
        <v>8.925892</v>
      </c>
      <c r="O69" s="6">
        <v>11.25389</v>
      </c>
      <c r="R69" s="2">
        <f t="shared" si="4"/>
        <v>8.2153436</v>
      </c>
      <c r="S69" s="2">
        <f t="shared" si="5"/>
        <v>1.48164017987619</v>
      </c>
    </row>
    <row r="70" s="2" customFormat="1" ht="15.6" spans="1:19">
      <c r="A70" s="2">
        <v>5.909784</v>
      </c>
      <c r="B70" s="6">
        <v>8.821623</v>
      </c>
      <c r="C70" s="6">
        <v>8.413216</v>
      </c>
      <c r="D70" s="6">
        <v>10.234751</v>
      </c>
      <c r="E70" s="6">
        <v>8.949852</v>
      </c>
      <c r="F70" s="6">
        <v>6.70548</v>
      </c>
      <c r="G70" s="6">
        <v>8.136991</v>
      </c>
      <c r="H70" s="6">
        <v>8.666265</v>
      </c>
      <c r="I70" s="6">
        <v>5.859134</v>
      </c>
      <c r="J70" s="6">
        <v>8.269803</v>
      </c>
      <c r="K70" s="6">
        <v>8.310783</v>
      </c>
      <c r="L70" s="6">
        <v>7.738733</v>
      </c>
      <c r="M70" s="6">
        <v>9.336494</v>
      </c>
      <c r="N70" s="6">
        <v>8.970875</v>
      </c>
      <c r="O70" s="6">
        <v>11.625718</v>
      </c>
      <c r="R70" s="2">
        <f t="shared" si="4"/>
        <v>8.39663346666667</v>
      </c>
      <c r="S70" s="2">
        <f t="shared" si="5"/>
        <v>1.50203253981254</v>
      </c>
    </row>
    <row r="71" s="2" customFormat="1" ht="15.6" spans="1:19">
      <c r="A71" s="2">
        <v>6.079898</v>
      </c>
      <c r="B71" s="6">
        <v>8.882382</v>
      </c>
      <c r="C71" s="6">
        <v>8.724467</v>
      </c>
      <c r="D71" s="6">
        <v>10.338169</v>
      </c>
      <c r="E71" s="6">
        <v>9.037854</v>
      </c>
      <c r="F71" s="6">
        <v>6.686622</v>
      </c>
      <c r="G71" s="6">
        <v>8.200666</v>
      </c>
      <c r="H71" s="6">
        <v>8.652939</v>
      </c>
      <c r="I71" s="6">
        <v>5.881114</v>
      </c>
      <c r="J71" s="6">
        <v>8.644573</v>
      </c>
      <c r="K71" s="6">
        <v>8.413643</v>
      </c>
      <c r="L71" s="6">
        <v>7.74177</v>
      </c>
      <c r="M71" s="6">
        <v>9.525581</v>
      </c>
      <c r="N71" s="6">
        <v>9.177225</v>
      </c>
      <c r="O71" s="6">
        <v>11.725006</v>
      </c>
      <c r="R71" s="2">
        <f t="shared" si="4"/>
        <v>8.51412726666667</v>
      </c>
      <c r="S71" s="2">
        <f t="shared" si="5"/>
        <v>1.52345785865574</v>
      </c>
    </row>
    <row r="72" s="2" customFormat="1" ht="15.6" spans="1:19">
      <c r="A72" s="2">
        <v>6.229669</v>
      </c>
      <c r="B72" s="6">
        <v>8.986657</v>
      </c>
      <c r="C72" s="6">
        <v>9.099952</v>
      </c>
      <c r="D72" s="6">
        <v>10.3625</v>
      </c>
      <c r="E72" s="6">
        <v>8.976329</v>
      </c>
      <c r="F72" s="6">
        <v>6.73537</v>
      </c>
      <c r="G72" s="6">
        <v>8.252472</v>
      </c>
      <c r="H72" s="6">
        <v>8.865756</v>
      </c>
      <c r="I72" s="6">
        <v>5.88296</v>
      </c>
      <c r="J72" s="6">
        <v>8.697761</v>
      </c>
      <c r="K72" s="6">
        <v>8.393613</v>
      </c>
      <c r="L72" s="6">
        <v>7.814108</v>
      </c>
      <c r="M72" s="6">
        <v>9.416606</v>
      </c>
      <c r="N72" s="6">
        <v>9.162534</v>
      </c>
      <c r="O72" s="6">
        <v>11.662737</v>
      </c>
      <c r="R72" s="2">
        <f t="shared" si="4"/>
        <v>8.56926826666666</v>
      </c>
      <c r="S72" s="2">
        <f t="shared" si="5"/>
        <v>1.49608460554267</v>
      </c>
    </row>
    <row r="73" s="2" customFormat="1" ht="15.6" spans="1:19">
      <c r="A73" s="2">
        <v>6.357081</v>
      </c>
      <c r="B73" s="6">
        <v>8.992449</v>
      </c>
      <c r="C73" s="6">
        <v>9.123115</v>
      </c>
      <c r="D73" s="6">
        <v>10.553716</v>
      </c>
      <c r="E73" s="6">
        <v>8.989261</v>
      </c>
      <c r="F73" s="6">
        <v>6.729299</v>
      </c>
      <c r="G73" s="6">
        <v>8.237323</v>
      </c>
      <c r="H73" s="6">
        <v>8.999079</v>
      </c>
      <c r="I73" s="6">
        <v>5.849905</v>
      </c>
      <c r="J73" s="6">
        <v>8.831979</v>
      </c>
      <c r="K73" s="6">
        <v>8.416674</v>
      </c>
      <c r="L73" s="6">
        <v>7.92976</v>
      </c>
      <c r="M73" s="6">
        <v>9.513532</v>
      </c>
      <c r="N73" s="6">
        <v>9.135751</v>
      </c>
      <c r="O73" s="6">
        <v>11.664441</v>
      </c>
      <c r="R73" s="2">
        <f t="shared" si="4"/>
        <v>8.62155766666667</v>
      </c>
      <c r="S73" s="2">
        <f t="shared" si="5"/>
        <v>1.50765349192761</v>
      </c>
    </row>
    <row r="74" s="2" customFormat="1" ht="15.6" spans="1:19">
      <c r="A74" s="2">
        <v>6.59153</v>
      </c>
      <c r="B74" s="6">
        <v>9.086687</v>
      </c>
      <c r="C74" s="6">
        <v>9.309762</v>
      </c>
      <c r="D74" s="6">
        <v>10.673702</v>
      </c>
      <c r="E74" s="6">
        <v>9.059616</v>
      </c>
      <c r="F74" s="6">
        <v>6.744955</v>
      </c>
      <c r="G74" s="6">
        <v>8.248513</v>
      </c>
      <c r="H74" s="6">
        <v>9.076152</v>
      </c>
      <c r="I74" s="6">
        <v>5.875376</v>
      </c>
      <c r="J74" s="6">
        <v>8.701118</v>
      </c>
      <c r="K74" s="6">
        <v>8.404037</v>
      </c>
      <c r="L74" s="6">
        <v>7.983158</v>
      </c>
      <c r="M74" s="6">
        <v>9.666209</v>
      </c>
      <c r="N74" s="6">
        <v>9.210307</v>
      </c>
      <c r="O74" s="6">
        <v>11.625568</v>
      </c>
      <c r="R74" s="2">
        <f t="shared" si="4"/>
        <v>8.68377933333333</v>
      </c>
      <c r="S74" s="2">
        <f t="shared" si="5"/>
        <v>1.49972069770749</v>
      </c>
    </row>
    <row r="75" s="2" customFormat="1" ht="15.6" spans="1:19">
      <c r="A75" s="2">
        <v>6.706522</v>
      </c>
      <c r="B75" s="6">
        <v>9.045111</v>
      </c>
      <c r="C75" s="6">
        <v>9.506728</v>
      </c>
      <c r="D75" s="6">
        <v>10.763281</v>
      </c>
      <c r="E75" s="6">
        <v>9.11202</v>
      </c>
      <c r="F75" s="6">
        <v>6.669846</v>
      </c>
      <c r="G75" s="6">
        <v>8.346605</v>
      </c>
      <c r="H75" s="6">
        <v>9.006155</v>
      </c>
      <c r="I75" s="6">
        <v>5.897383</v>
      </c>
      <c r="J75" s="6">
        <v>8.723154</v>
      </c>
      <c r="K75" s="6">
        <v>8.211144</v>
      </c>
      <c r="L75" s="6">
        <v>8.018341</v>
      </c>
      <c r="M75" s="6">
        <v>9.716445</v>
      </c>
      <c r="N75" s="6">
        <v>9.280156</v>
      </c>
      <c r="O75" s="6">
        <v>11.811729</v>
      </c>
      <c r="R75" s="2">
        <f t="shared" si="4"/>
        <v>8.72097466666667</v>
      </c>
      <c r="S75" s="2">
        <f t="shared" si="5"/>
        <v>1.53798886359319</v>
      </c>
    </row>
    <row r="76" s="2" customFormat="1" ht="15.6" spans="1:19">
      <c r="A76" s="2">
        <v>6.902792</v>
      </c>
      <c r="B76" s="6">
        <v>9.190428</v>
      </c>
      <c r="C76" s="6">
        <v>9.739786</v>
      </c>
      <c r="D76" s="6">
        <v>10.612787</v>
      </c>
      <c r="E76" s="6">
        <v>9.08027</v>
      </c>
      <c r="F76" s="6">
        <v>6.842619</v>
      </c>
      <c r="G76" s="6">
        <v>8.275423</v>
      </c>
      <c r="H76" s="6">
        <v>9.033274</v>
      </c>
      <c r="I76" s="6">
        <v>5.89883</v>
      </c>
      <c r="J76" s="6">
        <v>8.726181</v>
      </c>
      <c r="K76" s="6">
        <v>8.174993</v>
      </c>
      <c r="L76" s="6">
        <v>8.040979</v>
      </c>
      <c r="M76" s="6">
        <v>9.755897</v>
      </c>
      <c r="N76" s="6">
        <v>9.235615</v>
      </c>
      <c r="O76" s="6">
        <v>11.8887</v>
      </c>
      <c r="R76" s="2">
        <f t="shared" si="4"/>
        <v>8.75990493333333</v>
      </c>
      <c r="S76" s="2">
        <f t="shared" si="5"/>
        <v>1.51584847318257</v>
      </c>
    </row>
    <row r="77" s="2" customFormat="1" ht="15.6" spans="1:19">
      <c r="A77" s="2">
        <v>6.96856</v>
      </c>
      <c r="B77" s="6">
        <v>9.205871</v>
      </c>
      <c r="C77" s="6">
        <v>9.658032</v>
      </c>
      <c r="D77" s="6">
        <v>10.653962</v>
      </c>
      <c r="E77" s="6">
        <v>9.087877</v>
      </c>
      <c r="F77" s="6">
        <v>6.833076</v>
      </c>
      <c r="G77" s="6">
        <v>8.351208</v>
      </c>
      <c r="H77" s="6">
        <v>9.032842</v>
      </c>
      <c r="I77" s="6">
        <v>5.928343</v>
      </c>
      <c r="J77" s="6">
        <v>8.812564</v>
      </c>
      <c r="K77" s="6">
        <v>8.03983</v>
      </c>
      <c r="L77" s="6">
        <v>8.067657</v>
      </c>
      <c r="M77" s="6">
        <v>9.89847</v>
      </c>
      <c r="N77" s="6">
        <v>9.186851</v>
      </c>
      <c r="O77" s="6">
        <v>11.994226</v>
      </c>
      <c r="R77" s="2">
        <f t="shared" si="4"/>
        <v>8.78129126666667</v>
      </c>
      <c r="S77" s="2">
        <f t="shared" si="5"/>
        <v>1.53097696636982</v>
      </c>
    </row>
    <row r="78" s="2" customFormat="1" ht="15.6" spans="1:19">
      <c r="A78" s="2">
        <v>7.157398</v>
      </c>
      <c r="B78" s="6">
        <v>9.222775</v>
      </c>
      <c r="C78" s="6">
        <v>9.689891</v>
      </c>
      <c r="D78" s="6">
        <v>10.534981</v>
      </c>
      <c r="E78" s="6">
        <v>8.935616</v>
      </c>
      <c r="F78" s="6">
        <v>6.808203</v>
      </c>
      <c r="G78" s="6">
        <v>8.391174</v>
      </c>
      <c r="H78" s="6">
        <v>9.051708</v>
      </c>
      <c r="I78" s="6">
        <v>5.968508</v>
      </c>
      <c r="J78" s="6">
        <v>8.930528</v>
      </c>
      <c r="K78" s="6">
        <v>8.074687</v>
      </c>
      <c r="L78" s="6">
        <v>8.041201</v>
      </c>
      <c r="M78" s="6">
        <v>9.718731</v>
      </c>
      <c r="N78" s="6">
        <v>9.316278</v>
      </c>
      <c r="O78" s="6">
        <v>12.241224</v>
      </c>
      <c r="R78" s="2">
        <f t="shared" si="4"/>
        <v>8.80552686666667</v>
      </c>
      <c r="S78" s="2">
        <f t="shared" si="5"/>
        <v>1.53491510050667</v>
      </c>
    </row>
    <row r="79" s="2" customFormat="1" ht="15.6" spans="1:19">
      <c r="A79" s="2">
        <v>7.280927</v>
      </c>
      <c r="B79" s="6">
        <v>9.311999</v>
      </c>
      <c r="C79" s="6">
        <v>9.704993</v>
      </c>
      <c r="D79" s="6">
        <v>10.424996</v>
      </c>
      <c r="E79" s="6">
        <v>8.929232</v>
      </c>
      <c r="F79" s="6">
        <v>6.932666</v>
      </c>
      <c r="G79" s="6">
        <v>8.30696</v>
      </c>
      <c r="H79" s="6">
        <v>9.002297</v>
      </c>
      <c r="I79" s="6">
        <v>5.960546</v>
      </c>
      <c r="J79" s="6">
        <v>9.0509</v>
      </c>
      <c r="K79" s="6">
        <v>8.128973</v>
      </c>
      <c r="L79" s="6">
        <v>7.973742</v>
      </c>
      <c r="M79" s="6">
        <v>9.922767</v>
      </c>
      <c r="N79" s="6">
        <v>9.349717</v>
      </c>
      <c r="O79" s="6">
        <v>12.484816</v>
      </c>
      <c r="R79" s="2">
        <f t="shared" si="4"/>
        <v>8.8510354</v>
      </c>
      <c r="S79" s="2">
        <f t="shared" si="5"/>
        <v>1.56243910545178</v>
      </c>
    </row>
    <row r="80" s="2" customFormat="1" ht="15.6" spans="1:19">
      <c r="A80" s="2">
        <v>7.414381</v>
      </c>
      <c r="B80" s="6">
        <v>9.045915</v>
      </c>
      <c r="C80" s="6">
        <v>9.659884</v>
      </c>
      <c r="D80" s="6">
        <v>10.3849</v>
      </c>
      <c r="E80" s="6">
        <v>8.722592</v>
      </c>
      <c r="F80" s="6">
        <v>6.920138</v>
      </c>
      <c r="G80" s="6">
        <v>8.417318</v>
      </c>
      <c r="H80" s="6">
        <v>9.045226</v>
      </c>
      <c r="I80" s="6">
        <v>5.989057</v>
      </c>
      <c r="J80" s="6">
        <v>8.939363</v>
      </c>
      <c r="K80" s="6">
        <v>8.040265</v>
      </c>
      <c r="L80" s="6">
        <v>8.154075</v>
      </c>
      <c r="M80" s="6">
        <v>10.079865</v>
      </c>
      <c r="N80" s="6">
        <v>9.409357</v>
      </c>
      <c r="O80" s="6">
        <v>12.422546</v>
      </c>
      <c r="R80" s="2">
        <f t="shared" si="4"/>
        <v>8.84299213333333</v>
      </c>
      <c r="S80" s="2">
        <f t="shared" si="5"/>
        <v>1.53525012288086</v>
      </c>
    </row>
    <row r="81" s="2" customFormat="1" ht="15.6" spans="1:19">
      <c r="A81" s="2">
        <v>7.464785</v>
      </c>
      <c r="B81" s="6">
        <v>8.997632</v>
      </c>
      <c r="C81" s="6">
        <v>9.83602</v>
      </c>
      <c r="D81" s="6">
        <v>10.363524</v>
      </c>
      <c r="E81" s="6">
        <v>8.716515</v>
      </c>
      <c r="F81" s="6">
        <v>6.829086</v>
      </c>
      <c r="G81" s="6">
        <v>8.430151</v>
      </c>
      <c r="H81" s="6">
        <v>9.015532</v>
      </c>
      <c r="I81" s="6">
        <v>6.000243</v>
      </c>
      <c r="J81" s="6">
        <v>8.923263</v>
      </c>
      <c r="K81" s="6">
        <v>8.157224</v>
      </c>
      <c r="L81" s="6">
        <v>8.079621</v>
      </c>
      <c r="M81" s="6">
        <v>9.834554</v>
      </c>
      <c r="N81" s="6">
        <v>9.404414</v>
      </c>
      <c r="O81" s="6">
        <v>12.536204</v>
      </c>
      <c r="R81" s="2">
        <f t="shared" si="4"/>
        <v>8.8392512</v>
      </c>
      <c r="S81" s="2">
        <f t="shared" si="5"/>
        <v>1.54855197261627</v>
      </c>
    </row>
    <row r="82" s="2" customFormat="1" ht="15.6" spans="1:19">
      <c r="A82" s="2">
        <v>7.494853</v>
      </c>
      <c r="B82" s="6">
        <v>8.990898</v>
      </c>
      <c r="C82" s="6">
        <v>9.907852</v>
      </c>
      <c r="D82" s="6">
        <v>10.137518</v>
      </c>
      <c r="E82" s="6">
        <v>8.44065</v>
      </c>
      <c r="F82" s="6">
        <v>6.899082</v>
      </c>
      <c r="G82" s="6">
        <v>8.492768</v>
      </c>
      <c r="H82" s="6">
        <v>9.086518</v>
      </c>
      <c r="I82" s="6">
        <v>6.00497</v>
      </c>
      <c r="J82" s="6">
        <v>8.824614</v>
      </c>
      <c r="K82" s="6">
        <v>7.892738</v>
      </c>
      <c r="L82" s="6">
        <v>8.126769</v>
      </c>
      <c r="M82" s="6">
        <v>10.00369</v>
      </c>
      <c r="N82" s="6">
        <v>9.578616</v>
      </c>
      <c r="O82" s="6">
        <v>12.627885</v>
      </c>
      <c r="R82" s="2">
        <f t="shared" si="4"/>
        <v>8.8339614</v>
      </c>
      <c r="S82" s="2">
        <f t="shared" si="5"/>
        <v>1.56877853312573</v>
      </c>
    </row>
    <row r="83" s="2" customFormat="1" ht="15.6" spans="1:19">
      <c r="A83" s="2">
        <v>7.594494</v>
      </c>
      <c r="B83" s="6">
        <v>8.838565</v>
      </c>
      <c r="C83" s="6">
        <v>9.83662</v>
      </c>
      <c r="D83" s="6">
        <v>10.057518</v>
      </c>
      <c r="E83" s="6">
        <v>8.467995</v>
      </c>
      <c r="F83" s="6">
        <v>6.827245</v>
      </c>
      <c r="G83" s="6">
        <v>8.587257</v>
      </c>
      <c r="H83" s="6">
        <v>8.93159</v>
      </c>
      <c r="I83" s="6">
        <v>5.998369</v>
      </c>
      <c r="J83" s="6">
        <v>8.820972</v>
      </c>
      <c r="K83" s="6">
        <v>8.018652</v>
      </c>
      <c r="L83" s="6">
        <v>8.134935</v>
      </c>
      <c r="M83" s="6">
        <v>9.995118</v>
      </c>
      <c r="N83" s="6">
        <v>9.412377</v>
      </c>
      <c r="O83" s="6">
        <v>12.527648</v>
      </c>
      <c r="R83" s="2">
        <f t="shared" si="4"/>
        <v>8.80329033333333</v>
      </c>
      <c r="S83" s="2">
        <f t="shared" si="5"/>
        <v>1.53008243755532</v>
      </c>
    </row>
    <row r="84" s="2" customFormat="1" ht="15.6" spans="1:19">
      <c r="A84" s="2">
        <v>7.782323</v>
      </c>
      <c r="B84" s="6">
        <v>8.868512</v>
      </c>
      <c r="C84" s="6">
        <v>9.92979</v>
      </c>
      <c r="D84" s="6">
        <v>9.89612</v>
      </c>
      <c r="E84" s="6">
        <v>8.482719</v>
      </c>
      <c r="F84" s="6">
        <v>6.866875</v>
      </c>
      <c r="G84" s="6">
        <v>8.642279</v>
      </c>
      <c r="H84" s="6">
        <v>8.923474</v>
      </c>
      <c r="I84" s="6">
        <v>5.965515</v>
      </c>
      <c r="J84" s="6">
        <v>8.872765</v>
      </c>
      <c r="K84" s="6">
        <v>7.937035</v>
      </c>
      <c r="L84" s="6">
        <v>8.145272</v>
      </c>
      <c r="M84" s="6">
        <v>9.874859</v>
      </c>
      <c r="N84" s="6">
        <v>9.406604</v>
      </c>
      <c r="O84" s="6">
        <v>12.561125</v>
      </c>
      <c r="R84" s="2">
        <f t="shared" si="4"/>
        <v>8.81035113333333</v>
      </c>
      <c r="S84" s="2">
        <f t="shared" si="5"/>
        <v>1.51838136971668</v>
      </c>
    </row>
    <row r="85" s="2" customFormat="1" ht="15.6" spans="1:19">
      <c r="A85" s="2">
        <v>7.934446</v>
      </c>
      <c r="B85" s="6">
        <v>8.581728</v>
      </c>
      <c r="C85" s="6">
        <v>9.739532</v>
      </c>
      <c r="D85" s="6">
        <v>9.802652</v>
      </c>
      <c r="E85" s="6">
        <v>8.198564</v>
      </c>
      <c r="F85" s="6">
        <v>6.931731</v>
      </c>
      <c r="G85" s="6">
        <v>8.683012</v>
      </c>
      <c r="H85" s="6">
        <v>8.746199</v>
      </c>
      <c r="I85" s="6">
        <v>5.919352</v>
      </c>
      <c r="J85" s="6">
        <v>8.820807</v>
      </c>
      <c r="K85" s="6">
        <v>7.817065</v>
      </c>
      <c r="L85" s="6">
        <v>8.177055</v>
      </c>
      <c r="M85" s="6">
        <v>9.840013</v>
      </c>
      <c r="N85" s="6">
        <v>9.336551</v>
      </c>
      <c r="O85" s="6">
        <v>12.321173</v>
      </c>
      <c r="R85" s="2">
        <f t="shared" si="4"/>
        <v>8.72332533333333</v>
      </c>
      <c r="S85" s="2">
        <f t="shared" si="5"/>
        <v>1.46107515758835</v>
      </c>
    </row>
    <row r="86" s="2" customFormat="1" ht="15.6" spans="1:19">
      <c r="A86" s="2">
        <v>7.981394</v>
      </c>
      <c r="B86" s="6">
        <v>8.624805</v>
      </c>
      <c r="C86" s="6">
        <v>9.664145</v>
      </c>
      <c r="D86" s="6">
        <v>9.577145</v>
      </c>
      <c r="E86" s="6">
        <v>8.134618</v>
      </c>
      <c r="F86" s="6">
        <v>6.855185</v>
      </c>
      <c r="G86" s="6">
        <v>8.726029</v>
      </c>
      <c r="H86" s="6">
        <v>8.661294</v>
      </c>
      <c r="I86" s="6">
        <v>5.929113</v>
      </c>
      <c r="J86" s="6">
        <v>8.740531</v>
      </c>
      <c r="K86" s="6">
        <v>7.746721</v>
      </c>
      <c r="L86" s="6">
        <v>8.168369</v>
      </c>
      <c r="M86" s="6">
        <v>9.910286</v>
      </c>
      <c r="N86" s="6">
        <v>9.33725</v>
      </c>
      <c r="O86" s="6">
        <v>12.260057</v>
      </c>
      <c r="R86" s="2">
        <f t="shared" si="4"/>
        <v>8.68779613333333</v>
      </c>
      <c r="S86" s="2">
        <f t="shared" si="5"/>
        <v>1.44814324837974</v>
      </c>
    </row>
    <row r="87" s="2" customFormat="1" ht="15.6" spans="1:19">
      <c r="A87" s="2">
        <v>8.030248</v>
      </c>
      <c r="B87" s="6">
        <v>8.433165</v>
      </c>
      <c r="C87" s="6">
        <v>9.538254</v>
      </c>
      <c r="D87" s="6">
        <v>9.606683</v>
      </c>
      <c r="E87" s="6">
        <v>8.122462</v>
      </c>
      <c r="F87" s="6">
        <v>6.75481</v>
      </c>
      <c r="G87" s="6">
        <v>8.609291</v>
      </c>
      <c r="H87" s="6">
        <v>8.611458</v>
      </c>
      <c r="I87" s="6">
        <v>5.924255</v>
      </c>
      <c r="J87" s="6">
        <v>8.730311</v>
      </c>
      <c r="K87" s="6">
        <v>7.555315</v>
      </c>
      <c r="L87" s="6">
        <v>8.113301</v>
      </c>
      <c r="M87" s="6">
        <v>9.800454</v>
      </c>
      <c r="N87" s="6">
        <v>9.275895</v>
      </c>
      <c r="O87" s="6">
        <v>12.271605</v>
      </c>
      <c r="R87" s="2">
        <f t="shared" si="4"/>
        <v>8.62516713333334</v>
      </c>
      <c r="S87" s="2">
        <f t="shared" si="5"/>
        <v>1.45781416774414</v>
      </c>
    </row>
    <row r="88" s="2" customFormat="1" ht="15.6" spans="1:19">
      <c r="A88" s="2">
        <v>8.072025</v>
      </c>
      <c r="B88" s="6">
        <v>8.192073</v>
      </c>
      <c r="C88" s="6">
        <v>9.417822</v>
      </c>
      <c r="D88" s="6">
        <v>9.429455</v>
      </c>
      <c r="E88" s="6">
        <v>7.884315</v>
      </c>
      <c r="F88" s="6">
        <v>6.813079</v>
      </c>
      <c r="G88" s="6">
        <v>8.521708</v>
      </c>
      <c r="H88" s="6">
        <v>8.404701</v>
      </c>
      <c r="I88" s="6">
        <v>5.90319</v>
      </c>
      <c r="J88" s="6">
        <v>8.791134</v>
      </c>
      <c r="K88" s="6">
        <v>7.446576</v>
      </c>
      <c r="L88" s="6">
        <v>8.02727</v>
      </c>
      <c r="M88" s="6">
        <v>9.790201</v>
      </c>
      <c r="N88" s="6">
        <v>9.357651</v>
      </c>
      <c r="O88" s="6">
        <v>12.067954</v>
      </c>
      <c r="R88" s="2">
        <f t="shared" si="4"/>
        <v>8.54127693333333</v>
      </c>
      <c r="S88" s="2">
        <f t="shared" si="5"/>
        <v>1.42640579428213</v>
      </c>
    </row>
    <row r="89" s="2" customFormat="1" ht="15.6" spans="1:19">
      <c r="A89" s="2">
        <v>8.053082</v>
      </c>
      <c r="B89" s="6">
        <v>8.176445</v>
      </c>
      <c r="C89" s="6">
        <v>9.253596</v>
      </c>
      <c r="D89" s="6">
        <v>9.362635</v>
      </c>
      <c r="E89" s="6">
        <v>7.819125</v>
      </c>
      <c r="F89" s="6">
        <v>6.808168</v>
      </c>
      <c r="G89" s="6">
        <v>8.480861</v>
      </c>
      <c r="H89" s="6">
        <v>8.331738</v>
      </c>
      <c r="I89" s="6">
        <v>5.941202</v>
      </c>
      <c r="J89" s="6">
        <v>8.663592</v>
      </c>
      <c r="K89" s="6">
        <v>7.526861</v>
      </c>
      <c r="L89" s="6">
        <v>7.944467</v>
      </c>
      <c r="M89" s="6">
        <v>9.864256</v>
      </c>
      <c r="N89" s="6">
        <v>9.281032</v>
      </c>
      <c r="O89" s="6">
        <v>12.005259</v>
      </c>
      <c r="R89" s="2">
        <f t="shared" si="4"/>
        <v>8.50082126666667</v>
      </c>
      <c r="S89" s="2">
        <f t="shared" si="5"/>
        <v>1.403029788609</v>
      </c>
    </row>
    <row r="90" s="2" customFormat="1" ht="15.6" spans="1:19">
      <c r="A90" s="2">
        <v>8.216035</v>
      </c>
      <c r="B90" s="6">
        <v>8.151443</v>
      </c>
      <c r="C90" s="6">
        <v>9.042967</v>
      </c>
      <c r="D90" s="6">
        <v>9.241474</v>
      </c>
      <c r="E90" s="6">
        <v>7.710689</v>
      </c>
      <c r="F90" s="6">
        <v>6.716244</v>
      </c>
      <c r="G90" s="6">
        <v>8.440501</v>
      </c>
      <c r="H90" s="6">
        <v>8.265953</v>
      </c>
      <c r="I90" s="6">
        <v>5.932547</v>
      </c>
      <c r="J90" s="6">
        <v>8.591276</v>
      </c>
      <c r="K90" s="6">
        <v>7.464849</v>
      </c>
      <c r="L90" s="6">
        <v>8.016525</v>
      </c>
      <c r="M90" s="6">
        <v>9.758951</v>
      </c>
      <c r="N90" s="6">
        <v>9.265862</v>
      </c>
      <c r="O90" s="6">
        <v>12.043641</v>
      </c>
      <c r="R90" s="2">
        <f t="shared" si="4"/>
        <v>8.4572638</v>
      </c>
      <c r="S90" s="2">
        <f t="shared" si="5"/>
        <v>1.40195705846675</v>
      </c>
    </row>
    <row r="91" s="2" customFormat="1" ht="15.6" spans="1:19">
      <c r="A91" s="2">
        <v>8.298548</v>
      </c>
      <c r="B91" s="6">
        <v>8.066914</v>
      </c>
      <c r="C91" s="6">
        <v>8.728594</v>
      </c>
      <c r="D91" s="6">
        <v>9.082503</v>
      </c>
      <c r="E91" s="6">
        <v>7.533505</v>
      </c>
      <c r="F91" s="6">
        <v>6.79531</v>
      </c>
      <c r="G91" s="6">
        <v>8.30902</v>
      </c>
      <c r="H91" s="6">
        <v>8.240773</v>
      </c>
      <c r="I91" s="6">
        <v>5.938858</v>
      </c>
      <c r="J91" s="6">
        <v>8.55917</v>
      </c>
      <c r="K91" s="6">
        <v>7.474114</v>
      </c>
      <c r="L91" s="6">
        <v>7.91672</v>
      </c>
      <c r="M91" s="6">
        <v>9.764462</v>
      </c>
      <c r="N91" s="6">
        <v>9.287221</v>
      </c>
      <c r="O91" s="6">
        <v>11.833713</v>
      </c>
      <c r="R91" s="2">
        <f t="shared" si="4"/>
        <v>8.38862833333333</v>
      </c>
      <c r="S91" s="2">
        <f t="shared" si="5"/>
        <v>1.35396876165883</v>
      </c>
    </row>
    <row r="92" s="2" customFormat="1" ht="15.6" spans="1:19">
      <c r="A92" s="2">
        <v>8.437285</v>
      </c>
      <c r="B92" s="6">
        <v>8.040583</v>
      </c>
      <c r="C92" s="6">
        <v>8.533205</v>
      </c>
      <c r="D92" s="6">
        <v>9.041327</v>
      </c>
      <c r="E92" s="6">
        <v>7.453715</v>
      </c>
      <c r="F92" s="6">
        <v>6.6378</v>
      </c>
      <c r="G92" s="6">
        <v>8.215973</v>
      </c>
      <c r="H92" s="6">
        <v>8.088391</v>
      </c>
      <c r="I92" s="6">
        <v>5.948332</v>
      </c>
      <c r="J92" s="6">
        <v>8.522878</v>
      </c>
      <c r="K92" s="6">
        <v>7.496432</v>
      </c>
      <c r="L92" s="6">
        <v>7.974435</v>
      </c>
      <c r="M92" s="6">
        <v>9.76722</v>
      </c>
      <c r="N92" s="6">
        <v>9.251294</v>
      </c>
      <c r="O92" s="6">
        <v>11.877862</v>
      </c>
      <c r="R92" s="2">
        <f t="shared" si="4"/>
        <v>8.3524488</v>
      </c>
      <c r="S92" s="2">
        <f t="shared" si="5"/>
        <v>1.37244047282877</v>
      </c>
    </row>
    <row r="93" s="2" customFormat="1" ht="15.6" spans="1:19">
      <c r="A93" s="2">
        <v>8.601131</v>
      </c>
      <c r="B93" s="6">
        <v>7.713709</v>
      </c>
      <c r="C93" s="6">
        <v>8.535294</v>
      </c>
      <c r="D93" s="6">
        <v>9.03858</v>
      </c>
      <c r="E93" s="6">
        <v>7.365013</v>
      </c>
      <c r="F93" s="6">
        <v>6.57308</v>
      </c>
      <c r="G93" s="6">
        <v>8.118174</v>
      </c>
      <c r="H93" s="6">
        <v>7.836884</v>
      </c>
      <c r="I93" s="6">
        <v>5.966182</v>
      </c>
      <c r="J93" s="6">
        <v>8.339655</v>
      </c>
      <c r="K93" s="6">
        <v>7.414104</v>
      </c>
      <c r="L93" s="6">
        <v>7.911839</v>
      </c>
      <c r="M93" s="6">
        <v>9.810301</v>
      </c>
      <c r="N93" s="6">
        <v>9.106071</v>
      </c>
      <c r="O93" s="6">
        <v>11.696655</v>
      </c>
      <c r="R93" s="2">
        <f t="shared" si="4"/>
        <v>8.2684448</v>
      </c>
      <c r="S93" s="2">
        <f t="shared" si="5"/>
        <v>1.36214430892793</v>
      </c>
    </row>
    <row r="94" s="2" customFormat="1" ht="15.6" spans="1:19">
      <c r="A94" s="2">
        <v>8.620713</v>
      </c>
      <c r="B94" s="6">
        <v>7.664737</v>
      </c>
      <c r="C94" s="6">
        <v>8.351533</v>
      </c>
      <c r="D94" s="6">
        <v>8.960436</v>
      </c>
      <c r="E94" s="6">
        <v>7.239761</v>
      </c>
      <c r="F94" s="6">
        <v>6.713197</v>
      </c>
      <c r="G94" s="6">
        <v>8.117897</v>
      </c>
      <c r="H94" s="6">
        <v>7.838128</v>
      </c>
      <c r="I94" s="6">
        <v>5.956836</v>
      </c>
      <c r="J94" s="6">
        <v>8.329888</v>
      </c>
      <c r="K94" s="6">
        <v>7.398263</v>
      </c>
      <c r="L94" s="6">
        <v>7.980295</v>
      </c>
      <c r="M94" s="6">
        <v>9.707462</v>
      </c>
      <c r="N94" s="6">
        <v>9.143049</v>
      </c>
      <c r="O94" s="6">
        <v>11.716199</v>
      </c>
      <c r="R94" s="2">
        <f t="shared" si="4"/>
        <v>8.24922626666667</v>
      </c>
      <c r="S94" s="2">
        <f t="shared" si="5"/>
        <v>1.3512920712567</v>
      </c>
    </row>
    <row r="95" s="2" customFormat="1" ht="15.6" spans="1:19">
      <c r="A95" s="2">
        <v>8.501601</v>
      </c>
      <c r="B95" s="6">
        <v>7.564879</v>
      </c>
      <c r="C95" s="6">
        <v>8.04008</v>
      </c>
      <c r="D95" s="6">
        <v>8.774662</v>
      </c>
      <c r="E95" s="6">
        <v>7.359822</v>
      </c>
      <c r="F95" s="6">
        <v>6.598407</v>
      </c>
      <c r="G95" s="6">
        <v>7.954804</v>
      </c>
      <c r="H95" s="6">
        <v>7.673259</v>
      </c>
      <c r="I95" s="6">
        <v>5.940729</v>
      </c>
      <c r="J95" s="6">
        <v>8.135301</v>
      </c>
      <c r="K95" s="6">
        <v>7.385037</v>
      </c>
      <c r="L95" s="6">
        <v>7.878978</v>
      </c>
      <c r="M95" s="6">
        <v>9.802821</v>
      </c>
      <c r="N95" s="6">
        <v>9.107955</v>
      </c>
      <c r="O95" s="6">
        <v>11.707965</v>
      </c>
      <c r="R95" s="2">
        <f t="shared" si="4"/>
        <v>8.16175333333333</v>
      </c>
      <c r="S95" s="2">
        <f t="shared" si="5"/>
        <v>1.3630777682938</v>
      </c>
    </row>
    <row r="96" s="2" customFormat="1" ht="15.6" spans="1:19">
      <c r="A96" s="2">
        <v>8.317157</v>
      </c>
      <c r="B96" s="6">
        <v>7.502984</v>
      </c>
      <c r="C96" s="6">
        <v>7.755085</v>
      </c>
      <c r="D96" s="6">
        <v>8.813739</v>
      </c>
      <c r="E96" s="6">
        <v>7.229952</v>
      </c>
      <c r="F96" s="6">
        <v>6.416331</v>
      </c>
      <c r="G96" s="6">
        <v>7.907996</v>
      </c>
      <c r="H96" s="6">
        <v>7.594049</v>
      </c>
      <c r="I96" s="6">
        <v>5.940501</v>
      </c>
      <c r="J96" s="6">
        <v>8.140033</v>
      </c>
      <c r="K96" s="6">
        <v>7.430168</v>
      </c>
      <c r="L96" s="6">
        <v>7.706323</v>
      </c>
      <c r="M96" s="6">
        <v>9.774399</v>
      </c>
      <c r="N96" s="6">
        <v>9.004251</v>
      </c>
      <c r="O96" s="6">
        <v>11.652192</v>
      </c>
      <c r="R96" s="2">
        <f t="shared" si="4"/>
        <v>8.07901066666667</v>
      </c>
      <c r="S96" s="2">
        <f t="shared" si="5"/>
        <v>1.37368088476949</v>
      </c>
    </row>
    <row r="97" s="2" customFormat="1" ht="15.6" spans="1:19">
      <c r="A97" s="2">
        <v>8.315256</v>
      </c>
      <c r="B97" s="6">
        <v>7.471212</v>
      </c>
      <c r="C97" s="6">
        <v>7.76782</v>
      </c>
      <c r="D97" s="6">
        <v>8.72396</v>
      </c>
      <c r="E97" s="6">
        <v>7.186566</v>
      </c>
      <c r="F97" s="6">
        <v>6.562971</v>
      </c>
      <c r="G97" s="6">
        <v>7.88103</v>
      </c>
      <c r="H97" s="6">
        <v>7.53402</v>
      </c>
      <c r="I97" s="6">
        <v>5.910805</v>
      </c>
      <c r="J97" s="6">
        <v>8.103976</v>
      </c>
      <c r="K97" s="6">
        <v>7.300572</v>
      </c>
      <c r="L97" s="6">
        <v>7.422296</v>
      </c>
      <c r="M97" s="6">
        <v>9.788741</v>
      </c>
      <c r="N97" s="6">
        <v>9.060386</v>
      </c>
      <c r="O97" s="6">
        <v>11.580965</v>
      </c>
      <c r="R97" s="2">
        <f t="shared" si="4"/>
        <v>8.04070506666667</v>
      </c>
      <c r="S97" s="2">
        <f t="shared" si="5"/>
        <v>1.36894132695136</v>
      </c>
    </row>
    <row r="98" s="2" customFormat="1" ht="15.6" spans="1:19">
      <c r="A98" s="2">
        <v>7.925167</v>
      </c>
      <c r="B98" s="6">
        <v>7.619304</v>
      </c>
      <c r="C98" s="6">
        <v>7.633657</v>
      </c>
      <c r="D98" s="6">
        <v>8.606233</v>
      </c>
      <c r="E98" s="6">
        <v>7.113367</v>
      </c>
      <c r="F98" s="6">
        <v>6.541556</v>
      </c>
      <c r="G98" s="6">
        <v>7.649114</v>
      </c>
      <c r="H98" s="6">
        <v>7.450704</v>
      </c>
      <c r="I98" s="6">
        <v>5.923071</v>
      </c>
      <c r="J98" s="6">
        <v>8.041442</v>
      </c>
      <c r="K98" s="6">
        <v>7.30187</v>
      </c>
      <c r="L98" s="6">
        <v>7.423873</v>
      </c>
      <c r="M98" s="6">
        <v>9.72408</v>
      </c>
      <c r="N98" s="6">
        <v>9.123082</v>
      </c>
      <c r="O98" s="6">
        <v>11.700985</v>
      </c>
      <c r="R98" s="2">
        <f t="shared" si="4"/>
        <v>7.985167</v>
      </c>
      <c r="S98" s="2">
        <f t="shared" si="5"/>
        <v>1.39008461148254</v>
      </c>
    </row>
    <row r="99" s="2" customFormat="1" ht="15.6" spans="1:19">
      <c r="A99" s="2">
        <v>7.62549</v>
      </c>
      <c r="B99" s="6">
        <v>7.66372</v>
      </c>
      <c r="C99" s="6">
        <v>7.580189</v>
      </c>
      <c r="D99" s="6">
        <v>8.504432</v>
      </c>
      <c r="E99" s="6">
        <v>7.054719</v>
      </c>
      <c r="F99" s="6">
        <v>6.516487</v>
      </c>
      <c r="G99" s="6">
        <v>7.628409</v>
      </c>
      <c r="H99" s="6">
        <v>7.399195</v>
      </c>
      <c r="I99" s="6">
        <v>5.939292</v>
      </c>
      <c r="J99" s="6">
        <v>8.088537</v>
      </c>
      <c r="K99" s="6">
        <v>7.242295</v>
      </c>
      <c r="L99" s="6">
        <v>7.356918</v>
      </c>
      <c r="M99" s="6">
        <v>9.731661</v>
      </c>
      <c r="N99" s="6">
        <v>9.101027</v>
      </c>
      <c r="O99" s="6">
        <v>11.755075</v>
      </c>
      <c r="R99" s="2">
        <f t="shared" si="4"/>
        <v>7.94582973333333</v>
      </c>
      <c r="S99" s="2">
        <f t="shared" si="5"/>
        <v>1.40882317292729</v>
      </c>
    </row>
    <row r="100" s="2" customFormat="1" ht="15.6" spans="1:19">
      <c r="A100" s="2">
        <v>7.306437</v>
      </c>
      <c r="B100" s="6">
        <v>7.724356</v>
      </c>
      <c r="C100" s="6">
        <v>7.380725</v>
      </c>
      <c r="D100" s="6">
        <v>8.351354</v>
      </c>
      <c r="E100" s="6">
        <v>6.79794</v>
      </c>
      <c r="F100" s="6">
        <v>6.404469</v>
      </c>
      <c r="G100" s="6">
        <v>7.538886</v>
      </c>
      <c r="H100" s="6">
        <v>7.320418</v>
      </c>
      <c r="I100" s="6">
        <v>5.932311</v>
      </c>
      <c r="J100" s="6">
        <v>7.997048</v>
      </c>
      <c r="K100" s="6">
        <v>7.159604</v>
      </c>
      <c r="L100" s="6">
        <v>7.33263</v>
      </c>
      <c r="M100" s="6">
        <v>9.725619</v>
      </c>
      <c r="N100" s="6">
        <v>9.166387</v>
      </c>
      <c r="O100" s="6">
        <v>11.785578</v>
      </c>
      <c r="R100" s="2">
        <f t="shared" si="4"/>
        <v>7.86158413333333</v>
      </c>
      <c r="S100" s="2">
        <f t="shared" si="5"/>
        <v>1.45252283944438</v>
      </c>
    </row>
    <row r="101" s="2" customFormat="1" ht="15.6" spans="1:19">
      <c r="A101" s="2">
        <v>7.012508</v>
      </c>
      <c r="B101" s="6">
        <v>7.854671</v>
      </c>
      <c r="C101" s="6">
        <v>7.302398</v>
      </c>
      <c r="D101" s="6">
        <v>8.373491</v>
      </c>
      <c r="E101" s="6">
        <v>6.874388</v>
      </c>
      <c r="F101" s="6">
        <v>6.328063</v>
      </c>
      <c r="G101" s="6">
        <v>7.576435</v>
      </c>
      <c r="H101" s="6">
        <v>7.219426</v>
      </c>
      <c r="I101" s="6">
        <v>5.953918</v>
      </c>
      <c r="J101" s="6">
        <v>7.990923</v>
      </c>
      <c r="K101" s="6">
        <v>7.060248</v>
      </c>
      <c r="L101" s="6">
        <v>7.319487</v>
      </c>
      <c r="M101" s="6">
        <v>9.701656</v>
      </c>
      <c r="N101" s="6">
        <v>9.075435</v>
      </c>
      <c r="O101" s="6">
        <v>11.706729</v>
      </c>
      <c r="R101" s="2">
        <f t="shared" si="4"/>
        <v>7.8233184</v>
      </c>
      <c r="S101" s="2">
        <f t="shared" si="5"/>
        <v>1.44741240007948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2"/>
  <sheetViews>
    <sheetView workbookViewId="0">
      <selection activeCell="A2" sqref="$A2:$XFD102"/>
    </sheetView>
  </sheetViews>
  <sheetFormatPr defaultColWidth="9" defaultRowHeight="14.4"/>
  <cols>
    <col min="1" max="1" width="13.1111111111111"/>
    <col min="2" max="15" width="13.1111111111111" style="3"/>
    <col min="18" max="18" width="15.5555555555556"/>
    <col min="19" max="19" width="14.3333333333333"/>
  </cols>
  <sheetData>
    <row r="1" s="1" customFormat="1" ht="2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4" t="s">
        <v>1</v>
      </c>
      <c r="S1" s="4" t="s">
        <v>2</v>
      </c>
    </row>
    <row r="2" s="2" customFormat="1" ht="15.6" spans="1:19">
      <c r="A2" s="2">
        <v>-26.322796</v>
      </c>
      <c r="B2" s="6">
        <v>-31.68025</v>
      </c>
      <c r="C2" s="6">
        <v>-25.45113</v>
      </c>
      <c r="D2" s="6">
        <v>-28.633106</v>
      </c>
      <c r="E2" s="6">
        <v>-35.826786</v>
      </c>
      <c r="F2" s="6">
        <v>-29.260862</v>
      </c>
      <c r="G2" s="6">
        <v>-27.908392</v>
      </c>
      <c r="H2" s="6">
        <v>-25.824842</v>
      </c>
      <c r="I2" s="6">
        <v>-34.847908</v>
      </c>
      <c r="J2" s="6">
        <v>-32.034897</v>
      </c>
      <c r="K2" s="6">
        <v>-31.114189</v>
      </c>
      <c r="L2" s="6">
        <v>-29.761015</v>
      </c>
      <c r="M2" s="6">
        <v>-31.464382</v>
      </c>
      <c r="N2" s="6">
        <v>-35.903088</v>
      </c>
      <c r="O2" s="6">
        <v>-34.751808</v>
      </c>
      <c r="R2" s="2">
        <f>AVERAGE(A2:O2)</f>
        <v>-30.7190300666667</v>
      </c>
      <c r="S2" s="2">
        <f>STDEV(A2:O2)</f>
        <v>3.5452910645945</v>
      </c>
    </row>
    <row r="3" s="2" customFormat="1" ht="15.6" spans="1:19">
      <c r="A3" s="2">
        <v>-25.908117</v>
      </c>
      <c r="B3" s="6">
        <v>-30.49757</v>
      </c>
      <c r="C3" s="6">
        <v>-24.987654</v>
      </c>
      <c r="D3" s="6">
        <v>-28.078581</v>
      </c>
      <c r="E3" s="6">
        <v>-35.879589</v>
      </c>
      <c r="F3" s="6">
        <v>-28.32431</v>
      </c>
      <c r="G3" s="6">
        <v>-27.446337</v>
      </c>
      <c r="H3" s="6">
        <v>-24.819941</v>
      </c>
      <c r="I3" s="6">
        <v>-34.521942</v>
      </c>
      <c r="J3" s="6">
        <v>-31.955797</v>
      </c>
      <c r="K3" s="6">
        <v>-30.600708</v>
      </c>
      <c r="L3" s="6">
        <v>-29.466316</v>
      </c>
      <c r="M3" s="6">
        <v>-31.62137</v>
      </c>
      <c r="N3" s="6">
        <v>-35.561237</v>
      </c>
      <c r="O3" s="6">
        <v>-34.460892</v>
      </c>
      <c r="R3" s="2">
        <f t="shared" ref="R3:R34" si="0">AVERAGE(A3:O3)</f>
        <v>-30.2753574</v>
      </c>
      <c r="S3" s="2">
        <f t="shared" ref="S3:S34" si="1">STDEV(A3:O3)</f>
        <v>3.72036341562355</v>
      </c>
    </row>
    <row r="4" s="2" customFormat="1" ht="15.6" spans="1:19">
      <c r="A4" s="2">
        <v>-25.625957</v>
      </c>
      <c r="B4" s="6">
        <v>-30.385363</v>
      </c>
      <c r="C4" s="6">
        <v>-23.623161</v>
      </c>
      <c r="D4" s="6">
        <v>-27.590084</v>
      </c>
      <c r="E4" s="6">
        <v>-35.681362</v>
      </c>
      <c r="F4" s="6">
        <v>-27.157801</v>
      </c>
      <c r="G4" s="6">
        <v>-26.655607</v>
      </c>
      <c r="H4" s="6">
        <v>-23.247896</v>
      </c>
      <c r="I4" s="6">
        <v>-32.81852</v>
      </c>
      <c r="J4" s="6">
        <v>-31.683966</v>
      </c>
      <c r="K4" s="6">
        <v>-28.927944</v>
      </c>
      <c r="L4" s="6">
        <v>-28.89015</v>
      </c>
      <c r="M4" s="6">
        <v>-31.713541</v>
      </c>
      <c r="N4" s="6">
        <v>-34.855156</v>
      </c>
      <c r="O4" s="6">
        <v>-33.539822</v>
      </c>
      <c r="R4" s="2">
        <f t="shared" si="0"/>
        <v>-29.4930886666667</v>
      </c>
      <c r="S4" s="2">
        <f t="shared" si="1"/>
        <v>3.88430866498671</v>
      </c>
    </row>
    <row r="5" s="2" customFormat="1" ht="15.6" spans="1:19">
      <c r="A5" s="2">
        <v>-25.344976</v>
      </c>
      <c r="B5" s="6">
        <v>-29.462574</v>
      </c>
      <c r="C5" s="6">
        <v>-23.104271</v>
      </c>
      <c r="D5" s="6">
        <v>-27.085825</v>
      </c>
      <c r="E5" s="6">
        <v>-35.672722</v>
      </c>
      <c r="F5" s="6">
        <v>-26.610638</v>
      </c>
      <c r="G5" s="6">
        <v>-26.611443</v>
      </c>
      <c r="H5" s="6">
        <v>-22.582342</v>
      </c>
      <c r="I5" s="6">
        <v>-31.809048</v>
      </c>
      <c r="J5" s="6">
        <v>-31.704227</v>
      </c>
      <c r="K5" s="6">
        <v>-28.190418</v>
      </c>
      <c r="L5" s="6">
        <v>-28.243254</v>
      </c>
      <c r="M5" s="6">
        <v>-31.869215</v>
      </c>
      <c r="N5" s="6">
        <v>-34.210632</v>
      </c>
      <c r="O5" s="6">
        <v>-32.741589</v>
      </c>
      <c r="R5" s="2">
        <f t="shared" si="0"/>
        <v>-29.0162116</v>
      </c>
      <c r="S5" s="2">
        <f t="shared" si="1"/>
        <v>3.91820821239654</v>
      </c>
    </row>
    <row r="6" s="2" customFormat="1" ht="15.6" spans="1:19">
      <c r="A6" s="2">
        <v>-24.177856</v>
      </c>
      <c r="B6" s="6">
        <v>-27.692419</v>
      </c>
      <c r="C6" s="6">
        <v>-22.118494</v>
      </c>
      <c r="D6" s="6">
        <v>-26.628002</v>
      </c>
      <c r="E6" s="6">
        <v>-35.388489</v>
      </c>
      <c r="F6" s="6">
        <v>-25.929279</v>
      </c>
      <c r="G6" s="6">
        <v>-26.222557</v>
      </c>
      <c r="H6" s="6">
        <v>-22.365599</v>
      </c>
      <c r="I6" s="6">
        <v>-29.104471</v>
      </c>
      <c r="J6" s="6">
        <v>-31.220039</v>
      </c>
      <c r="K6" s="6">
        <v>-26.981123</v>
      </c>
      <c r="L6" s="6">
        <v>-27.543016</v>
      </c>
      <c r="M6" s="6">
        <v>-32.01865</v>
      </c>
      <c r="N6" s="6">
        <v>-33.632313</v>
      </c>
      <c r="O6" s="6">
        <v>-32.185802</v>
      </c>
      <c r="R6" s="2">
        <f t="shared" si="0"/>
        <v>-28.2138739333333</v>
      </c>
      <c r="S6" s="2">
        <f t="shared" si="1"/>
        <v>3.98662113191804</v>
      </c>
    </row>
    <row r="7" s="2" customFormat="1" ht="15.6" spans="1:19">
      <c r="A7" s="2">
        <v>-23.41028</v>
      </c>
      <c r="B7" s="6">
        <v>-26.737518</v>
      </c>
      <c r="C7" s="6">
        <v>-21.758385</v>
      </c>
      <c r="D7" s="6">
        <v>-26.250055</v>
      </c>
      <c r="E7" s="6">
        <v>-34.372471</v>
      </c>
      <c r="F7" s="6">
        <v>-25.204163</v>
      </c>
      <c r="G7" s="6">
        <v>-25.958885</v>
      </c>
      <c r="H7" s="6">
        <v>-22.037539</v>
      </c>
      <c r="I7" s="6">
        <v>-24.990259</v>
      </c>
      <c r="J7" s="6">
        <v>-30.306707</v>
      </c>
      <c r="K7" s="6">
        <v>-26.025404</v>
      </c>
      <c r="L7" s="6">
        <v>-25.058168</v>
      </c>
      <c r="M7" s="6">
        <v>-32.510155</v>
      </c>
      <c r="N7" s="6">
        <v>-33.534134</v>
      </c>
      <c r="O7" s="6">
        <v>-31.604183</v>
      </c>
      <c r="R7" s="2">
        <f t="shared" si="0"/>
        <v>-27.3172204</v>
      </c>
      <c r="S7" s="2">
        <f t="shared" si="1"/>
        <v>4.11200276329923</v>
      </c>
    </row>
    <row r="8" s="2" customFormat="1" ht="15.6" spans="1:19">
      <c r="A8" s="2">
        <v>-22.998114</v>
      </c>
      <c r="B8" s="6">
        <v>-26.217478</v>
      </c>
      <c r="C8" s="6">
        <v>-20.963926</v>
      </c>
      <c r="D8" s="6">
        <v>-25.876459</v>
      </c>
      <c r="E8" s="6">
        <v>-34.336216</v>
      </c>
      <c r="F8" s="6">
        <v>-23.72678</v>
      </c>
      <c r="G8" s="6">
        <v>-25.725611</v>
      </c>
      <c r="H8" s="6">
        <v>-22.117641</v>
      </c>
      <c r="I8" s="6">
        <v>-22.979612</v>
      </c>
      <c r="J8" s="6">
        <v>-28.550198</v>
      </c>
      <c r="K8" s="6">
        <v>-25.596867</v>
      </c>
      <c r="L8" s="6">
        <v>-24.541471</v>
      </c>
      <c r="M8" s="6">
        <v>-33.060822</v>
      </c>
      <c r="N8" s="6">
        <v>-31.553396</v>
      </c>
      <c r="O8" s="6">
        <v>-30.707424</v>
      </c>
      <c r="R8" s="2">
        <f t="shared" si="0"/>
        <v>-26.596801</v>
      </c>
      <c r="S8" s="2">
        <f t="shared" si="1"/>
        <v>4.13756922492313</v>
      </c>
    </row>
    <row r="9" s="2" customFormat="1" ht="15.6" spans="1:19">
      <c r="A9" s="2">
        <v>-22.525129</v>
      </c>
      <c r="B9" s="6">
        <v>-24.675344</v>
      </c>
      <c r="C9" s="6">
        <v>-20.012022</v>
      </c>
      <c r="D9" s="6">
        <v>-24.631153</v>
      </c>
      <c r="E9" s="6">
        <v>-33.782185</v>
      </c>
      <c r="F9" s="6">
        <v>-23.163471</v>
      </c>
      <c r="G9" s="6">
        <v>-25.234253</v>
      </c>
      <c r="H9" s="6">
        <v>-21.919388</v>
      </c>
      <c r="I9" s="6">
        <v>-21.314232</v>
      </c>
      <c r="J9" s="6">
        <v>-28.404789</v>
      </c>
      <c r="K9" s="6">
        <v>-24.640417</v>
      </c>
      <c r="L9" s="6">
        <v>-23.25437</v>
      </c>
      <c r="M9" s="6">
        <v>-33.239201</v>
      </c>
      <c r="N9" s="6">
        <v>-30.509943</v>
      </c>
      <c r="O9" s="6">
        <v>-29.89357</v>
      </c>
      <c r="R9" s="2">
        <f t="shared" si="0"/>
        <v>-25.8132978</v>
      </c>
      <c r="S9" s="2">
        <f t="shared" si="1"/>
        <v>4.32529229480423</v>
      </c>
    </row>
    <row r="10" s="2" customFormat="1" ht="15.6" spans="1:19">
      <c r="A10" s="2">
        <v>-22.010775</v>
      </c>
      <c r="B10" s="6">
        <v>-24.588806</v>
      </c>
      <c r="C10" s="6">
        <v>-19.487234</v>
      </c>
      <c r="D10" s="6">
        <v>-23.888281</v>
      </c>
      <c r="E10" s="6">
        <v>-32.308071</v>
      </c>
      <c r="F10" s="6">
        <v>-22.506281</v>
      </c>
      <c r="G10" s="6">
        <v>-24.962896</v>
      </c>
      <c r="H10" s="6">
        <v>-21.615826</v>
      </c>
      <c r="I10" s="6">
        <v>-17.089451</v>
      </c>
      <c r="J10" s="6">
        <v>-27.735022</v>
      </c>
      <c r="K10" s="6">
        <v>-24.783411</v>
      </c>
      <c r="L10" s="6">
        <v>-23.329777</v>
      </c>
      <c r="M10" s="6">
        <v>-33.272739</v>
      </c>
      <c r="N10" s="6">
        <v>-29.699903</v>
      </c>
      <c r="O10" s="6">
        <v>-29.401901</v>
      </c>
      <c r="R10" s="2">
        <f t="shared" si="0"/>
        <v>-25.1120249333333</v>
      </c>
      <c r="S10" s="2">
        <f t="shared" si="1"/>
        <v>4.58585616838505</v>
      </c>
    </row>
    <row r="11" s="2" customFormat="1" ht="15.6" spans="1:19">
      <c r="A11" s="2">
        <v>-21.2829</v>
      </c>
      <c r="B11" s="6">
        <v>-23.66328</v>
      </c>
      <c r="C11" s="6">
        <v>-18.81274</v>
      </c>
      <c r="D11" s="6">
        <v>-23.058359</v>
      </c>
      <c r="E11" s="6">
        <v>-31.751209</v>
      </c>
      <c r="F11" s="6">
        <v>-21.871578</v>
      </c>
      <c r="G11" s="6">
        <v>-24.456423</v>
      </c>
      <c r="H11" s="6">
        <v>-21.600563</v>
      </c>
      <c r="I11" s="6">
        <v>-13.769778</v>
      </c>
      <c r="J11" s="6">
        <v>-27.619179</v>
      </c>
      <c r="K11" s="6">
        <v>-24.616961</v>
      </c>
      <c r="L11" s="6">
        <v>-23.594851</v>
      </c>
      <c r="M11" s="6">
        <v>-33.402153</v>
      </c>
      <c r="N11" s="6">
        <v>-29.413618</v>
      </c>
      <c r="O11" s="6">
        <v>-29.239008</v>
      </c>
      <c r="R11" s="2">
        <f t="shared" si="0"/>
        <v>-24.5435066666667</v>
      </c>
      <c r="S11" s="2">
        <f t="shared" si="1"/>
        <v>5.10526371602543</v>
      </c>
    </row>
    <row r="12" s="2" customFormat="1" ht="15.6" spans="1:19">
      <c r="A12" s="2">
        <v>-20.458435</v>
      </c>
      <c r="B12" s="6">
        <v>-22.909325</v>
      </c>
      <c r="C12" s="6">
        <v>-17.726683</v>
      </c>
      <c r="D12" s="6">
        <v>-22.290646</v>
      </c>
      <c r="E12" s="6">
        <v>-30.874378</v>
      </c>
      <c r="F12" s="6">
        <v>-20.383816</v>
      </c>
      <c r="G12" s="6">
        <v>-23.546425</v>
      </c>
      <c r="H12" s="6">
        <v>-20.238134</v>
      </c>
      <c r="I12" s="6">
        <v>-12.275892</v>
      </c>
      <c r="J12" s="6">
        <v>-27.157936</v>
      </c>
      <c r="K12" s="6">
        <v>-24.246609</v>
      </c>
      <c r="L12" s="6">
        <v>-24.096504</v>
      </c>
      <c r="M12" s="6">
        <v>-32.750954</v>
      </c>
      <c r="N12" s="6">
        <v>-28.30607</v>
      </c>
      <c r="O12" s="6">
        <v>-28.678503</v>
      </c>
      <c r="R12" s="2">
        <f t="shared" si="0"/>
        <v>-23.729354</v>
      </c>
      <c r="S12" s="2">
        <f t="shared" si="1"/>
        <v>5.30571363847448</v>
      </c>
    </row>
    <row r="13" s="2" customFormat="1" ht="15.6" spans="1:19">
      <c r="A13" s="2">
        <v>-18.464346</v>
      </c>
      <c r="B13" s="6">
        <v>-22.083166</v>
      </c>
      <c r="C13" s="6">
        <v>-16.875452</v>
      </c>
      <c r="D13" s="6">
        <v>-20.221888</v>
      </c>
      <c r="E13" s="6">
        <v>-29.09901</v>
      </c>
      <c r="F13" s="6">
        <v>-19.638449</v>
      </c>
      <c r="G13" s="6">
        <v>-21.933657</v>
      </c>
      <c r="H13" s="6">
        <v>-19.087574</v>
      </c>
      <c r="I13" s="6">
        <v>-10.991653</v>
      </c>
      <c r="J13" s="6">
        <v>-27.027706</v>
      </c>
      <c r="K13" s="6">
        <v>-22.28093</v>
      </c>
      <c r="L13" s="6">
        <v>-24.360638</v>
      </c>
      <c r="M13" s="6">
        <v>-32.726601</v>
      </c>
      <c r="N13" s="6">
        <v>-27.628202</v>
      </c>
      <c r="O13" s="6">
        <v>-28.11335</v>
      </c>
      <c r="R13" s="2">
        <f t="shared" si="0"/>
        <v>-22.7021748</v>
      </c>
      <c r="S13" s="2">
        <f t="shared" si="1"/>
        <v>5.57556487179239</v>
      </c>
    </row>
    <row r="14" s="2" customFormat="1" ht="15.6" spans="1:19">
      <c r="A14" s="2">
        <v>-17.399364</v>
      </c>
      <c r="B14" s="6">
        <v>-20.169708</v>
      </c>
      <c r="C14" s="6">
        <v>-15.464955</v>
      </c>
      <c r="D14" s="6">
        <v>-19.313431</v>
      </c>
      <c r="E14" s="6">
        <v>-28.050352</v>
      </c>
      <c r="F14" s="6">
        <v>-18.488974</v>
      </c>
      <c r="G14" s="6">
        <v>-20.70536</v>
      </c>
      <c r="H14" s="6">
        <v>-17.772366</v>
      </c>
      <c r="I14" s="6">
        <v>-10.198979</v>
      </c>
      <c r="J14" s="6">
        <v>-27.361088</v>
      </c>
      <c r="K14" s="6">
        <v>-20.677551</v>
      </c>
      <c r="L14" s="6">
        <v>-23.678318</v>
      </c>
      <c r="M14" s="6">
        <v>-32.505253</v>
      </c>
      <c r="N14" s="6">
        <v>-27.010412</v>
      </c>
      <c r="O14" s="6">
        <v>-28.478567</v>
      </c>
      <c r="R14" s="2">
        <f t="shared" si="0"/>
        <v>-21.8183118666667</v>
      </c>
      <c r="S14" s="2">
        <f t="shared" si="1"/>
        <v>5.93076456153434</v>
      </c>
    </row>
    <row r="15" s="2" customFormat="1" ht="15.6" spans="1:19">
      <c r="A15" s="2">
        <v>-16.6721</v>
      </c>
      <c r="B15" s="6">
        <v>-19.539974</v>
      </c>
      <c r="C15" s="6">
        <v>-14.659513</v>
      </c>
      <c r="D15" s="6">
        <v>-18.426775</v>
      </c>
      <c r="E15" s="6">
        <v>-27.35568</v>
      </c>
      <c r="F15" s="6">
        <v>-16.810392</v>
      </c>
      <c r="G15" s="6">
        <v>-19.571358</v>
      </c>
      <c r="H15" s="6">
        <v>-16.204391</v>
      </c>
      <c r="I15" s="6">
        <v>-9.421946</v>
      </c>
      <c r="J15" s="6">
        <v>-26.756105</v>
      </c>
      <c r="K15" s="6">
        <v>-18.837427</v>
      </c>
      <c r="L15" s="6">
        <v>-22.299185</v>
      </c>
      <c r="M15" s="6">
        <v>-31.44953</v>
      </c>
      <c r="N15" s="6">
        <v>-26.344982</v>
      </c>
      <c r="O15" s="6">
        <v>-27.671373</v>
      </c>
      <c r="R15" s="2">
        <f t="shared" si="0"/>
        <v>-20.8013820666667</v>
      </c>
      <c r="S15" s="2">
        <f t="shared" si="1"/>
        <v>6.01128520740545</v>
      </c>
    </row>
    <row r="16" s="2" customFormat="1" ht="15.6" spans="1:19">
      <c r="A16" s="2">
        <v>-16.230513</v>
      </c>
      <c r="B16" s="6">
        <v>-18.477392</v>
      </c>
      <c r="C16" s="6">
        <v>-14.032555</v>
      </c>
      <c r="D16" s="6">
        <v>-17.521175</v>
      </c>
      <c r="E16" s="6">
        <v>-25.623249</v>
      </c>
      <c r="F16" s="6">
        <v>-15.803375</v>
      </c>
      <c r="G16" s="6">
        <v>-18.765734</v>
      </c>
      <c r="H16" s="6">
        <v>-15.648223</v>
      </c>
      <c r="I16" s="6">
        <v>-8.224289</v>
      </c>
      <c r="J16" s="6">
        <v>-26.523186</v>
      </c>
      <c r="K16" s="6">
        <v>-17.403658</v>
      </c>
      <c r="L16" s="6">
        <v>-18.767437</v>
      </c>
      <c r="M16" s="6">
        <v>-30.785133</v>
      </c>
      <c r="N16" s="6">
        <v>-25.68622</v>
      </c>
      <c r="O16" s="6">
        <v>-27.297483</v>
      </c>
      <c r="R16" s="2">
        <f t="shared" si="0"/>
        <v>-19.7859748</v>
      </c>
      <c r="S16" s="2">
        <f t="shared" si="1"/>
        <v>6.08671963863304</v>
      </c>
    </row>
    <row r="17" s="2" customFormat="1" ht="15.6" spans="1:19">
      <c r="A17" s="2">
        <v>-15.612966</v>
      </c>
      <c r="B17" s="6">
        <v>-17.685299</v>
      </c>
      <c r="C17" s="6">
        <v>-13.239616</v>
      </c>
      <c r="D17" s="6">
        <v>-16.694191</v>
      </c>
      <c r="E17" s="6">
        <v>-25.30489</v>
      </c>
      <c r="F17" s="6">
        <v>-15.376461</v>
      </c>
      <c r="G17" s="6">
        <v>-17.709444</v>
      </c>
      <c r="H17" s="6">
        <v>-14.860077</v>
      </c>
      <c r="I17" s="6">
        <v>-7.443435</v>
      </c>
      <c r="J17" s="6">
        <v>-25.385273</v>
      </c>
      <c r="K17" s="6">
        <v>-16.246296</v>
      </c>
      <c r="L17" s="6">
        <v>-17.722376</v>
      </c>
      <c r="M17" s="6">
        <v>-28.777876</v>
      </c>
      <c r="N17" s="6">
        <v>-23.41111</v>
      </c>
      <c r="O17" s="6">
        <v>-26.722464</v>
      </c>
      <c r="R17" s="2">
        <f t="shared" si="0"/>
        <v>-18.8127849333333</v>
      </c>
      <c r="S17" s="2">
        <f t="shared" si="1"/>
        <v>5.86211785380075</v>
      </c>
    </row>
    <row r="18" s="2" customFormat="1" ht="15.6" spans="1:19">
      <c r="A18" s="2">
        <v>-15.085356</v>
      </c>
      <c r="B18" s="6">
        <v>-16.814651</v>
      </c>
      <c r="C18" s="6">
        <v>-12.586323</v>
      </c>
      <c r="D18" s="6">
        <v>-15.535709</v>
      </c>
      <c r="E18" s="6">
        <v>-24.781075</v>
      </c>
      <c r="F18" s="6">
        <v>-14.620618</v>
      </c>
      <c r="G18" s="6">
        <v>-17.208357</v>
      </c>
      <c r="H18" s="6">
        <v>-14.22459</v>
      </c>
      <c r="I18" s="6">
        <v>-7.980526</v>
      </c>
      <c r="J18" s="6">
        <v>-24.567774</v>
      </c>
      <c r="K18" s="6">
        <v>-14.307753</v>
      </c>
      <c r="L18" s="6">
        <v>-16.777884</v>
      </c>
      <c r="M18" s="6">
        <v>-27.951128</v>
      </c>
      <c r="N18" s="6">
        <v>-21.919666</v>
      </c>
      <c r="O18" s="6">
        <v>-25.385822</v>
      </c>
      <c r="R18" s="2">
        <f t="shared" si="0"/>
        <v>-17.9831488</v>
      </c>
      <c r="S18" s="2">
        <f t="shared" si="1"/>
        <v>5.63883890043208</v>
      </c>
    </row>
    <row r="19" s="2" customFormat="1" ht="15.6" spans="1:19">
      <c r="A19" s="2">
        <v>-14.477723</v>
      </c>
      <c r="B19" s="6">
        <v>-15.51432</v>
      </c>
      <c r="C19" s="6">
        <v>-11.91424</v>
      </c>
      <c r="D19" s="6">
        <v>-15.0403</v>
      </c>
      <c r="E19" s="6">
        <v>-23.52738</v>
      </c>
      <c r="F19" s="6">
        <v>-13.145028</v>
      </c>
      <c r="G19" s="6">
        <v>-16.347614</v>
      </c>
      <c r="H19" s="6">
        <v>-12.83783</v>
      </c>
      <c r="I19" s="6">
        <v>-8.965435</v>
      </c>
      <c r="J19" s="6">
        <v>-23.373106</v>
      </c>
      <c r="K19" s="6">
        <v>-13.729513</v>
      </c>
      <c r="L19" s="6">
        <v>-15.884646</v>
      </c>
      <c r="M19" s="6">
        <v>-27.279484</v>
      </c>
      <c r="N19" s="6">
        <v>-20.564957</v>
      </c>
      <c r="O19" s="6">
        <v>-24.80714</v>
      </c>
      <c r="R19" s="2">
        <f t="shared" si="0"/>
        <v>-17.1605810666667</v>
      </c>
      <c r="S19" s="2">
        <f t="shared" si="1"/>
        <v>5.40861373633289</v>
      </c>
    </row>
    <row r="20" s="2" customFormat="1" ht="15.6" spans="1:19">
      <c r="A20" s="2">
        <v>-12.44274</v>
      </c>
      <c r="B20" s="6">
        <v>-14.659904</v>
      </c>
      <c r="C20" s="6">
        <v>-11.654703</v>
      </c>
      <c r="D20" s="6">
        <v>-14.503644</v>
      </c>
      <c r="E20" s="6">
        <v>-22.875517</v>
      </c>
      <c r="F20" s="6">
        <v>-11.963402</v>
      </c>
      <c r="G20" s="6">
        <v>-14.864818</v>
      </c>
      <c r="H20" s="6">
        <v>-12.589585</v>
      </c>
      <c r="I20" s="6">
        <v>-11.410516</v>
      </c>
      <c r="J20" s="6">
        <v>-22.535955</v>
      </c>
      <c r="K20" s="6">
        <v>-12.816404</v>
      </c>
      <c r="L20" s="6">
        <v>-15.197507</v>
      </c>
      <c r="M20" s="6">
        <v>-27.682072</v>
      </c>
      <c r="N20" s="6">
        <v>-19.366665</v>
      </c>
      <c r="O20" s="6">
        <v>-23.879179</v>
      </c>
      <c r="R20" s="2">
        <f t="shared" si="0"/>
        <v>-16.5628407333333</v>
      </c>
      <c r="S20" s="2">
        <f t="shared" si="1"/>
        <v>5.28983712149675</v>
      </c>
    </row>
    <row r="21" s="2" customFormat="1" ht="15.6" spans="1:19">
      <c r="A21" s="2">
        <v>-11.756289</v>
      </c>
      <c r="B21" s="6">
        <v>-14.187143</v>
      </c>
      <c r="C21" s="6">
        <v>-11.38111</v>
      </c>
      <c r="D21" s="6">
        <v>-14.340742</v>
      </c>
      <c r="E21" s="6">
        <v>-21.288862</v>
      </c>
      <c r="F21" s="6">
        <v>-10.832267</v>
      </c>
      <c r="G21" s="6">
        <v>-14.644427</v>
      </c>
      <c r="H21" s="6">
        <v>-12.181134</v>
      </c>
      <c r="I21" s="6">
        <v>-13.125189</v>
      </c>
      <c r="J21" s="6">
        <v>-20.164707</v>
      </c>
      <c r="K21" s="6">
        <v>-12.242677</v>
      </c>
      <c r="L21" s="6">
        <v>-14.679403</v>
      </c>
      <c r="M21" s="6">
        <v>-28.182074</v>
      </c>
      <c r="N21" s="6">
        <v>-17.543871</v>
      </c>
      <c r="O21" s="6">
        <v>-23.249981</v>
      </c>
      <c r="R21" s="2">
        <f t="shared" si="0"/>
        <v>-15.9866584</v>
      </c>
      <c r="S21" s="2">
        <f t="shared" si="1"/>
        <v>5.08006222664138</v>
      </c>
    </row>
    <row r="22" s="2" customFormat="1" ht="15.6" spans="1:19">
      <c r="A22" s="2">
        <v>-10.933933</v>
      </c>
      <c r="B22" s="6">
        <v>-13.368151</v>
      </c>
      <c r="C22" s="6">
        <v>-11.062036</v>
      </c>
      <c r="D22" s="6">
        <v>-13.331961</v>
      </c>
      <c r="E22" s="6">
        <v>-19.627796</v>
      </c>
      <c r="F22" s="6">
        <v>-9.877254</v>
      </c>
      <c r="G22" s="6">
        <v>-14.591431</v>
      </c>
      <c r="H22" s="6">
        <v>-12.041926</v>
      </c>
      <c r="I22" s="6">
        <v>-15.233274</v>
      </c>
      <c r="J22" s="6">
        <v>-19.101055</v>
      </c>
      <c r="K22" s="6">
        <v>-11.365122</v>
      </c>
      <c r="L22" s="6">
        <v>-14.06542</v>
      </c>
      <c r="M22" s="6">
        <v>-28.697737</v>
      </c>
      <c r="N22" s="6">
        <v>-16.626574</v>
      </c>
      <c r="O22" s="6">
        <v>-22.697142</v>
      </c>
      <c r="R22" s="2">
        <f t="shared" si="0"/>
        <v>-15.5080541333333</v>
      </c>
      <c r="S22" s="2">
        <f t="shared" si="1"/>
        <v>5.14551606427323</v>
      </c>
    </row>
    <row r="23" s="2" customFormat="1" ht="15.6" spans="1:19">
      <c r="A23" s="2">
        <v>-10.460088</v>
      </c>
      <c r="B23" s="6">
        <v>-12.975459</v>
      </c>
      <c r="C23" s="6">
        <v>-10.449933</v>
      </c>
      <c r="D23" s="6">
        <v>-12.797482</v>
      </c>
      <c r="E23" s="6">
        <v>-18.847214</v>
      </c>
      <c r="F23" s="6">
        <v>-8.701011</v>
      </c>
      <c r="G23" s="6">
        <v>-14.357392</v>
      </c>
      <c r="H23" s="6">
        <v>-11.135734</v>
      </c>
      <c r="I23" s="6">
        <v>-16.603878</v>
      </c>
      <c r="J23" s="6">
        <v>-17.880327</v>
      </c>
      <c r="K23" s="6">
        <v>-11.229654</v>
      </c>
      <c r="L23" s="6">
        <v>-13.557759</v>
      </c>
      <c r="M23" s="6">
        <v>-28.085524</v>
      </c>
      <c r="N23" s="6">
        <v>-15.572621</v>
      </c>
      <c r="O23" s="6">
        <v>-22.218626</v>
      </c>
      <c r="R23" s="2">
        <f t="shared" si="0"/>
        <v>-14.9915134666667</v>
      </c>
      <c r="S23" s="2">
        <f t="shared" si="1"/>
        <v>5.14724730676891</v>
      </c>
    </row>
    <row r="24" s="2" customFormat="1" ht="15.6" spans="1:19">
      <c r="A24" s="2">
        <v>-9.991241</v>
      </c>
      <c r="B24" s="6">
        <v>-12.228634</v>
      </c>
      <c r="C24" s="6">
        <v>-10.270086</v>
      </c>
      <c r="D24" s="6">
        <v>-12.326115</v>
      </c>
      <c r="E24" s="6">
        <v>-18.058203</v>
      </c>
      <c r="F24" s="6">
        <v>-8.053661</v>
      </c>
      <c r="G24" s="6">
        <v>-13.906594</v>
      </c>
      <c r="H24" s="6">
        <v>-10.724252</v>
      </c>
      <c r="I24" s="6">
        <v>-17.56175</v>
      </c>
      <c r="J24" s="6">
        <v>-17.058599</v>
      </c>
      <c r="K24" s="6">
        <v>-11.167873</v>
      </c>
      <c r="L24" s="6">
        <v>-13.134663</v>
      </c>
      <c r="M24" s="6">
        <v>-27.359829</v>
      </c>
      <c r="N24" s="6">
        <v>-14.933445</v>
      </c>
      <c r="O24" s="6">
        <v>-22.125751</v>
      </c>
      <c r="R24" s="2">
        <f t="shared" si="0"/>
        <v>-14.5933797333333</v>
      </c>
      <c r="S24" s="2">
        <f t="shared" si="1"/>
        <v>5.13672195321125</v>
      </c>
    </row>
    <row r="25" s="2" customFormat="1" ht="15.6" spans="1:19">
      <c r="A25" s="2">
        <v>-9.72056</v>
      </c>
      <c r="B25" s="6">
        <v>-11.93026</v>
      </c>
      <c r="C25" s="6">
        <v>-9.902894</v>
      </c>
      <c r="D25" s="6">
        <v>-11.74088</v>
      </c>
      <c r="E25" s="6">
        <v>-16.732779</v>
      </c>
      <c r="F25" s="6">
        <v>-7.909385</v>
      </c>
      <c r="G25" s="6">
        <v>-13.789938</v>
      </c>
      <c r="H25" s="6">
        <v>-10.279182</v>
      </c>
      <c r="I25" s="6">
        <v>-19.222782</v>
      </c>
      <c r="J25" s="6">
        <v>-15.293791</v>
      </c>
      <c r="K25" s="6">
        <v>-11.270534</v>
      </c>
      <c r="L25" s="6">
        <v>-12.626072</v>
      </c>
      <c r="M25" s="6">
        <v>-26.023375</v>
      </c>
      <c r="N25" s="6">
        <v>-14.342224</v>
      </c>
      <c r="O25" s="6">
        <v>-22.314693</v>
      </c>
      <c r="R25" s="2">
        <f t="shared" si="0"/>
        <v>-14.2066232666667</v>
      </c>
      <c r="S25" s="2">
        <f t="shared" si="1"/>
        <v>5.03133759122721</v>
      </c>
    </row>
    <row r="26" s="2" customFormat="1" ht="15.6" spans="1:19">
      <c r="A26" s="2">
        <v>-9.168467</v>
      </c>
      <c r="B26" s="6">
        <v>-11.637836</v>
      </c>
      <c r="C26" s="6">
        <v>-9.190324</v>
      </c>
      <c r="D26" s="6">
        <v>-11.39656</v>
      </c>
      <c r="E26" s="6">
        <v>-16.386917</v>
      </c>
      <c r="F26" s="6">
        <v>-7.847153</v>
      </c>
      <c r="G26" s="6">
        <v>-13.259162</v>
      </c>
      <c r="H26" s="6">
        <v>-9.47557</v>
      </c>
      <c r="I26" s="6">
        <v>-20.03693</v>
      </c>
      <c r="J26" s="6">
        <v>-15.439646</v>
      </c>
      <c r="K26" s="6">
        <v>-11.023033</v>
      </c>
      <c r="L26" s="6">
        <v>-12.468215</v>
      </c>
      <c r="M26" s="6">
        <v>-23.043314</v>
      </c>
      <c r="N26" s="6">
        <v>-13.983322</v>
      </c>
      <c r="O26" s="6">
        <v>-21.985546</v>
      </c>
      <c r="R26" s="2">
        <f t="shared" si="0"/>
        <v>-13.756133</v>
      </c>
      <c r="S26" s="2">
        <f t="shared" si="1"/>
        <v>4.76440002515377</v>
      </c>
    </row>
    <row r="27" s="2" customFormat="1" ht="15.6" spans="1:19">
      <c r="A27" s="2">
        <v>-7.863593</v>
      </c>
      <c r="B27" s="6">
        <v>-10.555527</v>
      </c>
      <c r="C27" s="6">
        <v>-8.581049</v>
      </c>
      <c r="D27" s="6">
        <v>-10.439252</v>
      </c>
      <c r="E27" s="6">
        <v>-15.765309</v>
      </c>
      <c r="F27" s="6">
        <v>-7.367946</v>
      </c>
      <c r="G27" s="6">
        <v>-12.358273</v>
      </c>
      <c r="H27" s="6">
        <v>-8.477416</v>
      </c>
      <c r="I27" s="6">
        <v>-22.462255</v>
      </c>
      <c r="J27" s="6">
        <v>-14.969845</v>
      </c>
      <c r="K27" s="6">
        <v>-9.605397</v>
      </c>
      <c r="L27" s="6">
        <v>-12.244935</v>
      </c>
      <c r="M27" s="6">
        <v>-21.708574</v>
      </c>
      <c r="N27" s="6">
        <v>-13.492208</v>
      </c>
      <c r="O27" s="6">
        <v>-21.092739</v>
      </c>
      <c r="R27" s="2">
        <f t="shared" si="0"/>
        <v>-13.1322878666667</v>
      </c>
      <c r="S27" s="2">
        <f t="shared" si="1"/>
        <v>5.10947784533803</v>
      </c>
    </row>
    <row r="28" s="2" customFormat="1" ht="15.6" spans="1:19">
      <c r="A28" s="2">
        <v>-7.128007</v>
      </c>
      <c r="B28" s="6">
        <v>-9.69444</v>
      </c>
      <c r="C28" s="6">
        <v>-7.443282</v>
      </c>
      <c r="D28" s="6">
        <v>-9.961999</v>
      </c>
      <c r="E28" s="6">
        <v>-15.356855</v>
      </c>
      <c r="F28" s="6">
        <v>-6.919449</v>
      </c>
      <c r="G28" s="6">
        <v>-11.795046</v>
      </c>
      <c r="H28" s="6">
        <v>-8.401201</v>
      </c>
      <c r="I28" s="6">
        <v>-24.642408</v>
      </c>
      <c r="J28" s="6">
        <v>-14.58823</v>
      </c>
      <c r="K28" s="6">
        <v>-9.265354</v>
      </c>
      <c r="L28" s="6">
        <v>-11.762526</v>
      </c>
      <c r="M28" s="6">
        <v>-20.227453</v>
      </c>
      <c r="N28" s="6">
        <v>-13.470049</v>
      </c>
      <c r="O28" s="6">
        <v>-20.264782</v>
      </c>
      <c r="R28" s="2">
        <f t="shared" si="0"/>
        <v>-12.7280720666667</v>
      </c>
      <c r="S28" s="2">
        <f t="shared" si="1"/>
        <v>5.40049135127604</v>
      </c>
    </row>
    <row r="29" s="2" customFormat="1" ht="15.6" spans="1:19">
      <c r="A29" s="2">
        <v>-6.955871</v>
      </c>
      <c r="B29" s="6">
        <v>-9.045442</v>
      </c>
      <c r="C29" s="6">
        <v>-6.990064</v>
      </c>
      <c r="D29" s="6">
        <v>-9.794505</v>
      </c>
      <c r="E29" s="6">
        <v>-15.280185</v>
      </c>
      <c r="F29" s="6">
        <v>-6.272407</v>
      </c>
      <c r="G29" s="6">
        <v>-11.105489</v>
      </c>
      <c r="H29" s="6">
        <v>-8.414411</v>
      </c>
      <c r="I29" s="6">
        <v>-25.882891</v>
      </c>
      <c r="J29" s="6">
        <v>-13.853315</v>
      </c>
      <c r="K29" s="6">
        <v>-9.220654</v>
      </c>
      <c r="L29" s="6">
        <v>-11.205782</v>
      </c>
      <c r="M29" s="6">
        <v>-19.656137</v>
      </c>
      <c r="N29" s="6">
        <v>-12.665373</v>
      </c>
      <c r="O29" s="6">
        <v>-19.8431</v>
      </c>
      <c r="R29" s="2">
        <f t="shared" si="0"/>
        <v>-12.4123750666667</v>
      </c>
      <c r="S29" s="2">
        <f t="shared" si="1"/>
        <v>5.63094391333131</v>
      </c>
    </row>
    <row r="30" s="2" customFormat="1" ht="15.6" spans="1:19">
      <c r="A30" s="2">
        <v>-6.831344</v>
      </c>
      <c r="B30" s="6">
        <v>-8.127134</v>
      </c>
      <c r="C30" s="6">
        <v>-6.641748</v>
      </c>
      <c r="D30" s="6">
        <v>-9.979144</v>
      </c>
      <c r="E30" s="6">
        <v>-14.835335</v>
      </c>
      <c r="F30" s="6">
        <v>-5.77796</v>
      </c>
      <c r="G30" s="6">
        <v>-10.583891</v>
      </c>
      <c r="H30" s="6">
        <v>-8.277479</v>
      </c>
      <c r="I30" s="6">
        <v>-26.786739</v>
      </c>
      <c r="J30" s="6">
        <v>-13.444839</v>
      </c>
      <c r="K30" s="6">
        <v>-8.744899</v>
      </c>
      <c r="L30" s="6">
        <v>-10.305168</v>
      </c>
      <c r="M30" s="6">
        <v>-18.844461</v>
      </c>
      <c r="N30" s="6">
        <v>-12.253955</v>
      </c>
      <c r="O30" s="6">
        <v>-19.604345</v>
      </c>
      <c r="R30" s="2">
        <f t="shared" si="0"/>
        <v>-12.0692294</v>
      </c>
      <c r="S30" s="2">
        <f t="shared" si="1"/>
        <v>5.83090848569899</v>
      </c>
    </row>
    <row r="31" s="2" customFormat="1" ht="15.6" spans="1:19">
      <c r="A31" s="2">
        <v>-6.619868</v>
      </c>
      <c r="B31" s="6">
        <v>-8.019127</v>
      </c>
      <c r="C31" s="6">
        <v>-6.420626</v>
      </c>
      <c r="D31" s="6">
        <v>-9.897871</v>
      </c>
      <c r="E31" s="6">
        <v>-13.795124</v>
      </c>
      <c r="F31" s="6">
        <v>-4.798302</v>
      </c>
      <c r="G31" s="6">
        <v>-10.357183</v>
      </c>
      <c r="H31" s="6">
        <v>-9.110588</v>
      </c>
      <c r="I31" s="6">
        <v>-27.254524</v>
      </c>
      <c r="J31" s="6">
        <v>-12.412701</v>
      </c>
      <c r="K31" s="6">
        <v>-8.809402</v>
      </c>
      <c r="L31" s="6">
        <v>-9.746056</v>
      </c>
      <c r="M31" s="6">
        <v>-16.978825</v>
      </c>
      <c r="N31" s="6">
        <v>-11.641418</v>
      </c>
      <c r="O31" s="6">
        <v>-19.297781</v>
      </c>
      <c r="R31" s="2">
        <f t="shared" si="0"/>
        <v>-11.6772930666667</v>
      </c>
      <c r="S31" s="2">
        <f t="shared" si="1"/>
        <v>5.80159952464829</v>
      </c>
    </row>
    <row r="32" s="2" customFormat="1" ht="15.6" spans="1:19">
      <c r="A32" s="2">
        <v>-6.128057</v>
      </c>
      <c r="B32" s="6">
        <v>-8.178075</v>
      </c>
      <c r="C32" s="6">
        <v>-6.311238</v>
      </c>
      <c r="D32" s="6">
        <v>-9.984144</v>
      </c>
      <c r="E32" s="6">
        <v>-13.241735</v>
      </c>
      <c r="F32" s="6">
        <v>-4.662055</v>
      </c>
      <c r="G32" s="6">
        <v>-10.222796</v>
      </c>
      <c r="H32" s="6">
        <v>-9.74801</v>
      </c>
      <c r="I32" s="6">
        <v>-27.153202</v>
      </c>
      <c r="J32" s="6">
        <v>-11.665842</v>
      </c>
      <c r="K32" s="6">
        <v>-9.388452</v>
      </c>
      <c r="L32" s="6">
        <v>-9.02982</v>
      </c>
      <c r="M32" s="6">
        <v>-16.414127</v>
      </c>
      <c r="N32" s="6">
        <v>-11.17926</v>
      </c>
      <c r="O32" s="6">
        <v>-18.823719</v>
      </c>
      <c r="R32" s="2">
        <f t="shared" si="0"/>
        <v>-11.4753688</v>
      </c>
      <c r="S32" s="2">
        <f t="shared" si="1"/>
        <v>5.7139917116932</v>
      </c>
    </row>
    <row r="33" s="2" customFormat="1" ht="15.6" spans="1:19">
      <c r="A33" s="2">
        <v>-5.570437</v>
      </c>
      <c r="B33" s="6">
        <v>-8.708842</v>
      </c>
      <c r="C33" s="6">
        <v>-6.575176</v>
      </c>
      <c r="D33" s="6">
        <v>-10.327135</v>
      </c>
      <c r="E33" s="6">
        <v>-12.973166</v>
      </c>
      <c r="F33" s="6">
        <v>-4.192988</v>
      </c>
      <c r="G33" s="6">
        <v>-10.046658</v>
      </c>
      <c r="H33" s="6">
        <v>-10.193176</v>
      </c>
      <c r="I33" s="6">
        <v>-27.328144</v>
      </c>
      <c r="J33" s="6">
        <v>-10.642809</v>
      </c>
      <c r="K33" s="6">
        <v>-10.096957</v>
      </c>
      <c r="L33" s="6">
        <v>-8.670609</v>
      </c>
      <c r="M33" s="6">
        <v>-16.286411</v>
      </c>
      <c r="N33" s="6">
        <v>-10.408701</v>
      </c>
      <c r="O33" s="6">
        <v>-18.766649</v>
      </c>
      <c r="R33" s="2">
        <f t="shared" si="0"/>
        <v>-11.3858572</v>
      </c>
      <c r="S33" s="2">
        <f t="shared" si="1"/>
        <v>5.7688247331198</v>
      </c>
    </row>
    <row r="34" s="2" customFormat="1" ht="15.6" spans="1:19">
      <c r="A34" s="2">
        <v>-4.528663</v>
      </c>
      <c r="B34" s="6">
        <v>-8.806974</v>
      </c>
      <c r="C34" s="6">
        <v>-6.354735</v>
      </c>
      <c r="D34" s="6">
        <v>-10.779108</v>
      </c>
      <c r="E34" s="6">
        <v>-12.10578</v>
      </c>
      <c r="F34" s="6">
        <v>-3.89864</v>
      </c>
      <c r="G34" s="6">
        <v>-10.424179</v>
      </c>
      <c r="H34" s="6">
        <v>-11.071355</v>
      </c>
      <c r="I34" s="6">
        <v>-27.838858</v>
      </c>
      <c r="J34" s="6">
        <v>-10.074928</v>
      </c>
      <c r="K34" s="6">
        <v>-10.497186</v>
      </c>
      <c r="L34" s="6">
        <v>-8.303804</v>
      </c>
      <c r="M34" s="6">
        <v>-16.22567</v>
      </c>
      <c r="N34" s="6">
        <v>-10.849404</v>
      </c>
      <c r="O34" s="6">
        <v>-18.511259</v>
      </c>
      <c r="R34" s="2">
        <f t="shared" si="0"/>
        <v>-11.3513695333333</v>
      </c>
      <c r="S34" s="2">
        <f t="shared" si="1"/>
        <v>5.94093650500752</v>
      </c>
    </row>
    <row r="35" s="2" customFormat="1" ht="15.6" spans="1:19">
      <c r="A35" s="2">
        <v>-4.12308</v>
      </c>
      <c r="B35" s="6">
        <v>-9.611406</v>
      </c>
      <c r="C35" s="6">
        <v>-6.322798</v>
      </c>
      <c r="D35" s="6">
        <v>-11.242431</v>
      </c>
      <c r="E35" s="6">
        <v>-11.860022</v>
      </c>
      <c r="F35" s="6">
        <v>-3.867545</v>
      </c>
      <c r="G35" s="6">
        <v>-10.916994</v>
      </c>
      <c r="H35" s="6">
        <v>-12.022335</v>
      </c>
      <c r="I35" s="6">
        <v>-27.304441</v>
      </c>
      <c r="J35" s="6">
        <v>-9.729327</v>
      </c>
      <c r="K35" s="6">
        <v>-11.4371</v>
      </c>
      <c r="L35" s="6">
        <v>-8.233797</v>
      </c>
      <c r="M35" s="6">
        <v>-16.361063</v>
      </c>
      <c r="N35" s="6">
        <v>-10.856204</v>
      </c>
      <c r="O35" s="6">
        <v>-18.942474</v>
      </c>
      <c r="R35" s="2">
        <f t="shared" ref="R35:R66" si="2">AVERAGE(A35:O35)</f>
        <v>-11.5220678</v>
      </c>
      <c r="S35" s="2">
        <f t="shared" ref="S35:S66" si="3">STDEV(A35:O35)</f>
        <v>5.89713859901259</v>
      </c>
    </row>
    <row r="36" s="2" customFormat="1" ht="15.6" spans="1:19">
      <c r="A36" s="2">
        <v>-3.57292</v>
      </c>
      <c r="B36" s="6">
        <v>-10.351926</v>
      </c>
      <c r="C36" s="6">
        <v>-6.388461</v>
      </c>
      <c r="D36" s="6">
        <v>-12.580742</v>
      </c>
      <c r="E36" s="6">
        <v>-12.204442</v>
      </c>
      <c r="F36" s="6">
        <v>-4.286108</v>
      </c>
      <c r="G36" s="6">
        <v>-10.979344</v>
      </c>
      <c r="H36" s="6">
        <v>-12.599244</v>
      </c>
      <c r="I36" s="6">
        <v>-27.168222</v>
      </c>
      <c r="J36" s="6">
        <v>-9.494354</v>
      </c>
      <c r="K36" s="6">
        <v>-12.839885</v>
      </c>
      <c r="L36" s="6">
        <v>-8.674901</v>
      </c>
      <c r="M36" s="6">
        <v>-16.042749</v>
      </c>
      <c r="N36" s="6">
        <v>-11.419364</v>
      </c>
      <c r="O36" s="6">
        <v>-19.521109</v>
      </c>
      <c r="R36" s="2">
        <f t="shared" si="2"/>
        <v>-11.8749180666667</v>
      </c>
      <c r="S36" s="2">
        <f t="shared" si="3"/>
        <v>5.90177625434053</v>
      </c>
    </row>
    <row r="37" s="2" customFormat="1" ht="15.6" spans="1:19">
      <c r="A37" s="2">
        <v>-3.020869</v>
      </c>
      <c r="B37" s="6">
        <v>-10.979287</v>
      </c>
      <c r="C37" s="6">
        <v>-6.639041</v>
      </c>
      <c r="D37" s="6">
        <v>-13.326499</v>
      </c>
      <c r="E37" s="6">
        <v>-12.523</v>
      </c>
      <c r="F37" s="6">
        <v>-4.564638</v>
      </c>
      <c r="G37" s="6">
        <v>-11.771856</v>
      </c>
      <c r="H37" s="6">
        <v>-13.67426</v>
      </c>
      <c r="I37" s="6">
        <v>-27.649391</v>
      </c>
      <c r="J37" s="6">
        <v>-9.993041</v>
      </c>
      <c r="K37" s="6">
        <v>-13.564936</v>
      </c>
      <c r="L37" s="6">
        <v>-9.489512</v>
      </c>
      <c r="M37" s="6">
        <v>-15.212895</v>
      </c>
      <c r="N37" s="6">
        <v>-12.387437</v>
      </c>
      <c r="O37" s="6">
        <v>-19.854509</v>
      </c>
      <c r="R37" s="2">
        <f t="shared" si="2"/>
        <v>-12.3100780666667</v>
      </c>
      <c r="S37" s="2">
        <f t="shared" si="3"/>
        <v>5.97008164489549</v>
      </c>
    </row>
    <row r="38" s="2" customFormat="1" ht="15.6" spans="1:19">
      <c r="A38" s="2">
        <v>-2.873202</v>
      </c>
      <c r="B38" s="6">
        <v>-12.561247</v>
      </c>
      <c r="C38" s="6">
        <v>-7.212285</v>
      </c>
      <c r="D38" s="6">
        <v>-14.7517</v>
      </c>
      <c r="E38" s="6">
        <v>-12.771208</v>
      </c>
      <c r="F38" s="6">
        <v>-5.005218</v>
      </c>
      <c r="G38" s="6">
        <v>-12.147801</v>
      </c>
      <c r="H38" s="6">
        <v>-14.44327</v>
      </c>
      <c r="I38" s="6">
        <v>-28.640038</v>
      </c>
      <c r="J38" s="6">
        <v>-10.079992</v>
      </c>
      <c r="K38" s="6">
        <v>-14.214102</v>
      </c>
      <c r="L38" s="6">
        <v>-10.286739</v>
      </c>
      <c r="M38" s="6">
        <v>-14.896861</v>
      </c>
      <c r="N38" s="6">
        <v>-12.802323</v>
      </c>
      <c r="O38" s="6">
        <v>-20.753</v>
      </c>
      <c r="R38" s="2">
        <f t="shared" si="2"/>
        <v>-12.8959324</v>
      </c>
      <c r="S38" s="2">
        <f t="shared" si="3"/>
        <v>6.16236026399361</v>
      </c>
    </row>
    <row r="39" s="2" customFormat="1" ht="15.6" spans="1:19">
      <c r="A39" s="2">
        <v>-2.608906</v>
      </c>
      <c r="B39" s="6">
        <v>-13.650751</v>
      </c>
      <c r="C39" s="6">
        <v>-7.888272</v>
      </c>
      <c r="D39" s="6">
        <v>-15.565314</v>
      </c>
      <c r="E39" s="6">
        <v>-12.95518</v>
      </c>
      <c r="F39" s="6">
        <v>-6.06178</v>
      </c>
      <c r="G39" s="6">
        <v>-12.929815</v>
      </c>
      <c r="H39" s="6">
        <v>-15.426786</v>
      </c>
      <c r="I39" s="6">
        <v>-28.785139</v>
      </c>
      <c r="J39" s="6">
        <v>-10.918353</v>
      </c>
      <c r="K39" s="6">
        <v>-14.978163</v>
      </c>
      <c r="L39" s="6">
        <v>-10.976052</v>
      </c>
      <c r="M39" s="6">
        <v>-14.232773</v>
      </c>
      <c r="N39" s="6">
        <v>-13.438496</v>
      </c>
      <c r="O39" s="6">
        <v>-21.143742</v>
      </c>
      <c r="R39" s="2">
        <f t="shared" si="2"/>
        <v>-13.4373014666667</v>
      </c>
      <c r="S39" s="2">
        <f t="shared" si="3"/>
        <v>6.10515851728402</v>
      </c>
    </row>
    <row r="40" s="2" customFormat="1" ht="15.6" spans="1:19">
      <c r="A40" s="2">
        <v>-2.70229</v>
      </c>
      <c r="B40" s="6">
        <v>-15.120175</v>
      </c>
      <c r="C40" s="6">
        <v>-8.323448</v>
      </c>
      <c r="D40" s="6">
        <v>-16.334358</v>
      </c>
      <c r="E40" s="6">
        <v>-14.032894</v>
      </c>
      <c r="F40" s="6">
        <v>-6.763733</v>
      </c>
      <c r="G40" s="6">
        <v>-13.609446</v>
      </c>
      <c r="H40" s="6">
        <v>-16.068319</v>
      </c>
      <c r="I40" s="6">
        <v>-28.827711</v>
      </c>
      <c r="J40" s="6">
        <v>-11.066097</v>
      </c>
      <c r="K40" s="6">
        <v>-15.430799</v>
      </c>
      <c r="L40" s="6">
        <v>-11.721106</v>
      </c>
      <c r="M40" s="6">
        <v>-13.559207</v>
      </c>
      <c r="N40" s="6">
        <v>-14.124523</v>
      </c>
      <c r="O40" s="6">
        <v>-21.685781</v>
      </c>
      <c r="R40" s="2">
        <f t="shared" si="2"/>
        <v>-13.9579924666667</v>
      </c>
      <c r="S40" s="2">
        <f t="shared" si="3"/>
        <v>6.0846677316658</v>
      </c>
    </row>
    <row r="41" s="2" customFormat="1" ht="15.6" spans="1:19">
      <c r="A41" s="2">
        <v>-3.145482</v>
      </c>
      <c r="B41" s="6">
        <v>-15.564515</v>
      </c>
      <c r="C41" s="6">
        <v>-8.904568</v>
      </c>
      <c r="D41" s="6">
        <v>-17.351177</v>
      </c>
      <c r="E41" s="6">
        <v>-14.651843</v>
      </c>
      <c r="F41" s="6">
        <v>-7.140824</v>
      </c>
      <c r="G41" s="6">
        <v>-14.281426</v>
      </c>
      <c r="H41" s="6">
        <v>-16.896708</v>
      </c>
      <c r="I41" s="6">
        <v>-28.806087</v>
      </c>
      <c r="J41" s="6">
        <v>-11.533294</v>
      </c>
      <c r="K41" s="6">
        <v>-17.011135</v>
      </c>
      <c r="L41" s="6">
        <v>-12.548285</v>
      </c>
      <c r="M41" s="6">
        <v>-13.526023</v>
      </c>
      <c r="N41" s="6">
        <v>-14.848297</v>
      </c>
      <c r="O41" s="6">
        <v>-23.568048</v>
      </c>
      <c r="R41" s="2">
        <f t="shared" si="2"/>
        <v>-14.6518474666667</v>
      </c>
      <c r="S41" s="2">
        <f t="shared" si="3"/>
        <v>6.18756174097547</v>
      </c>
    </row>
    <row r="42" s="2" customFormat="1" ht="15.6" spans="1:19">
      <c r="A42" s="2">
        <v>-3.555313</v>
      </c>
      <c r="B42" s="6">
        <v>-16.286182</v>
      </c>
      <c r="C42" s="6">
        <v>-10.069393</v>
      </c>
      <c r="D42" s="6">
        <v>-17.988705</v>
      </c>
      <c r="E42" s="6">
        <v>-15.376593</v>
      </c>
      <c r="F42" s="6">
        <v>-9.498469</v>
      </c>
      <c r="G42" s="6">
        <v>-14.925742</v>
      </c>
      <c r="H42" s="6">
        <v>-17.824102</v>
      </c>
      <c r="I42" s="6">
        <v>-28.607044</v>
      </c>
      <c r="J42" s="6">
        <v>-12.600033</v>
      </c>
      <c r="K42" s="6">
        <v>-17.875898</v>
      </c>
      <c r="L42" s="6">
        <v>-13.639876</v>
      </c>
      <c r="M42" s="6">
        <v>-13.679754</v>
      </c>
      <c r="N42" s="6">
        <v>-16.35029</v>
      </c>
      <c r="O42" s="6">
        <v>-24.453838</v>
      </c>
      <c r="R42" s="2">
        <f t="shared" si="2"/>
        <v>-15.5154154666667</v>
      </c>
      <c r="S42" s="2">
        <f t="shared" si="3"/>
        <v>5.94172235254116</v>
      </c>
    </row>
    <row r="43" s="2" customFormat="1" ht="15.6" spans="1:19">
      <c r="A43" s="2">
        <v>-3.865467</v>
      </c>
      <c r="B43" s="6">
        <v>-17.595388</v>
      </c>
      <c r="C43" s="6">
        <v>-10.520985</v>
      </c>
      <c r="D43" s="6">
        <v>-18.834349</v>
      </c>
      <c r="E43" s="6">
        <v>-16.398603</v>
      </c>
      <c r="F43" s="6">
        <v>-10.586679</v>
      </c>
      <c r="G43" s="6">
        <v>-15.820347</v>
      </c>
      <c r="H43" s="6">
        <v>-18.226913</v>
      </c>
      <c r="I43" s="6">
        <v>-29.153576</v>
      </c>
      <c r="J43" s="6">
        <v>-12.978981</v>
      </c>
      <c r="K43" s="6">
        <v>-18.361073</v>
      </c>
      <c r="L43" s="6">
        <v>-15.099898</v>
      </c>
      <c r="M43" s="6">
        <v>-14.014684</v>
      </c>
      <c r="N43" s="6">
        <v>-17.211285</v>
      </c>
      <c r="O43" s="6">
        <v>-25.086508</v>
      </c>
      <c r="R43" s="2">
        <f t="shared" si="2"/>
        <v>-16.2503157333333</v>
      </c>
      <c r="S43" s="2">
        <f t="shared" si="3"/>
        <v>5.96334670388909</v>
      </c>
    </row>
    <row r="44" s="2" customFormat="1" ht="15.6" spans="1:19">
      <c r="A44" s="2">
        <v>-4.354667</v>
      </c>
      <c r="B44" s="6">
        <v>-17.751947</v>
      </c>
      <c r="C44" s="6">
        <v>-11.364107</v>
      </c>
      <c r="D44" s="6">
        <v>-19.470034</v>
      </c>
      <c r="E44" s="6">
        <v>-16.83671</v>
      </c>
      <c r="F44" s="6">
        <v>-11.409704</v>
      </c>
      <c r="G44" s="6">
        <v>-16.584808</v>
      </c>
      <c r="H44" s="6">
        <v>-18.821287</v>
      </c>
      <c r="I44" s="6">
        <v>-28.823433</v>
      </c>
      <c r="J44" s="6">
        <v>-13.341004</v>
      </c>
      <c r="K44" s="6">
        <v>-19.509609</v>
      </c>
      <c r="L44" s="6">
        <v>-15.529867</v>
      </c>
      <c r="M44" s="6">
        <v>-14.867708</v>
      </c>
      <c r="N44" s="6">
        <v>-17.942991</v>
      </c>
      <c r="O44" s="6">
        <v>-25.80031</v>
      </c>
      <c r="R44" s="2">
        <f t="shared" si="2"/>
        <v>-16.8272124</v>
      </c>
      <c r="S44" s="2">
        <f t="shared" si="3"/>
        <v>5.83815372322489</v>
      </c>
    </row>
    <row r="45" s="2" customFormat="1" ht="15.6" spans="1:19">
      <c r="A45" s="2">
        <v>-4.841905</v>
      </c>
      <c r="B45" s="6">
        <v>-19.422916</v>
      </c>
      <c r="C45" s="6">
        <v>-11.581749</v>
      </c>
      <c r="D45" s="6">
        <v>-20.711496</v>
      </c>
      <c r="E45" s="6">
        <v>-17.158226</v>
      </c>
      <c r="F45" s="6">
        <v>-12.071794</v>
      </c>
      <c r="G45" s="6">
        <v>-16.867638</v>
      </c>
      <c r="H45" s="6">
        <v>-18.869423</v>
      </c>
      <c r="I45" s="6">
        <v>-28.688543</v>
      </c>
      <c r="J45" s="6">
        <v>-13.970517</v>
      </c>
      <c r="K45" s="6">
        <v>-21.257343</v>
      </c>
      <c r="L45" s="6">
        <v>-16.529715</v>
      </c>
      <c r="M45" s="6">
        <v>-15.555795</v>
      </c>
      <c r="N45" s="6">
        <v>-18.835426</v>
      </c>
      <c r="O45" s="6">
        <v>-27.272861</v>
      </c>
      <c r="R45" s="2">
        <f t="shared" si="2"/>
        <v>-17.5756898</v>
      </c>
      <c r="S45" s="2">
        <f t="shared" si="3"/>
        <v>5.94503277090004</v>
      </c>
    </row>
    <row r="46" s="2" customFormat="1" ht="15.6" spans="1:19">
      <c r="A46" s="2">
        <v>-5.771313</v>
      </c>
      <c r="B46" s="6">
        <v>-20.32139</v>
      </c>
      <c r="C46" s="6">
        <v>-12.344727</v>
      </c>
      <c r="D46" s="6">
        <v>-21.079023</v>
      </c>
      <c r="E46" s="6">
        <v>-17.847961</v>
      </c>
      <c r="F46" s="6">
        <v>-13.995129</v>
      </c>
      <c r="G46" s="6">
        <v>-17.615784</v>
      </c>
      <c r="H46" s="6">
        <v>-19.761364</v>
      </c>
      <c r="I46" s="6">
        <v>-28.802874</v>
      </c>
      <c r="J46" s="6">
        <v>-15.776723</v>
      </c>
      <c r="K46" s="6">
        <v>-21.924322</v>
      </c>
      <c r="L46" s="6">
        <v>-17.0853</v>
      </c>
      <c r="M46" s="6">
        <v>-16.040487</v>
      </c>
      <c r="N46" s="6">
        <v>-20.36282</v>
      </c>
      <c r="O46" s="6">
        <v>-27.941807</v>
      </c>
      <c r="R46" s="2">
        <f t="shared" si="2"/>
        <v>-18.4447349333333</v>
      </c>
      <c r="S46" s="2">
        <f t="shared" si="3"/>
        <v>5.72514248334012</v>
      </c>
    </row>
    <row r="47" s="2" customFormat="1" ht="15.6" spans="1:19">
      <c r="A47" s="2">
        <v>-6.538285</v>
      </c>
      <c r="B47" s="6">
        <v>-20.992226</v>
      </c>
      <c r="C47" s="6">
        <v>-14.005932</v>
      </c>
      <c r="D47" s="6">
        <v>-21.802837</v>
      </c>
      <c r="E47" s="6">
        <v>-18.639446</v>
      </c>
      <c r="F47" s="6">
        <v>-14.617935</v>
      </c>
      <c r="G47" s="6">
        <v>-18.297161</v>
      </c>
      <c r="H47" s="6">
        <v>-20.503242</v>
      </c>
      <c r="I47" s="6">
        <v>-28.399139</v>
      </c>
      <c r="J47" s="6">
        <v>-16.180325</v>
      </c>
      <c r="K47" s="6">
        <v>-22.794779</v>
      </c>
      <c r="L47" s="6">
        <v>-17.927486</v>
      </c>
      <c r="M47" s="6">
        <v>-16.90601</v>
      </c>
      <c r="N47" s="6">
        <v>-20.936584</v>
      </c>
      <c r="O47" s="6">
        <v>-28.479475</v>
      </c>
      <c r="R47" s="2">
        <f t="shared" si="2"/>
        <v>-19.1347241333333</v>
      </c>
      <c r="S47" s="2">
        <f t="shared" si="3"/>
        <v>5.50139256217621</v>
      </c>
    </row>
    <row r="48" s="2" customFormat="1" ht="15.6" spans="1:19">
      <c r="A48" s="2">
        <v>-7.966324</v>
      </c>
      <c r="B48" s="6">
        <v>-22.284008</v>
      </c>
      <c r="C48" s="6">
        <v>-14.831034</v>
      </c>
      <c r="D48" s="6">
        <v>-22.228611</v>
      </c>
      <c r="E48" s="6">
        <v>-18.943724</v>
      </c>
      <c r="F48" s="6">
        <v>-15.758037</v>
      </c>
      <c r="G48" s="6">
        <v>-19.328758</v>
      </c>
      <c r="H48" s="6">
        <v>-21.073753</v>
      </c>
      <c r="I48" s="6">
        <v>-27.68926</v>
      </c>
      <c r="J48" s="6">
        <v>-17.408976</v>
      </c>
      <c r="K48" s="6">
        <v>-23.147039</v>
      </c>
      <c r="L48" s="6">
        <v>-19.165129</v>
      </c>
      <c r="M48" s="6">
        <v>-18.066923</v>
      </c>
      <c r="N48" s="6">
        <v>-21.695517</v>
      </c>
      <c r="O48" s="6">
        <v>-29.056013</v>
      </c>
      <c r="R48" s="2">
        <f t="shared" si="2"/>
        <v>-19.9095404</v>
      </c>
      <c r="S48" s="2">
        <f t="shared" si="3"/>
        <v>5.12252468618382</v>
      </c>
    </row>
    <row r="49" s="2" customFormat="1" ht="15.6" spans="1:19">
      <c r="A49" s="2">
        <v>-8.480269</v>
      </c>
      <c r="B49" s="6">
        <v>-22.562077</v>
      </c>
      <c r="C49" s="6">
        <v>-15.523626</v>
      </c>
      <c r="D49" s="6">
        <v>-22.822746</v>
      </c>
      <c r="E49" s="6">
        <v>-19.092138</v>
      </c>
      <c r="F49" s="6">
        <v>-16.184576</v>
      </c>
      <c r="G49" s="6">
        <v>-19.982075</v>
      </c>
      <c r="H49" s="6">
        <v>-21.575874</v>
      </c>
      <c r="I49" s="6">
        <v>-27.491175</v>
      </c>
      <c r="J49" s="6">
        <v>-18.21335</v>
      </c>
      <c r="K49" s="6">
        <v>-23.532658</v>
      </c>
      <c r="L49" s="6">
        <v>-19.687561</v>
      </c>
      <c r="M49" s="6">
        <v>-18.843386</v>
      </c>
      <c r="N49" s="6">
        <v>-22.656668</v>
      </c>
      <c r="O49" s="6">
        <v>-29.71493</v>
      </c>
      <c r="R49" s="2">
        <f t="shared" si="2"/>
        <v>-20.4242072666667</v>
      </c>
      <c r="S49" s="2">
        <f t="shared" si="3"/>
        <v>5.05048070079572</v>
      </c>
    </row>
    <row r="50" s="2" customFormat="1" ht="15.6" spans="1:19">
      <c r="A50" s="2">
        <v>-9.409231</v>
      </c>
      <c r="B50" s="6">
        <v>-23.129681</v>
      </c>
      <c r="C50" s="6">
        <v>-16.226446</v>
      </c>
      <c r="D50" s="6">
        <v>-23.873686</v>
      </c>
      <c r="E50" s="6">
        <v>-19.358402</v>
      </c>
      <c r="F50" s="6">
        <v>-16.807228</v>
      </c>
      <c r="G50" s="6">
        <v>-20.422371</v>
      </c>
      <c r="H50" s="6">
        <v>-23.031128</v>
      </c>
      <c r="I50" s="6">
        <v>-27.746773</v>
      </c>
      <c r="J50" s="6">
        <v>-20.095533</v>
      </c>
      <c r="K50" s="6">
        <v>-24.504272</v>
      </c>
      <c r="L50" s="6">
        <v>-20.185017</v>
      </c>
      <c r="M50" s="6">
        <v>-19.925682</v>
      </c>
      <c r="N50" s="6">
        <v>-23.710535</v>
      </c>
      <c r="O50" s="6">
        <v>-30.673376</v>
      </c>
      <c r="R50" s="2">
        <f t="shared" si="2"/>
        <v>-21.2732907333333</v>
      </c>
      <c r="S50" s="2">
        <f t="shared" si="3"/>
        <v>5.03484887321056</v>
      </c>
    </row>
    <row r="51" s="2" customFormat="1" ht="15.6" spans="1:19">
      <c r="A51" s="2">
        <v>-10.016863</v>
      </c>
      <c r="B51" s="6">
        <v>-24.003019</v>
      </c>
      <c r="C51" s="6">
        <v>-16.89032</v>
      </c>
      <c r="D51" s="6">
        <v>-24.657358</v>
      </c>
      <c r="E51" s="6">
        <v>-20.105207</v>
      </c>
      <c r="F51" s="6">
        <v>-17.411623</v>
      </c>
      <c r="G51" s="6">
        <v>-20.832294</v>
      </c>
      <c r="H51" s="6">
        <v>-23.768452</v>
      </c>
      <c r="I51" s="6">
        <v>-27.518522</v>
      </c>
      <c r="J51" s="6">
        <v>-21.223619</v>
      </c>
      <c r="K51" s="6">
        <v>-25.024822</v>
      </c>
      <c r="L51" s="6">
        <v>-20.971123</v>
      </c>
      <c r="M51" s="6">
        <v>-21.318733</v>
      </c>
      <c r="N51" s="6">
        <v>-24.17638</v>
      </c>
      <c r="O51" s="6">
        <v>-30.919939</v>
      </c>
      <c r="R51" s="2">
        <f t="shared" si="2"/>
        <v>-21.9225516</v>
      </c>
      <c r="S51" s="2">
        <f t="shared" si="3"/>
        <v>4.89791153460433</v>
      </c>
    </row>
    <row r="52" s="2" customFormat="1" ht="15.6" spans="1:19">
      <c r="A52" s="2">
        <v>-10.973152</v>
      </c>
      <c r="B52" s="6">
        <v>-24.784296</v>
      </c>
      <c r="C52" s="6">
        <v>-17.91749</v>
      </c>
      <c r="D52" s="6">
        <v>-24.992388</v>
      </c>
      <c r="E52" s="6">
        <v>-21.421665</v>
      </c>
      <c r="F52" s="6">
        <v>-17.769697</v>
      </c>
      <c r="G52" s="6">
        <v>-20.993235</v>
      </c>
      <c r="H52" s="6">
        <v>-24.488115</v>
      </c>
      <c r="I52" s="6">
        <v>-27.388723</v>
      </c>
      <c r="J52" s="6">
        <v>-21.801823</v>
      </c>
      <c r="K52" s="6">
        <v>-25.629074</v>
      </c>
      <c r="L52" s="6">
        <v>-22.526312</v>
      </c>
      <c r="M52" s="6">
        <v>-21.593235</v>
      </c>
      <c r="N52" s="6">
        <v>-24.674019</v>
      </c>
      <c r="O52" s="6">
        <v>-31.066874</v>
      </c>
      <c r="R52" s="2">
        <f t="shared" si="2"/>
        <v>-22.5346732</v>
      </c>
      <c r="S52" s="2">
        <f t="shared" si="3"/>
        <v>4.69163299240722</v>
      </c>
    </row>
    <row r="53" s="2" customFormat="1" ht="15.6" spans="1:19">
      <c r="A53" s="2">
        <v>-12.239313</v>
      </c>
      <c r="B53" s="6">
        <v>-26.107159</v>
      </c>
      <c r="C53" s="6">
        <v>-18.711248</v>
      </c>
      <c r="D53" s="6">
        <v>-25.887358</v>
      </c>
      <c r="E53" s="6">
        <v>-21.78056</v>
      </c>
      <c r="F53" s="6">
        <v>-17.995834</v>
      </c>
      <c r="G53" s="6">
        <v>-21.928879</v>
      </c>
      <c r="H53" s="6">
        <v>-25.065351</v>
      </c>
      <c r="I53" s="6">
        <v>-27.430244</v>
      </c>
      <c r="J53" s="6">
        <v>-22.619846</v>
      </c>
      <c r="K53" s="6">
        <v>-25.845318</v>
      </c>
      <c r="L53" s="6">
        <v>-23.56864</v>
      </c>
      <c r="M53" s="6">
        <v>-23.255678</v>
      </c>
      <c r="N53" s="6">
        <v>-25.181513</v>
      </c>
      <c r="O53" s="6">
        <v>-31.216774</v>
      </c>
      <c r="R53" s="2">
        <f t="shared" si="2"/>
        <v>-23.255581</v>
      </c>
      <c r="S53" s="2">
        <f t="shared" si="3"/>
        <v>4.50134442866324</v>
      </c>
    </row>
    <row r="54" s="2" customFormat="1" ht="15.6" spans="1:19">
      <c r="A54" s="2">
        <v>-12.87275</v>
      </c>
      <c r="B54" s="6">
        <v>-26.051846</v>
      </c>
      <c r="C54" s="6">
        <v>-19.143278</v>
      </c>
      <c r="D54" s="6">
        <v>-27.442432</v>
      </c>
      <c r="E54" s="6">
        <v>-22.323305</v>
      </c>
      <c r="F54" s="6">
        <v>-19.382854</v>
      </c>
      <c r="G54" s="6">
        <v>-22.756283</v>
      </c>
      <c r="H54" s="6">
        <v>-26.156475</v>
      </c>
      <c r="I54" s="6">
        <v>-27.331751</v>
      </c>
      <c r="J54" s="6">
        <v>-23.950308</v>
      </c>
      <c r="K54" s="6">
        <v>-27.224672</v>
      </c>
      <c r="L54" s="6">
        <v>-23.621458</v>
      </c>
      <c r="M54" s="6">
        <v>-23.742334</v>
      </c>
      <c r="N54" s="6">
        <v>-26.745445</v>
      </c>
      <c r="O54" s="6">
        <v>-31.785538</v>
      </c>
      <c r="R54" s="2">
        <f t="shared" si="2"/>
        <v>-24.0353819333333</v>
      </c>
      <c r="S54" s="2">
        <f t="shared" si="3"/>
        <v>4.50107076357013</v>
      </c>
    </row>
    <row r="55" s="2" customFormat="1" ht="15.6" spans="1:19">
      <c r="A55" s="2">
        <v>-13.678087</v>
      </c>
      <c r="B55" s="6">
        <v>-26.736809</v>
      </c>
      <c r="C55" s="6">
        <v>-19.488836</v>
      </c>
      <c r="D55" s="6">
        <v>-27.926811</v>
      </c>
      <c r="E55" s="6">
        <v>-23.934254</v>
      </c>
      <c r="F55" s="6">
        <v>-19.828156</v>
      </c>
      <c r="G55" s="6">
        <v>-23.533722</v>
      </c>
      <c r="H55" s="6">
        <v>-26.567078</v>
      </c>
      <c r="I55" s="6">
        <v>-27.220795</v>
      </c>
      <c r="J55" s="6">
        <v>-24.23126</v>
      </c>
      <c r="K55" s="6">
        <v>-27.516695</v>
      </c>
      <c r="L55" s="6">
        <v>-23.893259</v>
      </c>
      <c r="M55" s="6">
        <v>-23.978624</v>
      </c>
      <c r="N55" s="6">
        <v>-27.329948</v>
      </c>
      <c r="O55" s="6">
        <v>-32.314838</v>
      </c>
      <c r="R55" s="2">
        <f t="shared" si="2"/>
        <v>-24.5452781333333</v>
      </c>
      <c r="S55" s="2">
        <f t="shared" si="3"/>
        <v>4.41255937394752</v>
      </c>
    </row>
    <row r="56" s="2" customFormat="1" ht="15.6" spans="1:19">
      <c r="A56" s="2">
        <v>-14.949652</v>
      </c>
      <c r="B56" s="6">
        <v>-27.502199</v>
      </c>
      <c r="C56" s="6">
        <v>-20.229328</v>
      </c>
      <c r="D56" s="6">
        <v>-28.458649</v>
      </c>
      <c r="E56" s="6">
        <v>-24.031099</v>
      </c>
      <c r="F56" s="6">
        <v>-20.318674</v>
      </c>
      <c r="G56" s="6">
        <v>-24.80504</v>
      </c>
      <c r="H56" s="6">
        <v>-27.271235</v>
      </c>
      <c r="I56" s="6">
        <v>-27.217039</v>
      </c>
      <c r="J56" s="6">
        <v>-24.461241</v>
      </c>
      <c r="K56" s="6">
        <v>-27.644819</v>
      </c>
      <c r="L56" s="6">
        <v>-24.529341</v>
      </c>
      <c r="M56" s="6">
        <v>-24.862633</v>
      </c>
      <c r="N56" s="6">
        <v>-28.33316</v>
      </c>
      <c r="O56" s="6">
        <v>-32.392624</v>
      </c>
      <c r="R56" s="2">
        <f t="shared" si="2"/>
        <v>-25.1337822</v>
      </c>
      <c r="S56" s="2">
        <f t="shared" si="3"/>
        <v>4.20862651025205</v>
      </c>
    </row>
    <row r="57" s="2" customFormat="1" ht="15.6" spans="1:19">
      <c r="A57" s="2">
        <v>-16.182226</v>
      </c>
      <c r="B57" s="6">
        <v>-27.955835</v>
      </c>
      <c r="C57" s="6">
        <v>-21.644829</v>
      </c>
      <c r="D57" s="6">
        <v>-29.045574</v>
      </c>
      <c r="E57" s="6">
        <v>-24.755699</v>
      </c>
      <c r="F57" s="6">
        <v>-21.081394</v>
      </c>
      <c r="G57" s="6">
        <v>-25.663494</v>
      </c>
      <c r="H57" s="6">
        <v>-27.881128</v>
      </c>
      <c r="I57" s="6">
        <v>-27.391346</v>
      </c>
      <c r="J57" s="6">
        <v>-25.476749</v>
      </c>
      <c r="K57" s="6">
        <v>-28.054766</v>
      </c>
      <c r="L57" s="6">
        <v>-24.82408</v>
      </c>
      <c r="M57" s="6">
        <v>-25.218885</v>
      </c>
      <c r="N57" s="6">
        <v>-29.083023</v>
      </c>
      <c r="O57" s="6">
        <v>-33.217392</v>
      </c>
      <c r="R57" s="2">
        <f t="shared" si="2"/>
        <v>-25.8317613333333</v>
      </c>
      <c r="S57" s="2">
        <f t="shared" si="3"/>
        <v>4.03064779058208</v>
      </c>
    </row>
    <row r="58" s="2" customFormat="1" ht="15.6" spans="1:19">
      <c r="A58" s="2">
        <v>-16.76947</v>
      </c>
      <c r="B58" s="6">
        <v>-28.421318</v>
      </c>
      <c r="C58" s="6">
        <v>-22.27523</v>
      </c>
      <c r="D58" s="6">
        <v>-29.700329</v>
      </c>
      <c r="E58" s="6">
        <v>-26.326675</v>
      </c>
      <c r="F58" s="6">
        <v>-22.352165</v>
      </c>
      <c r="G58" s="6">
        <v>-26.035576</v>
      </c>
      <c r="H58" s="6">
        <v>-29.419701</v>
      </c>
      <c r="I58" s="6">
        <v>-27.677004</v>
      </c>
      <c r="J58" s="6">
        <v>-26.191296</v>
      </c>
      <c r="K58" s="6">
        <v>-28.339746</v>
      </c>
      <c r="L58" s="6">
        <v>-25.335754</v>
      </c>
      <c r="M58" s="6">
        <v>-25.347118</v>
      </c>
      <c r="N58" s="6">
        <v>-30.965031</v>
      </c>
      <c r="O58" s="6">
        <v>-33.688583</v>
      </c>
      <c r="R58" s="2">
        <f t="shared" si="2"/>
        <v>-26.5896664</v>
      </c>
      <c r="S58" s="2">
        <f t="shared" si="3"/>
        <v>4.06625414256779</v>
      </c>
    </row>
    <row r="59" s="2" customFormat="1" ht="15.6" spans="1:19">
      <c r="A59" s="2">
        <v>-17.626387</v>
      </c>
      <c r="B59" s="6">
        <v>-29.255438</v>
      </c>
      <c r="C59" s="6">
        <v>-22.838621</v>
      </c>
      <c r="D59" s="6">
        <v>-31.142422</v>
      </c>
      <c r="E59" s="6">
        <v>-26.841158</v>
      </c>
      <c r="F59" s="6">
        <v>-23.157812</v>
      </c>
      <c r="G59" s="6">
        <v>-26.643324</v>
      </c>
      <c r="H59" s="6">
        <v>-29.729904</v>
      </c>
      <c r="I59" s="6">
        <v>-27.758278</v>
      </c>
      <c r="J59" s="6">
        <v>-26.476316</v>
      </c>
      <c r="K59" s="6">
        <v>-29.636915</v>
      </c>
      <c r="L59" s="6">
        <v>-25.613312</v>
      </c>
      <c r="M59" s="6">
        <v>-26.14583</v>
      </c>
      <c r="N59" s="6">
        <v>-31.912453</v>
      </c>
      <c r="O59" s="6">
        <v>-34.728249</v>
      </c>
      <c r="R59" s="2">
        <f t="shared" si="2"/>
        <v>-27.3004279333333</v>
      </c>
      <c r="S59" s="2">
        <f t="shared" si="3"/>
        <v>4.16408816625435</v>
      </c>
    </row>
    <row r="60" s="2" customFormat="1" ht="15.6" spans="1:19">
      <c r="A60" s="2">
        <v>-18.196756</v>
      </c>
      <c r="B60" s="6">
        <v>-29.420036</v>
      </c>
      <c r="C60" s="6">
        <v>-23.900126</v>
      </c>
      <c r="D60" s="6">
        <v>-31.923149</v>
      </c>
      <c r="E60" s="6">
        <v>-27.299845</v>
      </c>
      <c r="F60" s="6">
        <v>-23.990362</v>
      </c>
      <c r="G60" s="6">
        <v>-27.680916</v>
      </c>
      <c r="H60" s="6">
        <v>-30.021622</v>
      </c>
      <c r="I60" s="6">
        <v>-27.747622</v>
      </c>
      <c r="J60" s="6">
        <v>-26.908342</v>
      </c>
      <c r="K60" s="6">
        <v>-29.908485</v>
      </c>
      <c r="L60" s="6">
        <v>-26.125702</v>
      </c>
      <c r="M60" s="6">
        <v>-26.913124</v>
      </c>
      <c r="N60" s="6">
        <v>-32.738995</v>
      </c>
      <c r="O60" s="6">
        <v>-35.444675</v>
      </c>
      <c r="R60" s="2">
        <f t="shared" si="2"/>
        <v>-27.8813171333333</v>
      </c>
      <c r="S60" s="2">
        <f t="shared" si="3"/>
        <v>4.12603526814975</v>
      </c>
    </row>
    <row r="61" s="2" customFormat="1" ht="15.6" spans="1:19">
      <c r="A61" s="2">
        <v>-19.081636</v>
      </c>
      <c r="B61" s="6">
        <v>-29.55094</v>
      </c>
      <c r="C61" s="6">
        <v>-24.831497</v>
      </c>
      <c r="D61" s="6">
        <v>-32.411385</v>
      </c>
      <c r="E61" s="6">
        <v>-29.169378</v>
      </c>
      <c r="F61" s="6">
        <v>-24.460316</v>
      </c>
      <c r="G61" s="6">
        <v>-28.398083</v>
      </c>
      <c r="H61" s="6">
        <v>-30.310886</v>
      </c>
      <c r="I61" s="6">
        <v>-27.874182</v>
      </c>
      <c r="J61" s="6">
        <v>-27.125465</v>
      </c>
      <c r="K61" s="6">
        <v>-30.73196</v>
      </c>
      <c r="L61" s="6">
        <v>-26.83168</v>
      </c>
      <c r="M61" s="6">
        <v>-27.609577</v>
      </c>
      <c r="N61" s="6">
        <v>-33.87355</v>
      </c>
      <c r="O61" s="6">
        <v>-35.859398</v>
      </c>
      <c r="R61" s="2">
        <f t="shared" si="2"/>
        <v>-28.5413288666667</v>
      </c>
      <c r="S61" s="2">
        <f t="shared" si="3"/>
        <v>4.07494656687876</v>
      </c>
    </row>
    <row r="62" s="2" customFormat="1" ht="15.6" spans="1:19">
      <c r="A62" s="2">
        <v>-19.806025</v>
      </c>
      <c r="B62" s="6">
        <v>-29.426477</v>
      </c>
      <c r="C62" s="6">
        <v>-25.98353</v>
      </c>
      <c r="D62" s="6">
        <v>-33.167027</v>
      </c>
      <c r="E62" s="6">
        <v>-29.639971</v>
      </c>
      <c r="F62" s="6">
        <v>-25.897926</v>
      </c>
      <c r="G62" s="6">
        <v>-29.071323</v>
      </c>
      <c r="H62" s="6">
        <v>-31.534826</v>
      </c>
      <c r="I62" s="6">
        <v>-28.05167</v>
      </c>
      <c r="J62" s="6">
        <v>-28.460283</v>
      </c>
      <c r="K62" s="6">
        <v>-31.345757</v>
      </c>
      <c r="L62" s="6">
        <v>-27.513739</v>
      </c>
      <c r="M62" s="6">
        <v>-29.257261</v>
      </c>
      <c r="N62" s="6">
        <v>-35.232143</v>
      </c>
      <c r="O62" s="6">
        <v>-36.25919</v>
      </c>
      <c r="R62" s="2">
        <f t="shared" si="2"/>
        <v>-29.3764765333333</v>
      </c>
      <c r="S62" s="2">
        <f t="shared" si="3"/>
        <v>4.01794992373753</v>
      </c>
    </row>
    <row r="63" s="2" customFormat="1" ht="15.6" spans="1:19">
      <c r="A63" s="2">
        <v>-21.3179</v>
      </c>
      <c r="B63" s="6">
        <v>-29.137556</v>
      </c>
      <c r="C63" s="6">
        <v>-26.663275</v>
      </c>
      <c r="D63" s="6">
        <v>-34.356373</v>
      </c>
      <c r="E63" s="6">
        <v>-30.314142</v>
      </c>
      <c r="F63" s="6">
        <v>-26.112976</v>
      </c>
      <c r="G63" s="6">
        <v>-30.080256</v>
      </c>
      <c r="H63" s="6">
        <v>-32.101166</v>
      </c>
      <c r="I63" s="6">
        <v>-28.119446</v>
      </c>
      <c r="J63" s="6">
        <v>-28.894945</v>
      </c>
      <c r="K63" s="6">
        <v>-32.443947</v>
      </c>
      <c r="L63" s="6">
        <v>-27.9842</v>
      </c>
      <c r="M63" s="6">
        <v>-29.867256</v>
      </c>
      <c r="N63" s="6">
        <v>-35.855892</v>
      </c>
      <c r="O63" s="6">
        <v>-36.649254</v>
      </c>
      <c r="R63" s="2">
        <f t="shared" si="2"/>
        <v>-29.9932389333333</v>
      </c>
      <c r="S63" s="2">
        <f t="shared" si="3"/>
        <v>3.95671501105445</v>
      </c>
    </row>
    <row r="64" s="2" customFormat="1" ht="15.6" spans="1:19">
      <c r="A64" s="2">
        <v>-22.307035</v>
      </c>
      <c r="B64" s="6">
        <v>-29.474596</v>
      </c>
      <c r="C64" s="6">
        <v>-27.15703</v>
      </c>
      <c r="D64" s="6">
        <v>-34.503956</v>
      </c>
      <c r="E64" s="6">
        <v>-30.480549</v>
      </c>
      <c r="F64" s="6">
        <v>-26.573902</v>
      </c>
      <c r="G64" s="6">
        <v>-30.392582</v>
      </c>
      <c r="H64" s="6">
        <v>-32.50211</v>
      </c>
      <c r="I64" s="6">
        <v>-28.034229</v>
      </c>
      <c r="J64" s="6">
        <v>-29.482836</v>
      </c>
      <c r="K64" s="6">
        <v>-32.337173</v>
      </c>
      <c r="L64" s="6">
        <v>-28.418451</v>
      </c>
      <c r="M64" s="6">
        <v>-30.864511</v>
      </c>
      <c r="N64" s="6">
        <v>-36.243404</v>
      </c>
      <c r="O64" s="6">
        <v>-37.237251</v>
      </c>
      <c r="R64" s="2">
        <f t="shared" si="2"/>
        <v>-30.400641</v>
      </c>
      <c r="S64" s="2">
        <f t="shared" si="3"/>
        <v>3.85452029255352</v>
      </c>
    </row>
    <row r="65" s="2" customFormat="1" ht="15.6" spans="1:19">
      <c r="A65" s="2">
        <v>-23.011951</v>
      </c>
      <c r="B65" s="6">
        <v>-29.960453</v>
      </c>
      <c r="C65" s="6">
        <v>-28.008009</v>
      </c>
      <c r="D65" s="6">
        <v>-34.826698</v>
      </c>
      <c r="E65" s="6">
        <v>-30.579334</v>
      </c>
      <c r="F65" s="6">
        <v>-27.283413</v>
      </c>
      <c r="G65" s="6">
        <v>-30.825985</v>
      </c>
      <c r="H65" s="6">
        <v>-32.667015</v>
      </c>
      <c r="I65" s="6">
        <v>-28.017115</v>
      </c>
      <c r="J65" s="6">
        <v>-29.614771</v>
      </c>
      <c r="K65" s="6">
        <v>-32.224388</v>
      </c>
      <c r="L65" s="6">
        <v>-28.642603</v>
      </c>
      <c r="M65" s="6">
        <v>-32.14653</v>
      </c>
      <c r="N65" s="6">
        <v>-36.301819</v>
      </c>
      <c r="O65" s="6">
        <v>-37.04554</v>
      </c>
      <c r="R65" s="2">
        <f t="shared" si="2"/>
        <v>-30.7437082666667</v>
      </c>
      <c r="S65" s="2">
        <f t="shared" si="3"/>
        <v>3.66590866059859</v>
      </c>
    </row>
    <row r="66" s="2" customFormat="1" ht="15.6" spans="1:19">
      <c r="A66" s="2">
        <v>-23.457647</v>
      </c>
      <c r="B66" s="6">
        <v>-30.833143</v>
      </c>
      <c r="C66" s="6">
        <v>-29.574831</v>
      </c>
      <c r="D66" s="6">
        <v>-34.683243</v>
      </c>
      <c r="E66" s="6">
        <v>-31.056179</v>
      </c>
      <c r="F66" s="6">
        <v>-27.607227</v>
      </c>
      <c r="G66" s="6">
        <v>-31.16633</v>
      </c>
      <c r="H66" s="6">
        <v>-32.990005</v>
      </c>
      <c r="I66" s="6">
        <v>-28.063644</v>
      </c>
      <c r="J66" s="6">
        <v>-30.179945</v>
      </c>
      <c r="K66" s="6">
        <v>-32.182037</v>
      </c>
      <c r="L66" s="6">
        <v>-29.496799</v>
      </c>
      <c r="M66" s="6">
        <v>-32.260002</v>
      </c>
      <c r="N66" s="6">
        <v>-35.948448</v>
      </c>
      <c r="O66" s="6">
        <v>-37.490677</v>
      </c>
      <c r="R66" s="2">
        <f t="shared" si="2"/>
        <v>-31.1326771333333</v>
      </c>
      <c r="S66" s="2">
        <f t="shared" si="3"/>
        <v>3.47342204366743</v>
      </c>
    </row>
    <row r="67" s="2" customFormat="1" ht="15.6" spans="1:19">
      <c r="A67" s="2">
        <v>-24.147575</v>
      </c>
      <c r="B67" s="6">
        <v>-30.94355</v>
      </c>
      <c r="C67" s="6">
        <v>-30.100557</v>
      </c>
      <c r="D67" s="6">
        <v>-34.851067</v>
      </c>
      <c r="E67" s="6">
        <v>-31.786518</v>
      </c>
      <c r="F67" s="6">
        <v>-27.790915</v>
      </c>
      <c r="G67" s="6">
        <v>-31.565258</v>
      </c>
      <c r="H67" s="6">
        <v>-33.137802</v>
      </c>
      <c r="I67" s="6">
        <v>-28.118629</v>
      </c>
      <c r="J67" s="6">
        <v>-30.752066</v>
      </c>
      <c r="K67" s="6">
        <v>-32.231644</v>
      </c>
      <c r="L67" s="6">
        <v>-30.22747</v>
      </c>
      <c r="M67" s="6">
        <v>-33.169315</v>
      </c>
      <c r="N67" s="6">
        <v>-35.662609</v>
      </c>
      <c r="O67" s="6">
        <v>-37.27874</v>
      </c>
      <c r="R67" s="2">
        <f t="shared" ref="R67:R101" si="4">AVERAGE(A67:O67)</f>
        <v>-31.4509143333333</v>
      </c>
      <c r="S67" s="2">
        <f t="shared" ref="S67:S101" si="5">STDEV(A67:O67)</f>
        <v>3.29177840217583</v>
      </c>
    </row>
    <row r="68" s="2" customFormat="1" ht="15.6" spans="1:19">
      <c r="A68" s="2">
        <v>-24.809137</v>
      </c>
      <c r="B68" s="6">
        <v>-31.1141</v>
      </c>
      <c r="C68" s="6">
        <v>-30.515215</v>
      </c>
      <c r="D68" s="6">
        <v>-35.433899</v>
      </c>
      <c r="E68" s="6">
        <v>-32.373009</v>
      </c>
      <c r="F68" s="6">
        <v>-27.933859</v>
      </c>
      <c r="G68" s="6">
        <v>-31.98707</v>
      </c>
      <c r="H68" s="6">
        <v>-33.252594</v>
      </c>
      <c r="I68" s="6">
        <v>-28.158714</v>
      </c>
      <c r="J68" s="6">
        <v>-31.000261</v>
      </c>
      <c r="K68" s="6">
        <v>-32.365688</v>
      </c>
      <c r="L68" s="6">
        <v>-30.769917</v>
      </c>
      <c r="M68" s="6">
        <v>-33.81015</v>
      </c>
      <c r="N68" s="6">
        <v>-35.606632</v>
      </c>
      <c r="O68" s="6">
        <v>-38.03344</v>
      </c>
      <c r="R68" s="2">
        <f t="shared" si="4"/>
        <v>-31.8109123333333</v>
      </c>
      <c r="S68" s="2">
        <f t="shared" si="5"/>
        <v>3.31967820244765</v>
      </c>
    </row>
    <row r="69" s="2" customFormat="1" ht="15.6" spans="1:19">
      <c r="A69" s="2">
        <v>-25.659536</v>
      </c>
      <c r="B69" s="6">
        <v>-31.282211</v>
      </c>
      <c r="C69" s="6">
        <v>-31.333967</v>
      </c>
      <c r="D69" s="6">
        <v>-35.214546</v>
      </c>
      <c r="E69" s="6">
        <v>-32.874718</v>
      </c>
      <c r="F69" s="6">
        <v>-28.381281</v>
      </c>
      <c r="G69" s="6">
        <v>-32.266087</v>
      </c>
      <c r="H69" s="6">
        <v>-33.595596</v>
      </c>
      <c r="I69" s="6">
        <v>-28.210869</v>
      </c>
      <c r="J69" s="6">
        <v>-31.327055</v>
      </c>
      <c r="K69" s="6">
        <v>-32.743805</v>
      </c>
      <c r="L69" s="6">
        <v>-31.255344</v>
      </c>
      <c r="M69" s="6">
        <v>-34.238384</v>
      </c>
      <c r="N69" s="6">
        <v>-35.487316</v>
      </c>
      <c r="O69" s="6">
        <v>-39.056824</v>
      </c>
      <c r="R69" s="2">
        <f t="shared" si="4"/>
        <v>-32.1951692666667</v>
      </c>
      <c r="S69" s="2">
        <f t="shared" si="5"/>
        <v>3.27640766564932</v>
      </c>
    </row>
    <row r="70" s="2" customFormat="1" ht="15.6" spans="1:19">
      <c r="A70" s="2">
        <v>-27.089685</v>
      </c>
      <c r="B70" s="6">
        <v>-31.214115</v>
      </c>
      <c r="C70" s="6">
        <v>-32.243412</v>
      </c>
      <c r="D70" s="6">
        <v>-35.482925</v>
      </c>
      <c r="E70" s="6">
        <v>-33.621696</v>
      </c>
      <c r="F70" s="6">
        <v>-28.457644</v>
      </c>
      <c r="G70" s="6">
        <v>-32.750759</v>
      </c>
      <c r="H70" s="6">
        <v>-33.880207</v>
      </c>
      <c r="I70" s="6">
        <v>-28.127737</v>
      </c>
      <c r="J70" s="6">
        <v>-31.632135</v>
      </c>
      <c r="K70" s="6">
        <v>-33.161068</v>
      </c>
      <c r="L70" s="6">
        <v>-32.260719</v>
      </c>
      <c r="M70" s="6">
        <v>-34.909763</v>
      </c>
      <c r="N70" s="6">
        <v>-35.602398</v>
      </c>
      <c r="O70" s="6">
        <v>-39.836243</v>
      </c>
      <c r="R70" s="2">
        <f t="shared" si="4"/>
        <v>-32.6847004</v>
      </c>
      <c r="S70" s="2">
        <f t="shared" si="5"/>
        <v>3.25751988841752</v>
      </c>
    </row>
    <row r="71" s="2" customFormat="1" ht="15.6" spans="1:19">
      <c r="A71" s="2">
        <v>-27.668798</v>
      </c>
      <c r="B71" s="6">
        <v>-31.359587</v>
      </c>
      <c r="C71" s="6">
        <v>-33.063122</v>
      </c>
      <c r="D71" s="6">
        <v>-35.71809</v>
      </c>
      <c r="E71" s="6">
        <v>-33.843128</v>
      </c>
      <c r="F71" s="6">
        <v>-28.40073</v>
      </c>
      <c r="G71" s="6">
        <v>-32.926079</v>
      </c>
      <c r="H71" s="6">
        <v>-33.844734</v>
      </c>
      <c r="I71" s="6">
        <v>-28.201111</v>
      </c>
      <c r="J71" s="6">
        <v>-32.595146</v>
      </c>
      <c r="K71" s="6">
        <v>-33.438465</v>
      </c>
      <c r="L71" s="6">
        <v>-32.269501</v>
      </c>
      <c r="M71" s="6">
        <v>-35.367119</v>
      </c>
      <c r="N71" s="6">
        <v>-36.125889</v>
      </c>
      <c r="O71" s="6">
        <v>-40.041233</v>
      </c>
      <c r="R71" s="2">
        <f t="shared" si="4"/>
        <v>-32.9908488</v>
      </c>
      <c r="S71" s="2">
        <f t="shared" si="5"/>
        <v>3.2728222808386</v>
      </c>
    </row>
    <row r="72" s="2" customFormat="1" ht="15.6" spans="1:19">
      <c r="A72" s="2">
        <v>-28.173462</v>
      </c>
      <c r="B72" s="6">
        <v>-31.608135</v>
      </c>
      <c r="C72" s="6">
        <v>-34.031044</v>
      </c>
      <c r="D72" s="6">
        <v>-35.773209</v>
      </c>
      <c r="E72" s="6">
        <v>-33.68845</v>
      </c>
      <c r="F72" s="6">
        <v>-28.547718</v>
      </c>
      <c r="G72" s="6">
        <v>-33.068188</v>
      </c>
      <c r="H72" s="6">
        <v>-34.407524</v>
      </c>
      <c r="I72" s="6">
        <v>-28.207268</v>
      </c>
      <c r="J72" s="6">
        <v>-32.73008</v>
      </c>
      <c r="K72" s="6">
        <v>-33.38459</v>
      </c>
      <c r="L72" s="6">
        <v>-32.478207</v>
      </c>
      <c r="M72" s="6">
        <v>-35.104195</v>
      </c>
      <c r="N72" s="6">
        <v>-36.088856</v>
      </c>
      <c r="O72" s="6">
        <v>-39.912823</v>
      </c>
      <c r="R72" s="2">
        <f t="shared" si="4"/>
        <v>-33.1469166</v>
      </c>
      <c r="S72" s="2">
        <f t="shared" si="5"/>
        <v>3.17540082615182</v>
      </c>
    </row>
    <row r="73" s="2" customFormat="1" ht="15.6" spans="1:19">
      <c r="A73" s="2">
        <v>-28.598942</v>
      </c>
      <c r="B73" s="6">
        <v>-31.621897</v>
      </c>
      <c r="C73" s="6">
        <v>-34.090008</v>
      </c>
      <c r="D73" s="6">
        <v>-36.203526</v>
      </c>
      <c r="E73" s="6">
        <v>-33.721008</v>
      </c>
      <c r="F73" s="6">
        <v>-28.529436</v>
      </c>
      <c r="G73" s="6">
        <v>-33.02668</v>
      </c>
      <c r="H73" s="6">
        <v>-34.7561</v>
      </c>
      <c r="I73" s="6">
        <v>-28.096899</v>
      </c>
      <c r="J73" s="6">
        <v>-33.068684</v>
      </c>
      <c r="K73" s="6">
        <v>-33.446609</v>
      </c>
      <c r="L73" s="6">
        <v>-32.809792</v>
      </c>
      <c r="M73" s="6">
        <v>-35.338135</v>
      </c>
      <c r="N73" s="6">
        <v>-36.021252</v>
      </c>
      <c r="O73" s="6">
        <v>-39.916348</v>
      </c>
      <c r="R73" s="2">
        <f t="shared" si="4"/>
        <v>-33.2830210666667</v>
      </c>
      <c r="S73" s="2">
        <f t="shared" si="5"/>
        <v>3.18276070672314</v>
      </c>
    </row>
    <row r="74" s="2" customFormat="1" ht="15.6" spans="1:19">
      <c r="A74" s="2">
        <v>-29.372623</v>
      </c>
      <c r="B74" s="6">
        <v>-31.845242</v>
      </c>
      <c r="C74" s="6">
        <v>-34.561993</v>
      </c>
      <c r="D74" s="6">
        <v>-36.471001</v>
      </c>
      <c r="E74" s="6">
        <v>-33.897705</v>
      </c>
      <c r="F74" s="6">
        <v>-28.576565</v>
      </c>
      <c r="G74" s="6">
        <v>-33.057343</v>
      </c>
      <c r="H74" s="6">
        <v>-34.956211</v>
      </c>
      <c r="I74" s="6">
        <v>-28.181967</v>
      </c>
      <c r="J74" s="6">
        <v>-32.738586</v>
      </c>
      <c r="K74" s="6">
        <v>-33.412632</v>
      </c>
      <c r="L74" s="6">
        <v>-32.962021</v>
      </c>
      <c r="M74" s="6">
        <v>-35.703747</v>
      </c>
      <c r="N74" s="6">
        <v>-36.209137</v>
      </c>
      <c r="O74" s="6">
        <v>-39.835934</v>
      </c>
      <c r="R74" s="2">
        <f t="shared" si="4"/>
        <v>-33.4521804666667</v>
      </c>
      <c r="S74" s="2">
        <f t="shared" si="5"/>
        <v>3.13855041808571</v>
      </c>
    </row>
    <row r="75" s="2" customFormat="1" ht="15.6" spans="1:19">
      <c r="A75" s="2">
        <v>-29.747713</v>
      </c>
      <c r="B75" s="6">
        <v>-31.746849</v>
      </c>
      <c r="C75" s="6">
        <v>-35.054024</v>
      </c>
      <c r="D75" s="6">
        <v>-36.669418</v>
      </c>
      <c r="E75" s="6">
        <v>-34.028812</v>
      </c>
      <c r="F75" s="6">
        <v>-28.35005</v>
      </c>
      <c r="G75" s="6">
        <v>-33.325172</v>
      </c>
      <c r="H75" s="6">
        <v>-34.774517</v>
      </c>
      <c r="I75" s="6">
        <v>-28.255348</v>
      </c>
      <c r="J75" s="6">
        <v>-32.79435</v>
      </c>
      <c r="K75" s="6">
        <v>-32.890579</v>
      </c>
      <c r="L75" s="6">
        <v>-33.062027</v>
      </c>
      <c r="M75" s="6">
        <v>-35.823277</v>
      </c>
      <c r="N75" s="6">
        <v>-36.3843</v>
      </c>
      <c r="O75" s="6">
        <v>-40.219208</v>
      </c>
      <c r="R75" s="2">
        <f t="shared" si="4"/>
        <v>-33.5417096</v>
      </c>
      <c r="S75" s="2">
        <f t="shared" si="5"/>
        <v>3.22352930895594</v>
      </c>
    </row>
    <row r="76" s="2" customFormat="1" ht="15.6" spans="1:19">
      <c r="A76" s="2">
        <v>-30.381269</v>
      </c>
      <c r="B76" s="6">
        <v>-32.089787</v>
      </c>
      <c r="C76" s="6">
        <v>-35.628239</v>
      </c>
      <c r="D76" s="6">
        <v>-36.335453</v>
      </c>
      <c r="E76" s="6">
        <v>-33.949432</v>
      </c>
      <c r="F76" s="6">
        <v>-28.869595</v>
      </c>
      <c r="G76" s="6">
        <v>-33.130989</v>
      </c>
      <c r="H76" s="6">
        <v>-34.845013</v>
      </c>
      <c r="I76" s="6">
        <v>-28.260172</v>
      </c>
      <c r="J76" s="6">
        <v>-32.802006</v>
      </c>
      <c r="K76" s="6">
        <v>-32.792015</v>
      </c>
      <c r="L76" s="6">
        <v>-33.126251</v>
      </c>
      <c r="M76" s="6">
        <v>-35.916882</v>
      </c>
      <c r="N76" s="6">
        <v>-36.272697</v>
      </c>
      <c r="O76" s="6">
        <v>-40.376339</v>
      </c>
      <c r="R76" s="2">
        <f t="shared" si="4"/>
        <v>-33.6517426</v>
      </c>
      <c r="S76" s="2">
        <f t="shared" si="5"/>
        <v>3.12734471585124</v>
      </c>
    </row>
    <row r="77" s="2" customFormat="1" ht="15.6" spans="1:19">
      <c r="A77" s="2">
        <v>-30.591686</v>
      </c>
      <c r="B77" s="6">
        <v>-32.126068</v>
      </c>
      <c r="C77" s="6">
        <v>-35.427792</v>
      </c>
      <c r="D77" s="6">
        <v>-36.427128</v>
      </c>
      <c r="E77" s="6">
        <v>-33.968464</v>
      </c>
      <c r="F77" s="6">
        <v>-28.84104</v>
      </c>
      <c r="G77" s="6">
        <v>-33.3377</v>
      </c>
      <c r="H77" s="6">
        <v>-34.843887</v>
      </c>
      <c r="I77" s="6">
        <v>-28.35841</v>
      </c>
      <c r="J77" s="6">
        <v>-33.019875</v>
      </c>
      <c r="K77" s="6">
        <v>-32.421455</v>
      </c>
      <c r="L77" s="6">
        <v>-33.201805</v>
      </c>
      <c r="M77" s="6">
        <v>-36.253204</v>
      </c>
      <c r="N77" s="6">
        <v>-36.150131</v>
      </c>
      <c r="O77" s="6">
        <v>-40.590488</v>
      </c>
      <c r="R77" s="2">
        <f t="shared" si="4"/>
        <v>-33.7039422</v>
      </c>
      <c r="S77" s="2">
        <f t="shared" si="5"/>
        <v>3.14598710164594</v>
      </c>
    </row>
    <row r="78" s="2" customFormat="1" ht="15.6" spans="1:19">
      <c r="A78" s="2">
        <v>-31.190611</v>
      </c>
      <c r="B78" s="6">
        <v>-32.165752</v>
      </c>
      <c r="C78" s="6">
        <v>-35.506031</v>
      </c>
      <c r="D78" s="6">
        <v>-36.161587</v>
      </c>
      <c r="E78" s="6">
        <v>-33.585766</v>
      </c>
      <c r="F78" s="6">
        <v>-28.766531</v>
      </c>
      <c r="G78" s="6">
        <v>-33.446297</v>
      </c>
      <c r="H78" s="6">
        <v>-34.892857</v>
      </c>
      <c r="I78" s="6">
        <v>-28.49181</v>
      </c>
      <c r="J78" s="6">
        <v>-33.315563</v>
      </c>
      <c r="K78" s="6">
        <v>-32.517326</v>
      </c>
      <c r="L78" s="6">
        <v>-33.126873</v>
      </c>
      <c r="M78" s="6">
        <v>-35.828709</v>
      </c>
      <c r="N78" s="6">
        <v>-36.474564</v>
      </c>
      <c r="O78" s="6">
        <v>-41.08606</v>
      </c>
      <c r="R78" s="2">
        <f t="shared" si="4"/>
        <v>-33.7704224666667</v>
      </c>
      <c r="S78" s="2">
        <f t="shared" si="5"/>
        <v>3.15686185181706</v>
      </c>
    </row>
    <row r="79" s="2" customFormat="1" ht="15.6" spans="1:19">
      <c r="A79" s="2">
        <v>-31.578205</v>
      </c>
      <c r="B79" s="6">
        <v>-32.374596</v>
      </c>
      <c r="C79" s="6">
        <v>-35.54306</v>
      </c>
      <c r="D79" s="6">
        <v>-35.914402</v>
      </c>
      <c r="E79" s="6">
        <v>-33.569637</v>
      </c>
      <c r="F79" s="6">
        <v>-29.13825</v>
      </c>
      <c r="G79" s="6">
        <v>-33.217133</v>
      </c>
      <c r="H79" s="6">
        <v>-34.764477</v>
      </c>
      <c r="I79" s="6">
        <v>-28.465393</v>
      </c>
      <c r="J79" s="6">
        <v>-33.615124</v>
      </c>
      <c r="K79" s="6">
        <v>-32.66621</v>
      </c>
      <c r="L79" s="6">
        <v>-32.935215</v>
      </c>
      <c r="M79" s="6">
        <v>-36.310219</v>
      </c>
      <c r="N79" s="6">
        <v>-36.557922</v>
      </c>
      <c r="O79" s="6">
        <v>-41.56707</v>
      </c>
      <c r="R79" s="2">
        <f t="shared" si="4"/>
        <v>-33.8811275333333</v>
      </c>
      <c r="S79" s="2">
        <f t="shared" si="5"/>
        <v>3.18695512794014</v>
      </c>
    </row>
    <row r="80" s="2" customFormat="1" ht="15.6" spans="1:19">
      <c r="A80" s="2">
        <v>-31.99321</v>
      </c>
      <c r="B80" s="6">
        <v>-31.748751</v>
      </c>
      <c r="C80" s="6">
        <v>-35.432343</v>
      </c>
      <c r="D80" s="6">
        <v>-35.823875</v>
      </c>
      <c r="E80" s="6">
        <v>-33.044277</v>
      </c>
      <c r="F80" s="6">
        <v>-29.100964</v>
      </c>
      <c r="G80" s="6">
        <v>-33.517178</v>
      </c>
      <c r="H80" s="6">
        <v>-34.876038</v>
      </c>
      <c r="I80" s="6">
        <v>-28.559921</v>
      </c>
      <c r="J80" s="6">
        <v>-33.337627</v>
      </c>
      <c r="K80" s="6">
        <v>-32.422657</v>
      </c>
      <c r="L80" s="6">
        <v>-33.445621</v>
      </c>
      <c r="M80" s="6">
        <v>-36.67672</v>
      </c>
      <c r="N80" s="6">
        <v>-36.706127</v>
      </c>
      <c r="O80" s="6">
        <v>-41.444836</v>
      </c>
      <c r="R80" s="2">
        <f t="shared" si="4"/>
        <v>-33.875343</v>
      </c>
      <c r="S80" s="2">
        <f t="shared" si="5"/>
        <v>3.1948280176815</v>
      </c>
    </row>
    <row r="81" s="2" customFormat="1" ht="15.6" spans="1:19">
      <c r="A81" s="2">
        <v>-32.148952</v>
      </c>
      <c r="B81" s="6">
        <v>-31.634212</v>
      </c>
      <c r="C81" s="6">
        <v>-35.862839</v>
      </c>
      <c r="D81" s="6">
        <v>-35.775524</v>
      </c>
      <c r="E81" s="6">
        <v>-33.028725</v>
      </c>
      <c r="F81" s="6">
        <v>-28.829094</v>
      </c>
      <c r="G81" s="6">
        <v>-33.551929</v>
      </c>
      <c r="H81" s="6">
        <v>-34.798908</v>
      </c>
      <c r="I81" s="6">
        <v>-28.59696</v>
      </c>
      <c r="J81" s="6">
        <v>-33.297413</v>
      </c>
      <c r="K81" s="6">
        <v>-32.743481</v>
      </c>
      <c r="L81" s="6">
        <v>-33.235645</v>
      </c>
      <c r="M81" s="6">
        <v>-36.102806</v>
      </c>
      <c r="N81" s="6">
        <v>-36.693867</v>
      </c>
      <c r="O81" s="6">
        <v>-41.667576</v>
      </c>
      <c r="R81" s="2">
        <f t="shared" si="4"/>
        <v>-33.8645287333333</v>
      </c>
      <c r="S81" s="2">
        <f t="shared" si="5"/>
        <v>3.23166639138588</v>
      </c>
    </row>
    <row r="82" s="2" customFormat="1" ht="15.6" spans="1:19">
      <c r="A82" s="2">
        <v>-32.241596</v>
      </c>
      <c r="B82" s="6">
        <v>-31.618212</v>
      </c>
      <c r="C82" s="6">
        <v>-36.037003</v>
      </c>
      <c r="D82" s="6">
        <v>-35.260479</v>
      </c>
      <c r="E82" s="6">
        <v>-32.316669</v>
      </c>
      <c r="F82" s="6">
        <v>-29.038225</v>
      </c>
      <c r="G82" s="6">
        <v>-33.721073</v>
      </c>
      <c r="H82" s="6">
        <v>-34.983047</v>
      </c>
      <c r="I82" s="6">
        <v>-28.612606</v>
      </c>
      <c r="J82" s="6">
        <v>-33.050175</v>
      </c>
      <c r="K82" s="6">
        <v>-32.014542</v>
      </c>
      <c r="L82" s="6">
        <v>-33.36874</v>
      </c>
      <c r="M82" s="6">
        <v>-36.499466</v>
      </c>
      <c r="N82" s="6">
        <v>-37.123489</v>
      </c>
      <c r="O82" s="6">
        <v>-41.846054</v>
      </c>
      <c r="R82" s="2">
        <f t="shared" si="4"/>
        <v>-33.8487584</v>
      </c>
      <c r="S82" s="2">
        <f t="shared" si="5"/>
        <v>3.32187301385178</v>
      </c>
    </row>
    <row r="83" s="2" customFormat="1" ht="15.6" spans="1:19">
      <c r="A83" s="2">
        <v>-32.547199</v>
      </c>
      <c r="B83" s="6">
        <v>-31.254726</v>
      </c>
      <c r="C83" s="6">
        <v>-35.864296</v>
      </c>
      <c r="D83" s="6">
        <v>-35.076477</v>
      </c>
      <c r="E83" s="6">
        <v>-32.387787</v>
      </c>
      <c r="F83" s="6">
        <v>-28.82358</v>
      </c>
      <c r="G83" s="6">
        <v>-33.974991</v>
      </c>
      <c r="H83" s="6">
        <v>-34.580032</v>
      </c>
      <c r="I83" s="6">
        <v>-28.590757</v>
      </c>
      <c r="J83" s="6">
        <v>-33.041019</v>
      </c>
      <c r="K83" s="6">
        <v>-32.36311</v>
      </c>
      <c r="L83" s="6">
        <v>-33.391747</v>
      </c>
      <c r="M83" s="6">
        <v>-36.479465</v>
      </c>
      <c r="N83" s="6">
        <v>-36.713623</v>
      </c>
      <c r="O83" s="6">
        <v>-41.650867</v>
      </c>
      <c r="R83" s="2">
        <f t="shared" si="4"/>
        <v>-33.7826450666667</v>
      </c>
      <c r="S83" s="2">
        <f t="shared" si="5"/>
        <v>3.25774603858243</v>
      </c>
    </row>
    <row r="84" s="2" customFormat="1" ht="15.6" spans="1:19">
      <c r="A84" s="2">
        <v>-33.117455</v>
      </c>
      <c r="B84" s="6">
        <v>-31.32642</v>
      </c>
      <c r="C84" s="6">
        <v>-36.090027</v>
      </c>
      <c r="D84" s="6">
        <v>-34.702557</v>
      </c>
      <c r="E84" s="6">
        <v>-32.426033</v>
      </c>
      <c r="F84" s="6">
        <v>-28.942104</v>
      </c>
      <c r="G84" s="6">
        <v>-34.122124</v>
      </c>
      <c r="H84" s="6">
        <v>-34.558811</v>
      </c>
      <c r="I84" s="6">
        <v>-28.48188</v>
      </c>
      <c r="J84" s="6">
        <v>-33.17104</v>
      </c>
      <c r="K84" s="6">
        <v>-32.137489</v>
      </c>
      <c r="L84" s="6">
        <v>-33.420853</v>
      </c>
      <c r="M84" s="6">
        <v>-36.197716</v>
      </c>
      <c r="N84" s="6">
        <v>-36.699299</v>
      </c>
      <c r="O84" s="6">
        <v>-41.716194</v>
      </c>
      <c r="R84" s="2">
        <f t="shared" si="4"/>
        <v>-33.8073334666667</v>
      </c>
      <c r="S84" s="2">
        <f t="shared" si="5"/>
        <v>3.24274772275246</v>
      </c>
    </row>
    <row r="85" s="2" customFormat="1" ht="15.6" spans="1:19">
      <c r="A85" s="2">
        <v>-33.573746</v>
      </c>
      <c r="B85" s="6">
        <v>-30.635082</v>
      </c>
      <c r="C85" s="6">
        <v>-35.627617</v>
      </c>
      <c r="D85" s="6">
        <v>-34.48436</v>
      </c>
      <c r="E85" s="6">
        <v>-31.681934</v>
      </c>
      <c r="F85" s="6">
        <v>-29.135469</v>
      </c>
      <c r="G85" s="6">
        <v>-34.230698</v>
      </c>
      <c r="H85" s="6">
        <v>-34.092323</v>
      </c>
      <c r="I85" s="6">
        <v>-28.328501</v>
      </c>
      <c r="J85" s="6">
        <v>-33.040604</v>
      </c>
      <c r="K85" s="6">
        <v>-31.803717</v>
      </c>
      <c r="L85" s="6">
        <v>-33.51022</v>
      </c>
      <c r="M85" s="6">
        <v>-36.115673</v>
      </c>
      <c r="N85" s="6">
        <v>-36.525124</v>
      </c>
      <c r="O85" s="6">
        <v>-41.24477</v>
      </c>
      <c r="R85" s="2">
        <f t="shared" si="4"/>
        <v>-33.6019892</v>
      </c>
      <c r="S85" s="2">
        <f t="shared" si="5"/>
        <v>3.19150273802103</v>
      </c>
    </row>
    <row r="86" s="2" customFormat="1" ht="15.6" spans="1:19">
      <c r="A86" s="2">
        <v>-33.713562</v>
      </c>
      <c r="B86" s="6">
        <v>-30.739607</v>
      </c>
      <c r="C86" s="6">
        <v>-35.442818</v>
      </c>
      <c r="D86" s="6">
        <v>-33.952892</v>
      </c>
      <c r="E86" s="6">
        <v>-31.512724</v>
      </c>
      <c r="F86" s="6">
        <v>-28.907173</v>
      </c>
      <c r="G86" s="6">
        <v>-34.345047</v>
      </c>
      <c r="H86" s="6">
        <v>-33.866982</v>
      </c>
      <c r="I86" s="6">
        <v>-28.360973</v>
      </c>
      <c r="J86" s="6">
        <v>-32.83828</v>
      </c>
      <c r="K86" s="6">
        <v>-31.606831</v>
      </c>
      <c r="L86" s="6">
        <v>-33.485817</v>
      </c>
      <c r="M86" s="6">
        <v>-36.280941</v>
      </c>
      <c r="N86" s="6">
        <v>-36.526863</v>
      </c>
      <c r="O86" s="6">
        <v>-41.12352</v>
      </c>
      <c r="R86" s="2">
        <f t="shared" si="4"/>
        <v>-33.513602</v>
      </c>
      <c r="S86" s="2">
        <f t="shared" si="5"/>
        <v>3.19575291246599</v>
      </c>
    </row>
    <row r="87" s="2" customFormat="1" ht="15.6" spans="1:19">
      <c r="A87" s="2">
        <v>-33.858555</v>
      </c>
      <c r="B87" s="6">
        <v>-30.272755</v>
      </c>
      <c r="C87" s="6">
        <v>-35.132202</v>
      </c>
      <c r="D87" s="6">
        <v>-34.022915</v>
      </c>
      <c r="E87" s="6">
        <v>-31.480488</v>
      </c>
      <c r="F87" s="6">
        <v>-28.606215</v>
      </c>
      <c r="G87" s="6">
        <v>-34.033974</v>
      </c>
      <c r="H87" s="6">
        <v>-33.734123</v>
      </c>
      <c r="I87" s="6">
        <v>-28.344814</v>
      </c>
      <c r="J87" s="6">
        <v>-32.81245</v>
      </c>
      <c r="K87" s="6">
        <v>-31.066664</v>
      </c>
      <c r="L87" s="6">
        <v>-33.330765</v>
      </c>
      <c r="M87" s="6">
        <v>-36.022316</v>
      </c>
      <c r="N87" s="6">
        <v>-36.373638</v>
      </c>
      <c r="O87" s="6">
        <v>-41.146469</v>
      </c>
      <c r="R87" s="2">
        <f t="shared" si="4"/>
        <v>-33.3492228666667</v>
      </c>
      <c r="S87" s="2">
        <f t="shared" si="5"/>
        <v>3.2469159569317</v>
      </c>
    </row>
    <row r="88" s="2" customFormat="1" ht="15.6" spans="1:19">
      <c r="A88" s="2">
        <v>-33.98214</v>
      </c>
      <c r="B88" s="6">
        <v>-29.678663</v>
      </c>
      <c r="C88" s="6">
        <v>-34.832699</v>
      </c>
      <c r="D88" s="6">
        <v>-33.60096</v>
      </c>
      <c r="E88" s="6">
        <v>-30.844172</v>
      </c>
      <c r="F88" s="6">
        <v>-28.781143</v>
      </c>
      <c r="G88" s="6">
        <v>-33.799007</v>
      </c>
      <c r="H88" s="6">
        <v>-33.178314</v>
      </c>
      <c r="I88" s="6">
        <v>-28.274694</v>
      </c>
      <c r="J88" s="6">
        <v>-32.965931</v>
      </c>
      <c r="K88" s="6">
        <v>-30.756901</v>
      </c>
      <c r="L88" s="6">
        <v>-33.087368</v>
      </c>
      <c r="M88" s="6">
        <v>-35.998081</v>
      </c>
      <c r="N88" s="6">
        <v>-36.577675</v>
      </c>
      <c r="O88" s="6">
        <v>-40.739246</v>
      </c>
      <c r="R88" s="2">
        <f t="shared" si="4"/>
        <v>-33.1397996</v>
      </c>
      <c r="S88" s="2">
        <f t="shared" si="5"/>
        <v>3.24689076997374</v>
      </c>
    </row>
    <row r="89" s="2" customFormat="1" ht="15.6" spans="1:19">
      <c r="A89" s="2">
        <v>-33.926147</v>
      </c>
      <c r="B89" s="6">
        <v>-29.639896</v>
      </c>
      <c r="C89" s="6">
        <v>-34.420551</v>
      </c>
      <c r="D89" s="6">
        <v>-33.440723</v>
      </c>
      <c r="E89" s="6">
        <v>-30.668421</v>
      </c>
      <c r="F89" s="6">
        <v>-28.766424</v>
      </c>
      <c r="G89" s="6">
        <v>-33.688961</v>
      </c>
      <c r="H89" s="6">
        <v>-32.980381</v>
      </c>
      <c r="I89" s="6">
        <v>-28.401157</v>
      </c>
      <c r="J89" s="6">
        <v>-32.643448</v>
      </c>
      <c r="K89" s="6">
        <v>-30.985809</v>
      </c>
      <c r="L89" s="6">
        <v>-32.851772</v>
      </c>
      <c r="M89" s="6">
        <v>-36.172771</v>
      </c>
      <c r="N89" s="6">
        <v>-36.38649</v>
      </c>
      <c r="O89" s="6">
        <v>-40.612797</v>
      </c>
      <c r="R89" s="2">
        <f t="shared" si="4"/>
        <v>-33.0390498666667</v>
      </c>
      <c r="S89" s="2">
        <f t="shared" si="5"/>
        <v>3.19616674337872</v>
      </c>
    </row>
    <row r="90" s="2" customFormat="1" ht="15.6" spans="1:19">
      <c r="A90" s="2">
        <v>-34.4053</v>
      </c>
      <c r="B90" s="6">
        <v>-29.577806</v>
      </c>
      <c r="C90" s="6">
        <v>-33.885616</v>
      </c>
      <c r="D90" s="6">
        <v>-33.148571</v>
      </c>
      <c r="E90" s="6">
        <v>-30.374582</v>
      </c>
      <c r="F90" s="6">
        <v>-28.490099</v>
      </c>
      <c r="G90" s="6">
        <v>-33.579933</v>
      </c>
      <c r="H90" s="6">
        <v>-32.801125</v>
      </c>
      <c r="I90" s="6">
        <v>-28.372389</v>
      </c>
      <c r="J90" s="6">
        <v>-32.459499</v>
      </c>
      <c r="K90" s="6">
        <v>-30.809101</v>
      </c>
      <c r="L90" s="6">
        <v>-33.056873</v>
      </c>
      <c r="M90" s="6">
        <v>-35.924118</v>
      </c>
      <c r="N90" s="6">
        <v>-36.348522</v>
      </c>
      <c r="O90" s="6">
        <v>-40.690269</v>
      </c>
      <c r="R90" s="2">
        <f t="shared" si="4"/>
        <v>-32.9282535333333</v>
      </c>
      <c r="S90" s="2">
        <f t="shared" si="5"/>
        <v>3.24518166613438</v>
      </c>
    </row>
    <row r="91" s="2" customFormat="1" ht="15.6" spans="1:19">
      <c r="A91" s="2">
        <v>-34.645771</v>
      </c>
      <c r="B91" s="6">
        <v>-29.367279</v>
      </c>
      <c r="C91" s="6">
        <v>-33.073883</v>
      </c>
      <c r="D91" s="6">
        <v>-32.762093</v>
      </c>
      <c r="E91" s="6">
        <v>-29.890442</v>
      </c>
      <c r="F91" s="6">
        <v>-28.727865</v>
      </c>
      <c r="G91" s="6">
        <v>-33.222752</v>
      </c>
      <c r="H91" s="6">
        <v>-32.732311</v>
      </c>
      <c r="I91" s="6">
        <v>-28.393368</v>
      </c>
      <c r="J91" s="6">
        <v>-32.377571</v>
      </c>
      <c r="K91" s="6">
        <v>-30.835548</v>
      </c>
      <c r="L91" s="6">
        <v>-32.77253</v>
      </c>
      <c r="M91" s="6">
        <v>-35.937172</v>
      </c>
      <c r="N91" s="6">
        <v>-36.401974</v>
      </c>
      <c r="O91" s="6">
        <v>-40.264164</v>
      </c>
      <c r="R91" s="2">
        <f t="shared" si="4"/>
        <v>-32.7603148666667</v>
      </c>
      <c r="S91" s="2">
        <f t="shared" si="5"/>
        <v>3.18994926835101</v>
      </c>
    </row>
    <row r="92" s="2" customFormat="1" ht="15.6" spans="1:19">
      <c r="A92" s="2">
        <v>-35.046848</v>
      </c>
      <c r="B92" s="6">
        <v>-29.301512</v>
      </c>
      <c r="C92" s="6">
        <v>-32.561287</v>
      </c>
      <c r="D92" s="6">
        <v>-32.661404</v>
      </c>
      <c r="E92" s="6">
        <v>-29.67079</v>
      </c>
      <c r="F92" s="6">
        <v>-28.253094</v>
      </c>
      <c r="G92" s="6">
        <v>-32.968117</v>
      </c>
      <c r="H92" s="6">
        <v>-32.313492</v>
      </c>
      <c r="I92" s="6">
        <v>-28.424841</v>
      </c>
      <c r="J92" s="6">
        <v>-32.284782</v>
      </c>
      <c r="K92" s="6">
        <v>-30.899189</v>
      </c>
      <c r="L92" s="6">
        <v>-32.937195</v>
      </c>
      <c r="M92" s="6">
        <v>-35.943707</v>
      </c>
      <c r="N92" s="6">
        <v>-36.312019</v>
      </c>
      <c r="O92" s="6">
        <v>-40.354259</v>
      </c>
      <c r="R92" s="2">
        <f t="shared" si="4"/>
        <v>-32.6621690666667</v>
      </c>
      <c r="S92" s="2">
        <f t="shared" si="5"/>
        <v>3.27472583605549</v>
      </c>
    </row>
    <row r="93" s="2" customFormat="1" ht="15.6" spans="1:19">
      <c r="A93" s="2">
        <v>-35.515289</v>
      </c>
      <c r="B93" s="6">
        <v>-28.477564</v>
      </c>
      <c r="C93" s="6">
        <v>-32.566799</v>
      </c>
      <c r="D93" s="6">
        <v>-32.654675</v>
      </c>
      <c r="E93" s="6">
        <v>-29.425415</v>
      </c>
      <c r="F93" s="6">
        <v>-28.056725</v>
      </c>
      <c r="G93" s="6">
        <v>-32.698814</v>
      </c>
      <c r="H93" s="6">
        <v>-31.613268</v>
      </c>
      <c r="I93" s="6">
        <v>-28.484093</v>
      </c>
      <c r="J93" s="6">
        <v>-31.813251</v>
      </c>
      <c r="K93" s="6">
        <v>-30.663994</v>
      </c>
      <c r="L93" s="6">
        <v>-32.758575</v>
      </c>
      <c r="M93" s="6">
        <v>-36.045574</v>
      </c>
      <c r="N93" s="6">
        <v>-35.946194</v>
      </c>
      <c r="O93" s="6">
        <v>-39.982834</v>
      </c>
      <c r="R93" s="2">
        <f t="shared" si="4"/>
        <v>-32.4468709333333</v>
      </c>
      <c r="S93" s="2">
        <f t="shared" si="5"/>
        <v>3.33548728983401</v>
      </c>
    </row>
    <row r="94" s="2" customFormat="1" ht="15.6" spans="1:19">
      <c r="A94" s="2">
        <v>-35.570896</v>
      </c>
      <c r="B94" s="6">
        <v>-28.352926</v>
      </c>
      <c r="C94" s="6">
        <v>-32.079086</v>
      </c>
      <c r="D94" s="6">
        <v>-32.462898</v>
      </c>
      <c r="E94" s="6">
        <v>-29.076813</v>
      </c>
      <c r="F94" s="6">
        <v>-28.480913</v>
      </c>
      <c r="G94" s="6">
        <v>-32.698048</v>
      </c>
      <c r="H94" s="6">
        <v>-31.616758</v>
      </c>
      <c r="I94" s="6">
        <v>-28.453081</v>
      </c>
      <c r="J94" s="6">
        <v>-31.787973</v>
      </c>
      <c r="K94" s="6">
        <v>-30.618601</v>
      </c>
      <c r="L94" s="6">
        <v>-32.953873</v>
      </c>
      <c r="M94" s="6">
        <v>-35.801933</v>
      </c>
      <c r="N94" s="6">
        <v>-36.039688</v>
      </c>
      <c r="O94" s="6">
        <v>-40.023102</v>
      </c>
      <c r="R94" s="2">
        <f t="shared" si="4"/>
        <v>-32.4011059333333</v>
      </c>
      <c r="S94" s="2">
        <f t="shared" si="5"/>
        <v>3.33820411211549</v>
      </c>
    </row>
    <row r="95" s="2" customFormat="1" ht="15.6" spans="1:19">
      <c r="A95" s="2">
        <v>-35.231403</v>
      </c>
      <c r="B95" s="6">
        <v>-28.097818</v>
      </c>
      <c r="C95" s="6">
        <v>-31.239838</v>
      </c>
      <c r="D95" s="6">
        <v>-32.003487</v>
      </c>
      <c r="E95" s="6">
        <v>-29.41102</v>
      </c>
      <c r="F95" s="6">
        <v>-28.133659</v>
      </c>
      <c r="G95" s="6">
        <v>-32.245132</v>
      </c>
      <c r="H95" s="6">
        <v>-31.151711</v>
      </c>
      <c r="I95" s="6">
        <v>-28.399588</v>
      </c>
      <c r="J95" s="6">
        <v>-31.281286</v>
      </c>
      <c r="K95" s="6">
        <v>-30.580669</v>
      </c>
      <c r="L95" s="6">
        <v>-32.664509</v>
      </c>
      <c r="M95" s="6">
        <v>-36.027908</v>
      </c>
      <c r="N95" s="6">
        <v>-35.950966</v>
      </c>
      <c r="O95" s="6">
        <v>-40.006142</v>
      </c>
      <c r="R95" s="2">
        <f t="shared" si="4"/>
        <v>-32.1616757333333</v>
      </c>
      <c r="S95" s="2">
        <f t="shared" si="5"/>
        <v>3.38224281656951</v>
      </c>
    </row>
    <row r="96" s="2" customFormat="1" ht="15.6" spans="1:19">
      <c r="A96" s="2">
        <v>-34.699806</v>
      </c>
      <c r="B96" s="6">
        <v>-27.939047</v>
      </c>
      <c r="C96" s="6">
        <v>-30.457914</v>
      </c>
      <c r="D96" s="6">
        <v>-32.100529</v>
      </c>
      <c r="E96" s="6">
        <v>-29.049406</v>
      </c>
      <c r="F96" s="6">
        <v>-27.578016</v>
      </c>
      <c r="G96" s="6">
        <v>-32.114262</v>
      </c>
      <c r="H96" s="6">
        <v>-30.926567</v>
      </c>
      <c r="I96" s="6">
        <v>-28.398829</v>
      </c>
      <c r="J96" s="6">
        <v>-31.293676</v>
      </c>
      <c r="K96" s="6">
        <v>-30.709978</v>
      </c>
      <c r="L96" s="6">
        <v>-32.166862</v>
      </c>
      <c r="M96" s="6">
        <v>-35.960701</v>
      </c>
      <c r="N96" s="6">
        <v>-35.687561</v>
      </c>
      <c r="O96" s="6">
        <v>-39.891029</v>
      </c>
      <c r="R96" s="2">
        <f t="shared" si="4"/>
        <v>-31.9316122</v>
      </c>
      <c r="S96" s="2">
        <f t="shared" si="5"/>
        <v>3.40416193146799</v>
      </c>
    </row>
    <row r="97" s="2" customFormat="1" ht="15.6" spans="1:19">
      <c r="A97" s="2">
        <v>-34.69429</v>
      </c>
      <c r="B97" s="6">
        <v>-27.857351</v>
      </c>
      <c r="C97" s="6">
        <v>-30.493137</v>
      </c>
      <c r="D97" s="6">
        <v>-31.877247</v>
      </c>
      <c r="E97" s="6">
        <v>-28.928003</v>
      </c>
      <c r="F97" s="6">
        <v>-28.025986</v>
      </c>
      <c r="G97" s="6">
        <v>-32.038689</v>
      </c>
      <c r="H97" s="6">
        <v>-30.755201</v>
      </c>
      <c r="I97" s="6">
        <v>-28.300056</v>
      </c>
      <c r="J97" s="6">
        <v>-31.199177</v>
      </c>
      <c r="K97" s="6">
        <v>-30.337685</v>
      </c>
      <c r="L97" s="6">
        <v>-31.33573</v>
      </c>
      <c r="M97" s="6">
        <v>-35.994629</v>
      </c>
      <c r="N97" s="6">
        <v>-35.830372</v>
      </c>
      <c r="O97" s="6">
        <v>-39.74342</v>
      </c>
      <c r="R97" s="2">
        <f t="shared" si="4"/>
        <v>-31.8273982</v>
      </c>
      <c r="S97" s="2">
        <f t="shared" si="5"/>
        <v>3.39290604397061</v>
      </c>
    </row>
    <row r="98" s="2" customFormat="1" ht="15.6" spans="1:19">
      <c r="A98" s="2">
        <v>-33.546055</v>
      </c>
      <c r="B98" s="6">
        <v>-28.23702</v>
      </c>
      <c r="C98" s="6">
        <v>-30.120689</v>
      </c>
      <c r="D98" s="6">
        <v>-31.582708</v>
      </c>
      <c r="E98" s="6">
        <v>-28.7225</v>
      </c>
      <c r="F98" s="6">
        <v>-27.960804</v>
      </c>
      <c r="G98" s="6">
        <v>-31.383343</v>
      </c>
      <c r="H98" s="6">
        <v>-30.516294</v>
      </c>
      <c r="I98" s="6">
        <v>-28.340876</v>
      </c>
      <c r="J98" s="6">
        <v>-31.034811</v>
      </c>
      <c r="K98" s="6">
        <v>-30.341429</v>
      </c>
      <c r="L98" s="6">
        <v>-31.340387</v>
      </c>
      <c r="M98" s="6">
        <v>-35.841412</v>
      </c>
      <c r="N98" s="6">
        <v>-35.989231</v>
      </c>
      <c r="O98" s="6">
        <v>-39.99176</v>
      </c>
      <c r="R98" s="2">
        <f t="shared" si="4"/>
        <v>-31.6632879333333</v>
      </c>
      <c r="S98" s="2">
        <f t="shared" si="5"/>
        <v>3.383148839975</v>
      </c>
    </row>
    <row r="99" s="2" customFormat="1" ht="15.6" spans="1:19">
      <c r="A99" s="2">
        <v>-32.64183</v>
      </c>
      <c r="B99" s="6">
        <v>-28.350334</v>
      </c>
      <c r="C99" s="6">
        <v>-29.971434</v>
      </c>
      <c r="D99" s="6">
        <v>-31.32642</v>
      </c>
      <c r="E99" s="6">
        <v>-28.55723</v>
      </c>
      <c r="F99" s="6">
        <v>-27.884396</v>
      </c>
      <c r="G99" s="6">
        <v>-31.324364</v>
      </c>
      <c r="H99" s="6">
        <v>-30.367981</v>
      </c>
      <c r="I99" s="6">
        <v>-28.394812</v>
      </c>
      <c r="J99" s="6">
        <v>-31.158653</v>
      </c>
      <c r="K99" s="6">
        <v>-30.1693</v>
      </c>
      <c r="L99" s="6">
        <v>-31.142214</v>
      </c>
      <c r="M99" s="6">
        <v>-35.859406</v>
      </c>
      <c r="N99" s="6">
        <v>-35.93343</v>
      </c>
      <c r="O99" s="6">
        <v>-40.10305</v>
      </c>
      <c r="R99" s="2">
        <f t="shared" si="4"/>
        <v>-31.5456569333333</v>
      </c>
      <c r="S99" s="2">
        <f t="shared" si="5"/>
        <v>3.39047010099262</v>
      </c>
    </row>
    <row r="100" s="2" customFormat="1" ht="15.6" spans="1:19">
      <c r="A100" s="2">
        <v>-31.657831</v>
      </c>
      <c r="B100" s="6">
        <v>-28.504618</v>
      </c>
      <c r="C100" s="6">
        <v>-29.410463</v>
      </c>
      <c r="D100" s="6">
        <v>-30.938244</v>
      </c>
      <c r="E100" s="6">
        <v>-27.827225</v>
      </c>
      <c r="F100" s="6">
        <v>-27.541609</v>
      </c>
      <c r="G100" s="6">
        <v>-31.068464</v>
      </c>
      <c r="H100" s="6">
        <v>-30.140234</v>
      </c>
      <c r="I100" s="6">
        <v>-28.371605</v>
      </c>
      <c r="J100" s="6">
        <v>-30.917767</v>
      </c>
      <c r="K100" s="6">
        <v>-29.929335</v>
      </c>
      <c r="L100" s="6">
        <v>-31.07011</v>
      </c>
      <c r="M100" s="6">
        <v>-35.845062</v>
      </c>
      <c r="N100" s="6">
        <v>-36.098572</v>
      </c>
      <c r="O100" s="6">
        <v>-40.165642</v>
      </c>
      <c r="R100" s="2">
        <f t="shared" si="4"/>
        <v>-31.2991187333333</v>
      </c>
      <c r="S100" s="2">
        <f t="shared" si="5"/>
        <v>3.50677309720891</v>
      </c>
    </row>
    <row r="101" s="2" customFormat="1" ht="15.6" spans="1:19">
      <c r="A101" s="2">
        <v>-30.731764</v>
      </c>
      <c r="B101" s="6">
        <v>-28.834585</v>
      </c>
      <c r="C101" s="6">
        <v>-29.188379</v>
      </c>
      <c r="D101" s="6">
        <v>-30.994593</v>
      </c>
      <c r="E101" s="6">
        <v>-28.045654</v>
      </c>
      <c r="F101" s="6">
        <v>-27.306511</v>
      </c>
      <c r="G101" s="6">
        <v>-31.175972</v>
      </c>
      <c r="H101" s="6">
        <v>-29.846653</v>
      </c>
      <c r="I101" s="6">
        <v>-28.443392</v>
      </c>
      <c r="J101" s="6">
        <v>-30.901592</v>
      </c>
      <c r="K101" s="6">
        <v>-29.639408</v>
      </c>
      <c r="L101" s="6">
        <v>-31.031044</v>
      </c>
      <c r="M101" s="6">
        <v>-35.788128</v>
      </c>
      <c r="N101" s="6">
        <v>-35.868565</v>
      </c>
      <c r="O101" s="6">
        <v>-40.003597</v>
      </c>
      <c r="R101" s="2">
        <f t="shared" si="4"/>
        <v>-31.1866558</v>
      </c>
      <c r="S101" s="2">
        <f t="shared" si="5"/>
        <v>3.45732679798262</v>
      </c>
    </row>
    <row r="102" s="2" customFormat="1" ht="15.6" spans="2: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Hip x</vt:lpstr>
      <vt:lpstr>Hip y</vt:lpstr>
      <vt:lpstr>Hip z</vt:lpstr>
      <vt:lpstr>Knee x</vt:lpstr>
      <vt:lpstr>Knee y</vt:lpstr>
      <vt:lpstr>Knee z</vt:lpstr>
      <vt:lpstr>Ankle x</vt:lpstr>
      <vt:lpstr>Ankle y</vt:lpstr>
      <vt:lpstr>Ankle z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8613637231611</dc:creator>
  <cp:lastModifiedBy>私人健身教练。Dylan何</cp:lastModifiedBy>
  <dcterms:created xsi:type="dcterms:W3CDTF">2020-03-06T15:45:00Z</dcterms:created>
  <dcterms:modified xsi:type="dcterms:W3CDTF">2020-07-13T06:43:44Z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