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985" windowHeight="83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<sst xmlns="http://schemas.openxmlformats.org/spreadsheetml/2006/main" count="9" uniqueCount="3">
  <si>
    <t>24h</t>
  </si>
  <si>
    <t>48h</t>
  </si>
  <si>
    <t>72h</t>
  </si>
</sst>
</file>

<file path=xl/styles.xml><?xml version="1.0" encoding="utf-8"?>
<styleSheet xmlns="http://schemas.openxmlformats.org/spreadsheetml/2006/main">
  <numFmts count="6">
    <numFmt numFmtId="176" formatCode="0.00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0_ "/>
  </numFmts>
  <fonts count="21">
    <font>
      <sz val="11"/>
      <color theme="1"/>
      <name val="宋体"/>
      <charset val="134"/>
      <scheme val="minor"/>
    </font>
    <font>
      <sz val="10"/>
      <name val="Arial"/>
      <charset val="0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0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0" fillId="29" borderId="8" applyNumberFormat="0" applyAlignment="0" applyProtection="0">
      <alignment vertical="center"/>
    </xf>
    <xf numFmtId="0" fontId="19" fillId="29" borderId="3" applyNumberFormat="0" applyAlignment="0" applyProtection="0">
      <alignment vertical="center"/>
    </xf>
    <xf numFmtId="0" fontId="12" fillId="17" borderId="5" applyNumberFormat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/>
    <xf numFmtId="176" fontId="0" fillId="0" borderId="0" xfId="0" applyNumberFormat="1">
      <alignment vertical="center"/>
    </xf>
    <xf numFmtId="177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138888888889"/>
          <c:y val="0.0405092592592593"/>
          <c:w val="0.857694444444444"/>
          <c:h val="0.774351851851852"/>
        </c:manualLayout>
      </c:layout>
      <c:lineChart>
        <c:grouping val="standard"/>
        <c:varyColors val="0"/>
        <c:ser>
          <c:idx val="0"/>
          <c:order val="0"/>
          <c:tx>
            <c:strRef>
              <c:f>Sheet1!$B$16</c:f>
              <c:strCache>
                <c:ptCount val="1"/>
                <c:pt idx="0">
                  <c:v>0</c:v>
                </c:pt>
              </c:strCache>
            </c:strRef>
          </c:tx>
          <c:spPr>
            <a:ln w="2857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elete val="1"/>
          </c:dLbls>
          <c:cat>
            <c:strRef>
              <c:f>Sheet1!$A$17:$A$19</c:f>
              <c:strCache>
                <c:ptCount val="3"/>
                <c:pt idx="0" c:formatCode="0.0000_ ">
                  <c:v>24h</c:v>
                </c:pt>
                <c:pt idx="1" c:formatCode="0.0000_ ">
                  <c:v>48h</c:v>
                </c:pt>
                <c:pt idx="2" c:formatCode="0.0000_ ">
                  <c:v>72h</c:v>
                </c:pt>
              </c:strCache>
            </c:strRef>
          </c:cat>
          <c:val>
            <c:numRef>
              <c:f>Sheet1!$B$17:$B$19</c:f>
              <c:numCache>
                <c:formatCode>0.0000_ </c:formatCode>
                <c:ptCount val="3"/>
                <c:pt idx="0">
                  <c:v>0.521133333333333</c:v>
                </c:pt>
                <c:pt idx="1">
                  <c:v>1.1208</c:v>
                </c:pt>
                <c:pt idx="2">
                  <c:v>1.7665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Sheet1!$C$16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 cmpd="sng">
              <a:solidFill>
                <a:schemeClr val="tx1"/>
              </a:solidFill>
              <a:prstDash val="lgDashDotDot"/>
              <a:round/>
            </a:ln>
            <a:effectLst/>
          </c:spPr>
          <c:marker>
            <c:symbol val="x"/>
            <c:size val="7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dLbls>
            <c:delete val="1"/>
          </c:dLbls>
          <c:cat>
            <c:strRef>
              <c:f>Sheet1!$A$17:$A$19</c:f>
              <c:strCache>
                <c:ptCount val="3"/>
                <c:pt idx="0" c:formatCode="0.0000_ ">
                  <c:v>24h</c:v>
                </c:pt>
                <c:pt idx="1" c:formatCode="0.0000_ ">
                  <c:v>48h</c:v>
                </c:pt>
                <c:pt idx="2" c:formatCode="0.0000_ ">
                  <c:v>72h</c:v>
                </c:pt>
              </c:strCache>
            </c:strRef>
          </c:cat>
          <c:val>
            <c:numRef>
              <c:f>Sheet1!$C$17:$C$19</c:f>
              <c:numCache>
                <c:formatCode>0.0000_ </c:formatCode>
                <c:ptCount val="3"/>
                <c:pt idx="0">
                  <c:v>0.290966666666667</c:v>
                </c:pt>
                <c:pt idx="1">
                  <c:v>0.570466666666667</c:v>
                </c:pt>
                <c:pt idx="2">
                  <c:v>1.49666666666667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Sheet1!$D$16</c:f>
              <c:strCache>
                <c:ptCount val="1"/>
                <c:pt idx="0">
                  <c:v>10</c:v>
                </c:pt>
              </c:strCache>
            </c:strRef>
          </c:tx>
          <c:spPr>
            <a:ln w="19050" cap="rnd" cmpd="sng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elete val="1"/>
          </c:dLbls>
          <c:cat>
            <c:strRef>
              <c:f>Sheet1!$A$17:$A$19</c:f>
              <c:strCache>
                <c:ptCount val="3"/>
                <c:pt idx="0" c:formatCode="0.0000_ ">
                  <c:v>24h</c:v>
                </c:pt>
                <c:pt idx="1" c:formatCode="0.0000_ ">
                  <c:v>48h</c:v>
                </c:pt>
                <c:pt idx="2" c:formatCode="0.0000_ ">
                  <c:v>72h</c:v>
                </c:pt>
              </c:strCache>
            </c:strRef>
          </c:cat>
          <c:val>
            <c:numRef>
              <c:f>Sheet1!$D$17:$D$19</c:f>
              <c:numCache>
                <c:formatCode>0.0000_ </c:formatCode>
                <c:ptCount val="3"/>
                <c:pt idx="0">
                  <c:v>0.248966666666667</c:v>
                </c:pt>
                <c:pt idx="1">
                  <c:v>0.547133333333333</c:v>
                </c:pt>
                <c:pt idx="2">
                  <c:v>1.3935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Sheet1!$E$16</c:f>
              <c:strCache>
                <c:ptCount val="1"/>
                <c:pt idx="0">
                  <c:v>100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0" cmpd="sng">
                <a:solidFill>
                  <a:schemeClr val="tx1"/>
                </a:solidFill>
                <a:prstDash val="sysDot"/>
              </a:ln>
              <a:effectLst/>
            </c:spPr>
          </c:marker>
          <c:dPt>
            <c:idx val="1"/>
            <c:marker>
              <c:symbol val="square"/>
              <c:size val="7"/>
              <c:spPr>
                <a:solidFill>
                  <a:schemeClr val="tx1"/>
                </a:solidFill>
                <a:ln w="0" cmpd="sng">
                  <a:solidFill>
                    <a:schemeClr val="tx1"/>
                  </a:solidFill>
                  <a:prstDash val="sysDot"/>
                </a:ln>
                <a:effectLst/>
              </c:spPr>
            </c:marker>
            <c:bubble3D val="0"/>
            <c:spPr>
              <a:ln w="28575" cap="rnd" cmpd="sng">
                <a:solidFill>
                  <a:schemeClr val="tx1"/>
                </a:solidFill>
                <a:prstDash val="sysDot"/>
                <a:round/>
              </a:ln>
              <a:effectLst/>
            </c:spPr>
          </c:dPt>
          <c:dPt>
            <c:idx val="2"/>
            <c:marker>
              <c:symbol val="square"/>
              <c:size val="7"/>
              <c:spPr>
                <a:solidFill>
                  <a:schemeClr val="tx1"/>
                </a:solidFill>
                <a:ln w="0" cmpd="sng">
                  <a:solidFill>
                    <a:schemeClr val="tx1"/>
                  </a:solidFill>
                  <a:prstDash val="sysDot"/>
                </a:ln>
                <a:effectLst/>
              </c:spPr>
            </c:marker>
            <c:bubble3D val="0"/>
            <c:spPr>
              <a:ln w="28575" cap="rnd" cmpd="sng">
                <a:solidFill>
                  <a:schemeClr val="tx1"/>
                </a:solidFill>
                <a:prstDash val="sysDot"/>
                <a:round/>
              </a:ln>
              <a:effectLst/>
            </c:spPr>
          </c:dPt>
          <c:dLbls>
            <c:delete val="1"/>
          </c:dLbls>
          <c:cat>
            <c:strRef>
              <c:f>Sheet1!$A$17:$A$19</c:f>
              <c:strCache>
                <c:ptCount val="3"/>
                <c:pt idx="0" c:formatCode="0.0000_ ">
                  <c:v>24h</c:v>
                </c:pt>
                <c:pt idx="1" c:formatCode="0.0000_ ">
                  <c:v>48h</c:v>
                </c:pt>
                <c:pt idx="2" c:formatCode="0.0000_ ">
                  <c:v>72h</c:v>
                </c:pt>
              </c:strCache>
            </c:strRef>
          </c:cat>
          <c:val>
            <c:numRef>
              <c:f>Sheet1!$E$17:$E$19</c:f>
              <c:numCache>
                <c:formatCode>0.0000_ </c:formatCode>
                <c:ptCount val="3"/>
                <c:pt idx="0">
                  <c:v>0.2848</c:v>
                </c:pt>
                <c:pt idx="1">
                  <c:v>0.551133333333333</c:v>
                </c:pt>
                <c:pt idx="2">
                  <c:v>1.223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Sheet1!$F$16</c:f>
              <c:strCache>
                <c:ptCount val="1"/>
                <c:pt idx="0">
                  <c:v>1000</c:v>
                </c:pt>
              </c:strCache>
            </c:strRef>
          </c:tx>
          <c:spPr>
            <a:ln w="19050" cap="rnd" cmpd="sng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elete val="1"/>
          </c:dLbls>
          <c:cat>
            <c:strRef>
              <c:f>Sheet1!$A$17:$A$19</c:f>
              <c:strCache>
                <c:ptCount val="3"/>
                <c:pt idx="0" c:formatCode="0.0000_ ">
                  <c:v>24h</c:v>
                </c:pt>
                <c:pt idx="1" c:formatCode="0.0000_ ">
                  <c:v>48h</c:v>
                </c:pt>
                <c:pt idx="2" c:formatCode="0.0000_ ">
                  <c:v>72h</c:v>
                </c:pt>
              </c:strCache>
            </c:strRef>
          </c:cat>
          <c:val>
            <c:numRef>
              <c:f>Sheet1!$F$17:$F$19</c:f>
              <c:numCache>
                <c:formatCode>0.0000_ </c:formatCode>
                <c:ptCount val="3"/>
                <c:pt idx="0">
                  <c:v>0.291133333333333</c:v>
                </c:pt>
                <c:pt idx="1">
                  <c:v>0.482133333333333</c:v>
                </c:pt>
                <c:pt idx="2">
                  <c:v>1.07366666666667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5491373"/>
        <c:axId val="235732990"/>
      </c:lineChart>
      <c:catAx>
        <c:axId val="585491373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 sz="1200"/>
                  <a:t>Time</a:t>
                </a:r>
                <a:endParaRPr sz="1200"/>
              </a:p>
            </c:rich>
          </c:tx>
          <c:layout>
            <c:manualLayout>
              <c:xMode val="edge"/>
              <c:yMode val="edge"/>
              <c:x val="0.401722222222222"/>
              <c:y val="0.84722222222222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in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35732990"/>
        <c:crosses val="autoZero"/>
        <c:auto val="1"/>
        <c:lblAlgn val="ctr"/>
        <c:lblOffset val="50"/>
        <c:noMultiLvlLbl val="0"/>
      </c:catAx>
      <c:valAx>
        <c:axId val="235732990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 sz="900" b="1"/>
                  <a:t>OD value (A490)</a:t>
                </a:r>
                <a:endParaRPr sz="900" b="1"/>
              </a:p>
            </c:rich>
          </c:tx>
          <c:layout>
            <c:manualLayout>
              <c:xMode val="edge"/>
              <c:yMode val="edge"/>
              <c:x val="0.0159722222222222"/>
              <c:y val="0.22143518518518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_);[Red]\(0.0\)" sourceLinked="0"/>
        <c:majorTickMark val="out"/>
        <c:minorTickMark val="in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58549137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ayout>
        <c:manualLayout>
          <c:xMode val="edge"/>
          <c:yMode val="edge"/>
          <c:x val="0.163194444444444"/>
          <c:y val="0.0266203703703705"/>
          <c:w val="0.615972222222222"/>
          <c:h val="0.118055555555556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sz="900"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825500</xdr:colOff>
      <xdr:row>25</xdr:row>
      <xdr:rowOff>69850</xdr:rowOff>
    </xdr:from>
    <xdr:to>
      <xdr:col>7</xdr:col>
      <xdr:colOff>682625</xdr:colOff>
      <xdr:row>41</xdr:row>
      <xdr:rowOff>69850</xdr:rowOff>
    </xdr:to>
    <xdr:graphicFrame>
      <xdr:nvGraphicFramePr>
        <xdr:cNvPr id="2" name="图表 1"/>
        <xdr:cNvGraphicFramePr/>
      </xdr:nvGraphicFramePr>
      <xdr:xfrm>
        <a:off x="1511300" y="4356100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3"/>
  <sheetViews>
    <sheetView tabSelected="1" topLeftCell="A13" workbookViewId="0">
      <selection activeCell="L19" sqref="L19"/>
    </sheetView>
  </sheetViews>
  <sheetFormatPr defaultColWidth="9" defaultRowHeight="13.5"/>
  <cols>
    <col min="2" max="2" width="12.625"/>
    <col min="4" max="4" width="9.375"/>
    <col min="5" max="5" width="10.375"/>
    <col min="6" max="6" width="11.5"/>
  </cols>
  <sheetData>
    <row r="1" spans="2:19">
      <c r="B1" s="1" t="s">
        <v>0</v>
      </c>
      <c r="C1" s="1"/>
      <c r="D1" s="1"/>
      <c r="E1" s="1"/>
      <c r="F1" s="1"/>
      <c r="G1" s="1"/>
      <c r="H1" s="1" t="s">
        <v>1</v>
      </c>
      <c r="I1" s="1"/>
      <c r="J1" s="1"/>
      <c r="K1" s="1"/>
      <c r="L1" s="1"/>
      <c r="M1" s="1"/>
      <c r="N1" s="1" t="s">
        <v>2</v>
      </c>
      <c r="O1" s="1"/>
      <c r="P1" s="1"/>
      <c r="Q1" s="1"/>
      <c r="R1" s="1"/>
      <c r="S1" s="1"/>
    </row>
    <row r="2" spans="1:19">
      <c r="A2" s="2">
        <v>0</v>
      </c>
      <c r="B2" s="3">
        <v>0.5413</v>
      </c>
      <c r="C2" s="3">
        <v>0.5693</v>
      </c>
      <c r="D2" s="3">
        <v>0.4453</v>
      </c>
      <c r="E2" s="3">
        <v>0.5083</v>
      </c>
      <c r="F2" s="3">
        <v>0.5373</v>
      </c>
      <c r="G2" s="3">
        <v>0.5253</v>
      </c>
      <c r="H2" s="3">
        <v>0.8658</v>
      </c>
      <c r="I2" s="3">
        <v>1.0368</v>
      </c>
      <c r="J2" s="3">
        <v>1.2108</v>
      </c>
      <c r="K2" s="3">
        <v>1.1708</v>
      </c>
      <c r="L2" s="3">
        <v>1.2238</v>
      </c>
      <c r="M2" s="3">
        <v>1.2168</v>
      </c>
      <c r="N2" s="3">
        <v>1.5035</v>
      </c>
      <c r="O2" s="3">
        <v>1.6135</v>
      </c>
      <c r="P2" s="3">
        <v>2.1475</v>
      </c>
      <c r="Q2" s="3">
        <v>1.8345</v>
      </c>
      <c r="R2" s="3">
        <v>1.9395</v>
      </c>
      <c r="S2" s="3">
        <v>1.5605</v>
      </c>
    </row>
    <row r="3" spans="1:19">
      <c r="A3" s="2">
        <v>1</v>
      </c>
      <c r="B3" s="3">
        <v>0.2913</v>
      </c>
      <c r="C3" s="3">
        <v>0.3293</v>
      </c>
      <c r="D3" s="3">
        <v>0.2863</v>
      </c>
      <c r="E3" s="3">
        <v>0.2573</v>
      </c>
      <c r="F3" s="3">
        <v>0.2923</v>
      </c>
      <c r="G3" s="3">
        <v>0.2893</v>
      </c>
      <c r="H3" s="3">
        <v>0.5858</v>
      </c>
      <c r="I3" s="3">
        <v>0.6438</v>
      </c>
      <c r="J3" s="3">
        <v>0.5098</v>
      </c>
      <c r="K3" s="3">
        <v>0.5358</v>
      </c>
      <c r="L3" s="3">
        <v>0.6118</v>
      </c>
      <c r="M3" s="3">
        <v>0.5358</v>
      </c>
      <c r="N3" s="3">
        <v>1.1375</v>
      </c>
      <c r="O3" s="3">
        <v>1.3725</v>
      </c>
      <c r="P3" s="3">
        <v>1.8755</v>
      </c>
      <c r="Q3" s="3">
        <v>1.5695</v>
      </c>
      <c r="R3" s="3">
        <v>1.7845</v>
      </c>
      <c r="S3" s="3">
        <v>1.2405</v>
      </c>
    </row>
    <row r="4" spans="1:19">
      <c r="A4" s="2">
        <v>10</v>
      </c>
      <c r="B4" s="3">
        <v>0.2233</v>
      </c>
      <c r="C4" s="3">
        <v>0.2553</v>
      </c>
      <c r="D4" s="3">
        <v>0.2233</v>
      </c>
      <c r="E4" s="3">
        <v>0.2413</v>
      </c>
      <c r="F4" s="3">
        <v>0.2773</v>
      </c>
      <c r="G4" s="3">
        <v>0.2733</v>
      </c>
      <c r="H4" s="3">
        <v>0.5888</v>
      </c>
      <c r="I4" s="3">
        <v>0.5848</v>
      </c>
      <c r="J4" s="3">
        <v>0.5358</v>
      </c>
      <c r="K4" s="3">
        <v>0.5908</v>
      </c>
      <c r="L4" s="3">
        <v>0.4918</v>
      </c>
      <c r="M4" s="3">
        <v>0.4908</v>
      </c>
      <c r="N4" s="3">
        <v>1.2225</v>
      </c>
      <c r="O4" s="3">
        <v>1.6665</v>
      </c>
      <c r="P4" s="3">
        <v>1.6405</v>
      </c>
      <c r="Q4" s="3">
        <v>1.4155</v>
      </c>
      <c r="R4" s="3">
        <v>1.3835</v>
      </c>
      <c r="S4" s="3">
        <v>1.0325</v>
      </c>
    </row>
    <row r="5" spans="1:19">
      <c r="A5" s="2">
        <v>100</v>
      </c>
      <c r="B5" s="3">
        <v>0.2623</v>
      </c>
      <c r="C5" s="3">
        <v>0.2933</v>
      </c>
      <c r="D5" s="3">
        <v>0.3243</v>
      </c>
      <c r="E5" s="3">
        <v>0.2683</v>
      </c>
      <c r="F5" s="3">
        <v>0.3073</v>
      </c>
      <c r="G5" s="3">
        <v>0.2533</v>
      </c>
      <c r="H5" s="3">
        <v>0.5178</v>
      </c>
      <c r="I5" s="3">
        <v>0.5978</v>
      </c>
      <c r="J5" s="3">
        <v>0.5738</v>
      </c>
      <c r="K5" s="3">
        <v>0.4878</v>
      </c>
      <c r="L5" s="3">
        <v>0.6178</v>
      </c>
      <c r="M5" s="3">
        <v>0.5118</v>
      </c>
      <c r="N5" s="3">
        <v>1.0995</v>
      </c>
      <c r="O5" s="3">
        <v>1.2295</v>
      </c>
      <c r="P5" s="3">
        <v>1.4795</v>
      </c>
      <c r="Q5" s="3">
        <v>1.3005</v>
      </c>
      <c r="R5" s="3">
        <v>1.2355</v>
      </c>
      <c r="S5" s="3">
        <v>0.9935</v>
      </c>
    </row>
    <row r="6" spans="1:19">
      <c r="A6" s="2">
        <v>1000</v>
      </c>
      <c r="B6" s="3">
        <v>0.2903</v>
      </c>
      <c r="C6" s="3">
        <v>0.2963</v>
      </c>
      <c r="D6" s="3">
        <v>0.3113</v>
      </c>
      <c r="E6" s="3">
        <v>0.3023</v>
      </c>
      <c r="F6" s="3">
        <v>0.2973</v>
      </c>
      <c r="G6" s="3">
        <v>0.2493</v>
      </c>
      <c r="H6" s="3">
        <v>0.4688</v>
      </c>
      <c r="I6" s="3">
        <v>0.5078</v>
      </c>
      <c r="J6" s="3">
        <v>0.5068</v>
      </c>
      <c r="K6" s="3">
        <v>0.4568</v>
      </c>
      <c r="L6" s="3">
        <v>0.4928</v>
      </c>
      <c r="M6" s="3">
        <v>0.4598</v>
      </c>
      <c r="N6" s="3">
        <v>1.0755</v>
      </c>
      <c r="O6" s="3">
        <v>1.1245</v>
      </c>
      <c r="P6" s="3">
        <v>1.3925</v>
      </c>
      <c r="Q6" s="3">
        <v>0.8555</v>
      </c>
      <c r="R6" s="3">
        <v>1.1735</v>
      </c>
      <c r="S6" s="3">
        <v>0.8205</v>
      </c>
    </row>
    <row r="8" spans="2:4">
      <c r="B8" t="s">
        <v>0</v>
      </c>
      <c r="C8" t="s">
        <v>1</v>
      </c>
      <c r="D8" t="s">
        <v>2</v>
      </c>
    </row>
    <row r="9" spans="1:7">
      <c r="A9" s="2">
        <v>0</v>
      </c>
      <c r="B9" s="4">
        <f>AVERAGE(B2:G2)</f>
        <v>0.521133333333333</v>
      </c>
      <c r="C9" s="4">
        <f>AVERAGE(H2:M2)</f>
        <v>1.1208</v>
      </c>
      <c r="D9" s="4">
        <f>AVERAGE(N2:S2)</f>
        <v>1.7665</v>
      </c>
      <c r="E9" s="4">
        <f>STDEV(B2:G2)</f>
        <v>0.0422393970916568</v>
      </c>
      <c r="F9" s="4">
        <f>STDEV(H2:M2)</f>
        <v>0.143182401153214</v>
      </c>
      <c r="G9" s="4">
        <f>STDEV(N2:S2)</f>
        <v>0.250889617162608</v>
      </c>
    </row>
    <row r="10" spans="1:7">
      <c r="A10" s="2">
        <v>1</v>
      </c>
      <c r="B10" s="4">
        <f>AVERAGE(B3:G3)</f>
        <v>0.290966666666667</v>
      </c>
      <c r="C10" s="4">
        <f>AVERAGE(H3:M3)</f>
        <v>0.570466666666667</v>
      </c>
      <c r="D10" s="4">
        <f>AVERAGE(N3:S3)</f>
        <v>1.49666666666667</v>
      </c>
      <c r="E10" s="4">
        <f>STDEV(B3:G3)</f>
        <v>0.0229317828933266</v>
      </c>
      <c r="F10" s="4">
        <f>STDEV(H3:M3)</f>
        <v>0.0517790176294092</v>
      </c>
      <c r="G10" s="4">
        <f>STDEV(N3:S3)</f>
        <v>0.297222755970445</v>
      </c>
    </row>
    <row r="11" spans="1:7">
      <c r="A11" s="2">
        <v>10</v>
      </c>
      <c r="B11" s="4">
        <f>AVERAGE(B4:G4)</f>
        <v>0.248966666666667</v>
      </c>
      <c r="C11" s="4">
        <f>AVERAGE(H4:M4)</f>
        <v>0.547133333333333</v>
      </c>
      <c r="D11" s="4">
        <f>AVERAGE(N4:S4)</f>
        <v>1.3935</v>
      </c>
      <c r="E11" s="4">
        <f>STDEV(B4:G4)</f>
        <v>0.0237121628424458</v>
      </c>
      <c r="F11" s="4">
        <f>STDEV(H4:M4)</f>
        <v>0.0478023709314367</v>
      </c>
      <c r="G11" s="4">
        <f>STDEV(N4:S4)</f>
        <v>0.243180591330805</v>
      </c>
    </row>
    <row r="12" spans="1:7">
      <c r="A12" s="2">
        <v>100</v>
      </c>
      <c r="B12" s="4">
        <f>AVERAGE(B5:G5)</f>
        <v>0.2848</v>
      </c>
      <c r="C12" s="4">
        <f>AVERAGE(H5:M5)</f>
        <v>0.551133333333333</v>
      </c>
      <c r="D12" s="4">
        <f>AVERAGE(N5:S5)</f>
        <v>1.223</v>
      </c>
      <c r="E12" s="4">
        <f>STDEV(B5:G5)</f>
        <v>0.0279624748547048</v>
      </c>
      <c r="F12" s="4">
        <f>STDEV(H5:M5)</f>
        <v>0.0525458529920932</v>
      </c>
      <c r="G12" s="4">
        <f>STDEV(N5:S5)</f>
        <v>0.167283890437782</v>
      </c>
    </row>
    <row r="13" spans="1:7">
      <c r="A13" s="2">
        <v>1000</v>
      </c>
      <c r="B13" s="4">
        <f>AVERAGE(B6:G6)</f>
        <v>0.291133333333333</v>
      </c>
      <c r="C13" s="4">
        <f>AVERAGE(H6:M6)</f>
        <v>0.482133333333333</v>
      </c>
      <c r="D13" s="4">
        <f>AVERAGE(N6:S6)</f>
        <v>1.07366666666667</v>
      </c>
      <c r="E13" s="4">
        <f>STDEV(B6:G6)</f>
        <v>0.0216648717205218</v>
      </c>
      <c r="F13" s="4">
        <f>STDEV(H6:M6)</f>
        <v>0.0232350310235788</v>
      </c>
      <c r="G13" s="4">
        <f>STDEV(N6:S6)</f>
        <v>0.212555326131026</v>
      </c>
    </row>
    <row r="16" spans="1:6">
      <c r="A16" s="4"/>
      <c r="B16" s="5">
        <v>0</v>
      </c>
      <c r="C16" s="5">
        <v>1</v>
      </c>
      <c r="D16" s="5">
        <v>10</v>
      </c>
      <c r="E16" s="5">
        <v>100</v>
      </c>
      <c r="F16" s="5">
        <v>1000</v>
      </c>
    </row>
    <row r="17" spans="1:6">
      <c r="A17" s="4" t="s">
        <v>0</v>
      </c>
      <c r="B17" s="4">
        <v>0.521133333333333</v>
      </c>
      <c r="C17" s="4">
        <v>0.290966666666667</v>
      </c>
      <c r="D17" s="4">
        <v>0.248966666666667</v>
      </c>
      <c r="E17" s="4">
        <v>0.2848</v>
      </c>
      <c r="F17" s="4">
        <v>0.291133333333333</v>
      </c>
    </row>
    <row r="18" spans="1:6">
      <c r="A18" s="4" t="s">
        <v>1</v>
      </c>
      <c r="B18" s="4">
        <v>1.1208</v>
      </c>
      <c r="C18" s="4">
        <v>0.570466666666667</v>
      </c>
      <c r="D18" s="4">
        <v>0.547133333333333</v>
      </c>
      <c r="E18" s="4">
        <v>0.551133333333333</v>
      </c>
      <c r="F18" s="4">
        <v>0.482133333333333</v>
      </c>
    </row>
    <row r="19" spans="1:6">
      <c r="A19" s="4" t="s">
        <v>2</v>
      </c>
      <c r="B19" s="4">
        <v>1.7665</v>
      </c>
      <c r="C19" s="4">
        <v>1.49666666666667</v>
      </c>
      <c r="D19" s="4">
        <v>1.3935</v>
      </c>
      <c r="E19" s="4">
        <v>1.223</v>
      </c>
      <c r="F19" s="4">
        <v>1.07366666666667</v>
      </c>
    </row>
    <row r="21" spans="2:6">
      <c r="B21" s="4">
        <v>0.0422393970916568</v>
      </c>
      <c r="C21" s="4">
        <v>0.0229317828933266</v>
      </c>
      <c r="D21" s="4">
        <v>0.0237121628424458</v>
      </c>
      <c r="E21" s="4">
        <v>0.0279624748547048</v>
      </c>
      <c r="F21" s="4">
        <v>0.0216648717205218</v>
      </c>
    </row>
    <row r="22" spans="2:6">
      <c r="B22" s="4">
        <v>0.143182401153214</v>
      </c>
      <c r="C22" s="4">
        <v>0.0517790176294092</v>
      </c>
      <c r="D22" s="4">
        <v>0.0478023709314367</v>
      </c>
      <c r="E22" s="4">
        <v>0.0525458529920932</v>
      </c>
      <c r="F22" s="4">
        <v>0.0232350310235788</v>
      </c>
    </row>
    <row r="23" spans="2:6">
      <c r="B23" s="4">
        <v>0.250889617162608</v>
      </c>
      <c r="C23" s="4">
        <v>0.297222755970445</v>
      </c>
      <c r="D23" s="4">
        <v>0.243180591330805</v>
      </c>
      <c r="E23" s="4">
        <v>0.167283890437782</v>
      </c>
      <c r="F23" s="4">
        <v>0.212555326131026</v>
      </c>
    </row>
  </sheetData>
  <mergeCells count="3">
    <mergeCell ref="B1:G1"/>
    <mergeCell ref="H1:M1"/>
    <mergeCell ref="N1:S1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DZQ</dc:creator>
  <cp:lastModifiedBy>DZQ</cp:lastModifiedBy>
  <dcterms:created xsi:type="dcterms:W3CDTF">2020-08-07T02:07:00Z</dcterms:created>
  <dcterms:modified xsi:type="dcterms:W3CDTF">2020-10-26T03:29:23Z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