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 activeTab="1"/>
  </bookViews>
  <sheets>
    <sheet name="LC30" sheetId="1" r:id="rId1"/>
    <sheet name="LC50" sheetId="2" r:id="rId2"/>
    <sheet name="Toxicity" sheetId="3" r:id="rId3"/>
  </sheets>
  <calcPr calcId="145621"/>
</workbook>
</file>

<file path=xl/calcChain.xml><?xml version="1.0" encoding="utf-8"?>
<calcChain xmlns="http://schemas.openxmlformats.org/spreadsheetml/2006/main">
  <c r="AL35" i="2" l="1"/>
  <c r="AK35" i="2"/>
  <c r="AJ35" i="2"/>
  <c r="AI35" i="2"/>
  <c r="AH35" i="2"/>
  <c r="AA35" i="2"/>
  <c r="Z35" i="2"/>
  <c r="Y35" i="2"/>
  <c r="X35" i="2"/>
  <c r="W35" i="2"/>
  <c r="BI30" i="2"/>
  <c r="BH30" i="2"/>
  <c r="BG30" i="2"/>
  <c r="BF30" i="2"/>
  <c r="BE30" i="2"/>
  <c r="AX29" i="2"/>
  <c r="AW29" i="2"/>
  <c r="AV29" i="2"/>
  <c r="AU29" i="2"/>
  <c r="AT29" i="2"/>
</calcChain>
</file>

<file path=xl/sharedStrings.xml><?xml version="1.0" encoding="utf-8"?>
<sst xmlns="http://schemas.openxmlformats.org/spreadsheetml/2006/main" count="1901" uniqueCount="110">
  <si>
    <t>Adaxial Right</t>
  </si>
  <si>
    <t>Adaxial Left</t>
  </si>
  <si>
    <t>Abaxial Right</t>
  </si>
  <si>
    <t>Abaxial Left</t>
  </si>
  <si>
    <t>Treat vs half (Adaxial)</t>
  </si>
  <si>
    <t>Treat vs half (Abaxial)</t>
  </si>
  <si>
    <t>Full Treated (Ada vs Aba)</t>
  </si>
  <si>
    <t>SYP-9625</t>
  </si>
  <si>
    <t>Abamectin</t>
  </si>
  <si>
    <t>Plant Oil</t>
  </si>
  <si>
    <t>Mineral Oil</t>
  </si>
  <si>
    <t>Control</t>
  </si>
  <si>
    <t>Treated</t>
  </si>
  <si>
    <t>Half-treated</t>
  </si>
  <si>
    <t>Abaxial</t>
  </si>
  <si>
    <t>Un-Treated</t>
  </si>
  <si>
    <t>Un-treated</t>
  </si>
  <si>
    <t>Half-Treated</t>
  </si>
  <si>
    <t>Adaxial</t>
  </si>
  <si>
    <t>F-value</t>
  </si>
  <si>
    <t>DF</t>
  </si>
  <si>
    <t>1,17</t>
  </si>
  <si>
    <t>4,44</t>
  </si>
  <si>
    <t>1,11</t>
  </si>
  <si>
    <t>4,29</t>
  </si>
  <si>
    <t>P-value</t>
  </si>
  <si>
    <t>0.003\0.006</t>
  </si>
  <si>
    <t>0.030/0.042</t>
  </si>
  <si>
    <t>0.001/0.002</t>
  </si>
  <si>
    <t>0.010/0.015</t>
  </si>
  <si>
    <t>0.188/0.192</t>
  </si>
  <si>
    <t>0.123/0.13</t>
  </si>
  <si>
    <t>0.004/0.005</t>
  </si>
  <si>
    <t>0.039/0.041</t>
  </si>
  <si>
    <t>0.001/0.003</t>
  </si>
  <si>
    <t>000/0.002</t>
  </si>
  <si>
    <t>0/0.001</t>
  </si>
  <si>
    <t>0.002/0.006</t>
  </si>
  <si>
    <t>0.063/0.069</t>
  </si>
  <si>
    <t>0.103/0.133</t>
  </si>
  <si>
    <t>0.13/0.15</t>
  </si>
  <si>
    <t>0.019/0.038</t>
  </si>
  <si>
    <t>0.187/0.207</t>
  </si>
  <si>
    <t>0.108/0.111</t>
  </si>
  <si>
    <t>0.064/0.067</t>
  </si>
  <si>
    <t>0.016/0.023</t>
  </si>
  <si>
    <t>0.036/0.038</t>
  </si>
  <si>
    <t>0.013/0.014</t>
  </si>
  <si>
    <t>0.048/0.054</t>
  </si>
  <si>
    <t>0.03/0.035</t>
  </si>
  <si>
    <t>0/0.003</t>
  </si>
  <si>
    <t>0.012/0.029</t>
  </si>
  <si>
    <t>0.279/0.285</t>
  </si>
  <si>
    <t>T-value</t>
  </si>
  <si>
    <t>difference</t>
  </si>
  <si>
    <t>SE</t>
  </si>
  <si>
    <t>TH Ada</t>
  </si>
  <si>
    <t>Ftreated</t>
  </si>
  <si>
    <t>TH abaxial</t>
  </si>
  <si>
    <t>TH adaT</t>
  </si>
  <si>
    <t>mites</t>
  </si>
  <si>
    <t>TH adaHT</t>
  </si>
  <si>
    <t>FT adaxial</t>
  </si>
  <si>
    <t>FT abaxial</t>
  </si>
  <si>
    <t>SYP</t>
  </si>
  <si>
    <t>HTvT abaxial t</t>
  </si>
  <si>
    <t>HTvT abaxial U</t>
  </si>
  <si>
    <t>ADRt</t>
  </si>
  <si>
    <t>ADRu</t>
  </si>
  <si>
    <t>Abaxial leftT</t>
  </si>
  <si>
    <t>Abaxial LU</t>
  </si>
  <si>
    <t>ABA</t>
  </si>
  <si>
    <t>PO</t>
  </si>
  <si>
    <t>MO</t>
  </si>
  <si>
    <t>CO</t>
  </si>
  <si>
    <t>0.096/0.097</t>
  </si>
  <si>
    <t>0.002/0.004</t>
  </si>
  <si>
    <t>0/0</t>
  </si>
  <si>
    <t>0.205/0.224</t>
  </si>
  <si>
    <t>0.881/0.881</t>
  </si>
  <si>
    <t>0.962/0.696</t>
  </si>
  <si>
    <t>0.209/0.228</t>
  </si>
  <si>
    <t>Adaxial right</t>
  </si>
  <si>
    <t>Abaxial right</t>
  </si>
  <si>
    <t>Abxial left</t>
  </si>
  <si>
    <t>TvsHTada</t>
  </si>
  <si>
    <t>FT</t>
  </si>
  <si>
    <t>TvsHTabaxial</t>
  </si>
  <si>
    <t>TvsHTada-T</t>
  </si>
  <si>
    <t>TvsHTada-HT</t>
  </si>
  <si>
    <t>FT-Ada</t>
  </si>
  <si>
    <t>FT-aba</t>
  </si>
  <si>
    <t>TvsHTabaxial=T</t>
  </si>
  <si>
    <t>TvsHTabaxial=HT</t>
  </si>
  <si>
    <t>ADLt</t>
  </si>
  <si>
    <t>ADLu</t>
  </si>
  <si>
    <t>Abaxial Rt</t>
  </si>
  <si>
    <t>Abaxial Ru</t>
  </si>
  <si>
    <t>Abaxial LT</t>
  </si>
  <si>
    <t>Exp.1</t>
  </si>
  <si>
    <t>Exp.5</t>
  </si>
  <si>
    <t>LC30</t>
  </si>
  <si>
    <t>LC50</t>
  </si>
  <si>
    <t>Exp.2</t>
  </si>
  <si>
    <t>Exp.6</t>
  </si>
  <si>
    <t>Exp.3</t>
  </si>
  <si>
    <t>Exp.7</t>
  </si>
  <si>
    <t>Exp.4</t>
  </si>
  <si>
    <t>Exp.8</t>
  </si>
  <si>
    <t>Exp.9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</si>
</sst>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2"/>
      <color rgb="FF0A0101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Font="1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B79"/>
  <sheetViews>
    <sheetView topLeftCell="AZ52" workbookViewId="0">
      <selection activeCell="BN64" sqref="BN64:BZ78"/>
    </sheetView>
  </sheetViews>
  <sheetFormatPr defaultRowHeight="15" x14ac:dyDescent="0.25"/>
  <sheetData>
    <row r="4" spans="2:76" x14ac:dyDescent="0.25">
      <c r="C4" s="1" t="s">
        <v>0</v>
      </c>
      <c r="D4" s="1"/>
      <c r="E4" s="1"/>
      <c r="F4" s="1"/>
      <c r="G4" s="1"/>
      <c r="H4" s="2"/>
      <c r="I4" s="2"/>
      <c r="L4" s="1" t="s">
        <v>1</v>
      </c>
      <c r="M4" s="1"/>
      <c r="N4" s="1"/>
      <c r="O4" s="1"/>
      <c r="P4" s="1"/>
      <c r="Q4" s="2"/>
      <c r="R4" s="2"/>
      <c r="W4" s="1" t="s">
        <v>2</v>
      </c>
      <c r="X4" s="1"/>
      <c r="Y4" s="1"/>
      <c r="Z4" s="1"/>
      <c r="AA4" s="1"/>
      <c r="AB4" s="2"/>
      <c r="AC4" s="2"/>
      <c r="AH4" s="1" t="s">
        <v>3</v>
      </c>
      <c r="AI4" s="1"/>
      <c r="AJ4" s="1"/>
      <c r="AK4" s="1"/>
      <c r="AL4" s="1"/>
      <c r="AM4" s="2"/>
      <c r="AN4" s="2"/>
      <c r="AT4" s="1" t="s">
        <v>4</v>
      </c>
      <c r="AU4" s="1"/>
      <c r="AV4" s="1"/>
      <c r="AW4" s="1"/>
      <c r="AX4" s="1"/>
      <c r="AY4" s="2"/>
      <c r="AZ4" s="2"/>
      <c r="BE4" s="1" t="s">
        <v>5</v>
      </c>
      <c r="BF4" s="1"/>
      <c r="BG4" s="1"/>
      <c r="BH4" s="1"/>
      <c r="BI4" s="1"/>
      <c r="BJ4" s="2"/>
      <c r="BK4" s="2"/>
      <c r="BP4" s="1" t="s">
        <v>6</v>
      </c>
      <c r="BQ4" s="1"/>
      <c r="BR4" s="1"/>
      <c r="BS4" s="1"/>
      <c r="BT4" s="1"/>
      <c r="BU4" s="2"/>
      <c r="BV4" s="2"/>
    </row>
    <row r="5" spans="2:76" x14ac:dyDescent="0.25"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L5" s="3" t="s">
        <v>7</v>
      </c>
      <c r="M5" s="3" t="s">
        <v>8</v>
      </c>
      <c r="N5" s="3" t="s">
        <v>9</v>
      </c>
      <c r="O5" s="3" t="s">
        <v>10</v>
      </c>
      <c r="P5" s="3" t="s">
        <v>11</v>
      </c>
      <c r="W5" s="3" t="s">
        <v>7</v>
      </c>
      <c r="X5" s="3" t="s">
        <v>8</v>
      </c>
      <c r="Y5" s="3" t="s">
        <v>9</v>
      </c>
      <c r="Z5" s="3" t="s">
        <v>10</v>
      </c>
      <c r="AA5" s="3" t="s">
        <v>11</v>
      </c>
      <c r="AH5" s="3" t="s">
        <v>7</v>
      </c>
      <c r="AI5" s="3" t="s">
        <v>8</v>
      </c>
      <c r="AJ5" s="3" t="s">
        <v>9</v>
      </c>
      <c r="AK5" s="3" t="s">
        <v>10</v>
      </c>
      <c r="AL5" s="3" t="s">
        <v>11</v>
      </c>
      <c r="AT5" s="3" t="s">
        <v>7</v>
      </c>
      <c r="AU5" s="3" t="s">
        <v>8</v>
      </c>
      <c r="AV5" s="3" t="s">
        <v>9</v>
      </c>
      <c r="AW5" s="3" t="s">
        <v>10</v>
      </c>
      <c r="AX5" s="3" t="s">
        <v>11</v>
      </c>
      <c r="BE5" s="3" t="s">
        <v>7</v>
      </c>
      <c r="BF5" s="3" t="s">
        <v>8</v>
      </c>
      <c r="BG5" s="3" t="s">
        <v>9</v>
      </c>
      <c r="BH5" s="3" t="s">
        <v>10</v>
      </c>
      <c r="BI5" s="3" t="s">
        <v>11</v>
      </c>
      <c r="BP5" s="3" t="s">
        <v>7</v>
      </c>
      <c r="BQ5" s="3" t="s">
        <v>8</v>
      </c>
      <c r="BR5" s="3" t="s">
        <v>9</v>
      </c>
      <c r="BS5" s="3" t="s">
        <v>10</v>
      </c>
      <c r="BT5" s="3" t="s">
        <v>11</v>
      </c>
    </row>
    <row r="6" spans="2:76" x14ac:dyDescent="0.25">
      <c r="B6" s="3" t="s">
        <v>12</v>
      </c>
      <c r="C6">
        <v>5.33</v>
      </c>
      <c r="D6">
        <v>6.11</v>
      </c>
      <c r="E6">
        <v>7.22</v>
      </c>
      <c r="F6">
        <v>7.22</v>
      </c>
      <c r="G6">
        <v>8.7799999999999994</v>
      </c>
      <c r="K6" s="3" t="s">
        <v>12</v>
      </c>
      <c r="L6">
        <v>2.67</v>
      </c>
      <c r="M6">
        <v>3.33</v>
      </c>
      <c r="N6">
        <v>2.2200000000000002</v>
      </c>
      <c r="O6">
        <v>2.11</v>
      </c>
      <c r="P6">
        <v>3.67</v>
      </c>
      <c r="V6" s="3" t="s">
        <v>12</v>
      </c>
      <c r="W6">
        <v>0.67</v>
      </c>
      <c r="X6">
        <v>0.33</v>
      </c>
      <c r="Y6">
        <v>0.67</v>
      </c>
      <c r="Z6">
        <v>0.78</v>
      </c>
      <c r="AA6">
        <v>1.33</v>
      </c>
      <c r="AG6" s="3" t="s">
        <v>12</v>
      </c>
      <c r="AH6">
        <v>0.22</v>
      </c>
      <c r="AI6">
        <v>0.11</v>
      </c>
      <c r="AJ6">
        <v>0.111</v>
      </c>
      <c r="AK6">
        <v>0.33</v>
      </c>
      <c r="AL6">
        <v>1.667</v>
      </c>
      <c r="AS6" s="3" t="s">
        <v>13</v>
      </c>
      <c r="AT6">
        <v>6.33</v>
      </c>
      <c r="AU6">
        <v>7.33</v>
      </c>
      <c r="AV6">
        <v>7.17</v>
      </c>
      <c r="AW6">
        <v>6.67</v>
      </c>
      <c r="AX6">
        <v>7.17</v>
      </c>
      <c r="BD6" s="3" t="s">
        <v>13</v>
      </c>
      <c r="BE6">
        <v>4.17</v>
      </c>
      <c r="BF6">
        <v>3.6669999999999998</v>
      </c>
      <c r="BG6">
        <v>4.5</v>
      </c>
      <c r="BH6">
        <v>4.5</v>
      </c>
      <c r="BI6">
        <v>5.17</v>
      </c>
      <c r="BO6" s="3" t="s">
        <v>14</v>
      </c>
      <c r="BP6">
        <v>0.33300000000000002</v>
      </c>
      <c r="BQ6">
        <v>2.5</v>
      </c>
      <c r="BR6">
        <v>0.33</v>
      </c>
      <c r="BS6">
        <v>0.83299999999999996</v>
      </c>
      <c r="BT6">
        <v>4.33</v>
      </c>
    </row>
    <row r="7" spans="2:76" x14ac:dyDescent="0.25">
      <c r="B7" s="3" t="s">
        <v>15</v>
      </c>
      <c r="C7">
        <v>14.56</v>
      </c>
      <c r="D7">
        <v>13.78</v>
      </c>
      <c r="E7">
        <v>18</v>
      </c>
      <c r="F7">
        <v>15.33</v>
      </c>
      <c r="G7">
        <v>10.33</v>
      </c>
      <c r="H7" s="3" t="s">
        <v>12</v>
      </c>
      <c r="I7" s="3" t="s">
        <v>16</v>
      </c>
      <c r="K7" s="3" t="s">
        <v>15</v>
      </c>
      <c r="L7">
        <v>8.67</v>
      </c>
      <c r="M7">
        <v>9.11</v>
      </c>
      <c r="N7">
        <v>6.44</v>
      </c>
      <c r="O7">
        <v>6.44</v>
      </c>
      <c r="P7">
        <v>6.44</v>
      </c>
      <c r="Q7" s="3" t="s">
        <v>12</v>
      </c>
      <c r="R7" s="3" t="s">
        <v>16</v>
      </c>
      <c r="V7" s="3" t="s">
        <v>15</v>
      </c>
      <c r="W7">
        <v>1.67</v>
      </c>
      <c r="X7">
        <v>2.2200000000000002</v>
      </c>
      <c r="Y7">
        <v>1.78</v>
      </c>
      <c r="Z7">
        <v>2.67</v>
      </c>
      <c r="AA7">
        <v>2.78</v>
      </c>
      <c r="AB7" s="3" t="s">
        <v>12</v>
      </c>
      <c r="AC7" s="3" t="s">
        <v>16</v>
      </c>
      <c r="AG7" s="3" t="s">
        <v>15</v>
      </c>
      <c r="AH7">
        <v>2.2200000000000002</v>
      </c>
      <c r="AI7">
        <v>3.22</v>
      </c>
      <c r="AJ7">
        <v>2.11</v>
      </c>
      <c r="AK7">
        <v>2.67</v>
      </c>
      <c r="AL7">
        <v>2.67</v>
      </c>
      <c r="AM7" s="3" t="s">
        <v>12</v>
      </c>
      <c r="AN7" s="3" t="s">
        <v>16</v>
      </c>
      <c r="AS7" s="3" t="s">
        <v>12</v>
      </c>
      <c r="AT7">
        <v>3.5</v>
      </c>
      <c r="AU7">
        <v>3.33</v>
      </c>
      <c r="AV7">
        <v>2.8330000000000002</v>
      </c>
      <c r="AW7">
        <v>3.83</v>
      </c>
      <c r="AX7">
        <v>4.5</v>
      </c>
      <c r="AY7" s="3" t="s">
        <v>12</v>
      </c>
      <c r="AZ7" s="3" t="s">
        <v>17</v>
      </c>
      <c r="BD7" s="3" t="s">
        <v>12</v>
      </c>
      <c r="BE7">
        <v>1.83</v>
      </c>
      <c r="BF7">
        <v>1.5</v>
      </c>
      <c r="BG7">
        <v>1.83</v>
      </c>
      <c r="BH7">
        <v>1.33</v>
      </c>
      <c r="BI7">
        <v>3.17</v>
      </c>
      <c r="BJ7" s="3" t="s">
        <v>12</v>
      </c>
      <c r="BK7" s="3" t="s">
        <v>16</v>
      </c>
      <c r="BO7" s="3" t="s">
        <v>18</v>
      </c>
      <c r="BP7">
        <v>4.33</v>
      </c>
      <c r="BQ7">
        <v>5.67</v>
      </c>
      <c r="BR7">
        <v>8.33</v>
      </c>
      <c r="BS7">
        <v>8.5</v>
      </c>
      <c r="BT7">
        <v>5.67</v>
      </c>
      <c r="BU7" s="3" t="s">
        <v>18</v>
      </c>
      <c r="BV7" s="3" t="s">
        <v>14</v>
      </c>
    </row>
    <row r="8" spans="2:76" x14ac:dyDescent="0.25">
      <c r="B8" s="3" t="s">
        <v>19</v>
      </c>
      <c r="C8">
        <v>30.89</v>
      </c>
      <c r="D8">
        <v>70.010000000000005</v>
      </c>
      <c r="E8">
        <v>84.01</v>
      </c>
      <c r="F8">
        <v>33.46</v>
      </c>
      <c r="G8">
        <v>3.14</v>
      </c>
      <c r="H8">
        <v>3.37</v>
      </c>
      <c r="I8">
        <v>7.41</v>
      </c>
      <c r="K8" s="3" t="s">
        <v>19</v>
      </c>
      <c r="L8">
        <v>11.89</v>
      </c>
      <c r="M8">
        <v>39.47</v>
      </c>
      <c r="N8">
        <v>5.64</v>
      </c>
      <c r="O8">
        <v>15.89</v>
      </c>
      <c r="P8">
        <v>8.65</v>
      </c>
      <c r="Q8">
        <v>1.67</v>
      </c>
      <c r="R8">
        <v>1.18</v>
      </c>
      <c r="V8" s="3" t="s">
        <v>19</v>
      </c>
      <c r="W8">
        <v>1.89</v>
      </c>
      <c r="X8">
        <v>46.24</v>
      </c>
      <c r="Y8">
        <v>2.65</v>
      </c>
      <c r="Z8">
        <v>10.91</v>
      </c>
      <c r="AA8">
        <v>5.08</v>
      </c>
      <c r="AB8">
        <v>1.2</v>
      </c>
      <c r="AC8">
        <v>1</v>
      </c>
      <c r="AG8" s="3" t="s">
        <v>19</v>
      </c>
      <c r="AH8">
        <v>16.829999999999998</v>
      </c>
      <c r="AI8">
        <v>19.12</v>
      </c>
      <c r="AJ8">
        <v>24.45</v>
      </c>
      <c r="AK8">
        <v>13.07</v>
      </c>
      <c r="AL8">
        <v>4</v>
      </c>
      <c r="AM8">
        <v>17.05</v>
      </c>
      <c r="AN8">
        <v>0.67</v>
      </c>
      <c r="AS8" s="3" t="s">
        <v>19</v>
      </c>
      <c r="AT8">
        <v>3.22</v>
      </c>
      <c r="AU8">
        <v>2.72</v>
      </c>
      <c r="AV8">
        <v>7.86</v>
      </c>
      <c r="AW8">
        <v>2</v>
      </c>
      <c r="AX8">
        <v>3.12</v>
      </c>
      <c r="AY8">
        <v>0.64</v>
      </c>
      <c r="AZ8">
        <v>0.06</v>
      </c>
      <c r="BD8" s="3" t="s">
        <v>19</v>
      </c>
      <c r="BE8">
        <v>4.34</v>
      </c>
      <c r="BF8">
        <v>8.3699999999999992</v>
      </c>
      <c r="BG8">
        <v>5.87</v>
      </c>
      <c r="BH8">
        <v>9.16</v>
      </c>
      <c r="BI8">
        <v>5.07</v>
      </c>
      <c r="BJ8">
        <v>1.01</v>
      </c>
      <c r="BK8">
        <v>0.64</v>
      </c>
      <c r="BO8" s="3" t="s">
        <v>19</v>
      </c>
      <c r="BP8">
        <v>45</v>
      </c>
      <c r="BQ8">
        <v>6.42</v>
      </c>
      <c r="BR8">
        <v>28.8</v>
      </c>
      <c r="BS8">
        <v>9.26</v>
      </c>
      <c r="BT8">
        <v>1.31</v>
      </c>
      <c r="BU8">
        <v>1.68</v>
      </c>
      <c r="BV8">
        <v>8.32</v>
      </c>
    </row>
    <row r="9" spans="2:76" x14ac:dyDescent="0.25">
      <c r="B9" s="3" t="s">
        <v>20</v>
      </c>
      <c r="C9" t="s">
        <v>21</v>
      </c>
      <c r="D9" t="s">
        <v>21</v>
      </c>
      <c r="E9" t="s">
        <v>21</v>
      </c>
      <c r="F9" t="s">
        <v>21</v>
      </c>
      <c r="G9" t="s">
        <v>21</v>
      </c>
      <c r="H9" t="s">
        <v>22</v>
      </c>
      <c r="I9" t="s">
        <v>22</v>
      </c>
      <c r="K9" s="3" t="s">
        <v>20</v>
      </c>
      <c r="L9" t="s">
        <v>21</v>
      </c>
      <c r="M9" t="s">
        <v>21</v>
      </c>
      <c r="N9" t="s">
        <v>21</v>
      </c>
      <c r="O9" t="s">
        <v>21</v>
      </c>
      <c r="P9" t="s">
        <v>21</v>
      </c>
      <c r="Q9" t="s">
        <v>22</v>
      </c>
      <c r="R9" t="s">
        <v>22</v>
      </c>
      <c r="V9" s="3" t="s">
        <v>20</v>
      </c>
      <c r="W9" t="s">
        <v>21</v>
      </c>
      <c r="X9" t="s">
        <v>21</v>
      </c>
      <c r="Y9" t="s">
        <v>21</v>
      </c>
      <c r="Z9" t="s">
        <v>21</v>
      </c>
      <c r="AA9" t="s">
        <v>21</v>
      </c>
      <c r="AB9" t="s">
        <v>22</v>
      </c>
      <c r="AC9" t="s">
        <v>22</v>
      </c>
      <c r="AG9" s="3" t="s">
        <v>20</v>
      </c>
      <c r="AH9" t="s">
        <v>21</v>
      </c>
      <c r="AI9" t="s">
        <v>21</v>
      </c>
      <c r="AJ9" t="s">
        <v>21</v>
      </c>
      <c r="AK9" t="s">
        <v>21</v>
      </c>
      <c r="AL9" t="s">
        <v>21</v>
      </c>
      <c r="AM9" t="s">
        <v>22</v>
      </c>
      <c r="AN9" t="s">
        <v>22</v>
      </c>
      <c r="AS9" s="3" t="s">
        <v>20</v>
      </c>
      <c r="AT9" t="s">
        <v>23</v>
      </c>
      <c r="AU9" t="s">
        <v>23</v>
      </c>
      <c r="AV9" t="s">
        <v>23</v>
      </c>
      <c r="AW9" t="s">
        <v>23</v>
      </c>
      <c r="AX9" t="s">
        <v>23</v>
      </c>
      <c r="AY9" t="s">
        <v>24</v>
      </c>
      <c r="AZ9" t="s">
        <v>24</v>
      </c>
      <c r="BD9" s="3" t="s">
        <v>20</v>
      </c>
      <c r="BE9" t="s">
        <v>23</v>
      </c>
      <c r="BF9" t="s">
        <v>23</v>
      </c>
      <c r="BG9" t="s">
        <v>23</v>
      </c>
      <c r="BH9" t="s">
        <v>23</v>
      </c>
      <c r="BI9" t="s">
        <v>23</v>
      </c>
      <c r="BJ9" t="s">
        <v>24</v>
      </c>
      <c r="BK9" t="s">
        <v>24</v>
      </c>
      <c r="BO9" s="3" t="s">
        <v>20</v>
      </c>
      <c r="BP9" t="s">
        <v>23</v>
      </c>
      <c r="BQ9" t="s">
        <v>23</v>
      </c>
      <c r="BR9" t="s">
        <v>23</v>
      </c>
      <c r="BS9" t="s">
        <v>23</v>
      </c>
      <c r="BT9" t="s">
        <v>23</v>
      </c>
      <c r="BU9" t="s">
        <v>24</v>
      </c>
      <c r="BV9" t="s">
        <v>24</v>
      </c>
    </row>
    <row r="10" spans="2:76" x14ac:dyDescent="0.25">
      <c r="B10" s="3" t="s">
        <v>25</v>
      </c>
      <c r="C10">
        <v>0</v>
      </c>
      <c r="D10">
        <v>0</v>
      </c>
      <c r="E10">
        <v>0</v>
      </c>
      <c r="F10">
        <v>0</v>
      </c>
      <c r="G10">
        <v>9.7000000000000003E-2</v>
      </c>
      <c r="H10">
        <v>1.7999999999999999E-2</v>
      </c>
      <c r="I10">
        <v>0</v>
      </c>
      <c r="K10" s="3" t="s">
        <v>25</v>
      </c>
      <c r="L10" t="s">
        <v>26</v>
      </c>
      <c r="M10">
        <v>0</v>
      </c>
      <c r="N10" t="s">
        <v>27</v>
      </c>
      <c r="O10" t="s">
        <v>28</v>
      </c>
      <c r="P10" t="s">
        <v>29</v>
      </c>
      <c r="Q10">
        <v>0.17599999999999999</v>
      </c>
      <c r="R10">
        <v>0.33500000000000002</v>
      </c>
      <c r="V10" s="3" t="s">
        <v>25</v>
      </c>
      <c r="W10" t="s">
        <v>30</v>
      </c>
      <c r="X10">
        <v>0</v>
      </c>
      <c r="Y10" t="s">
        <v>31</v>
      </c>
      <c r="Z10" t="s">
        <v>32</v>
      </c>
      <c r="AA10" t="s">
        <v>33</v>
      </c>
      <c r="AB10">
        <v>0.32500000000000001</v>
      </c>
      <c r="AC10">
        <v>0.41599999999999998</v>
      </c>
      <c r="AG10" s="3" t="s">
        <v>25</v>
      </c>
      <c r="AH10" t="s">
        <v>34</v>
      </c>
      <c r="AI10" t="s">
        <v>35</v>
      </c>
      <c r="AJ10" t="s">
        <v>36</v>
      </c>
      <c r="AK10" t="s">
        <v>37</v>
      </c>
      <c r="AL10" s="4" t="s">
        <v>38</v>
      </c>
      <c r="AM10">
        <v>0</v>
      </c>
      <c r="AN10" s="4">
        <v>0.61599999999999999</v>
      </c>
      <c r="AS10" s="3" t="s">
        <v>25</v>
      </c>
      <c r="AT10" s="4" t="s">
        <v>39</v>
      </c>
      <c r="AU10" s="4" t="s">
        <v>40</v>
      </c>
      <c r="AV10" t="s">
        <v>41</v>
      </c>
      <c r="AW10" s="4" t="s">
        <v>42</v>
      </c>
      <c r="AX10" s="4" t="s">
        <v>43</v>
      </c>
      <c r="AY10" s="4">
        <v>0.64</v>
      </c>
      <c r="AZ10" s="4">
        <v>0.99199999999999999</v>
      </c>
      <c r="BD10" s="3" t="s">
        <v>25</v>
      </c>
      <c r="BE10" s="4" t="s">
        <v>44</v>
      </c>
      <c r="BF10" t="s">
        <v>45</v>
      </c>
      <c r="BG10" t="s">
        <v>46</v>
      </c>
      <c r="BH10" t="s">
        <v>47</v>
      </c>
      <c r="BI10" t="s">
        <v>48</v>
      </c>
      <c r="BJ10" s="4">
        <v>0.42</v>
      </c>
      <c r="BK10" s="4">
        <v>0.63700000000000001</v>
      </c>
      <c r="BO10" s="3" t="s">
        <v>25</v>
      </c>
      <c r="BP10" t="s">
        <v>36</v>
      </c>
      <c r="BQ10" t="s">
        <v>49</v>
      </c>
      <c r="BR10" t="s">
        <v>50</v>
      </c>
      <c r="BS10" t="s">
        <v>51</v>
      </c>
      <c r="BT10" s="4" t="s">
        <v>52</v>
      </c>
      <c r="BU10" s="4">
        <v>0.187</v>
      </c>
      <c r="BV10">
        <v>0</v>
      </c>
    </row>
    <row r="11" spans="2:76" x14ac:dyDescent="0.25">
      <c r="B11" s="3" t="s">
        <v>53</v>
      </c>
      <c r="C11">
        <v>-5.56</v>
      </c>
      <c r="D11">
        <v>-8.3699999999999992</v>
      </c>
      <c r="E11">
        <v>-9.17</v>
      </c>
      <c r="F11">
        <v>-5.78</v>
      </c>
      <c r="G11">
        <v>-1.77</v>
      </c>
      <c r="K11" s="3" t="s">
        <v>53</v>
      </c>
      <c r="L11">
        <v>-3.45</v>
      </c>
      <c r="M11">
        <v>-6.28</v>
      </c>
      <c r="N11">
        <v>-2.37</v>
      </c>
      <c r="O11">
        <v>-3.99</v>
      </c>
      <c r="P11">
        <v>-2.94</v>
      </c>
      <c r="V11" s="3" t="s">
        <v>53</v>
      </c>
      <c r="W11">
        <v>-1.38</v>
      </c>
      <c r="X11">
        <v>-6.8</v>
      </c>
      <c r="Y11">
        <v>-1.63</v>
      </c>
      <c r="Z11">
        <v>-3.3</v>
      </c>
      <c r="AA11">
        <v>-2.25</v>
      </c>
      <c r="AG11" s="3" t="s">
        <v>53</v>
      </c>
      <c r="AH11">
        <v>-4.0999999999999996</v>
      </c>
      <c r="AI11">
        <v>-4.37</v>
      </c>
      <c r="AJ11">
        <v>-4.9400000000000004</v>
      </c>
      <c r="AK11">
        <v>-3.61</v>
      </c>
      <c r="AL11">
        <v>-2</v>
      </c>
      <c r="AS11" s="3" t="s">
        <v>53</v>
      </c>
      <c r="AT11">
        <v>1.79</v>
      </c>
      <c r="AU11">
        <v>1.65</v>
      </c>
      <c r="AV11">
        <v>2.8</v>
      </c>
      <c r="AW11">
        <v>1.42</v>
      </c>
      <c r="AX11">
        <v>1.77</v>
      </c>
      <c r="BD11" s="3" t="s">
        <v>53</v>
      </c>
      <c r="BE11">
        <v>2.08</v>
      </c>
      <c r="BF11">
        <v>2.89</v>
      </c>
      <c r="BG11">
        <v>2.42</v>
      </c>
      <c r="BH11">
        <v>3.03</v>
      </c>
      <c r="BI11">
        <v>2.25</v>
      </c>
      <c r="BO11" s="3" t="s">
        <v>53</v>
      </c>
      <c r="BP11">
        <v>-6.71</v>
      </c>
      <c r="BQ11">
        <v>-2.5299999999999998</v>
      </c>
      <c r="BR11">
        <v>-5.37</v>
      </c>
      <c r="BS11">
        <v>-3.04</v>
      </c>
      <c r="BT11">
        <v>-1.1499999999999999</v>
      </c>
    </row>
    <row r="12" spans="2:76" x14ac:dyDescent="0.25">
      <c r="B12" s="3" t="s">
        <v>20</v>
      </c>
      <c r="C12">
        <v>12</v>
      </c>
      <c r="D12">
        <v>14</v>
      </c>
      <c r="E12">
        <v>15</v>
      </c>
      <c r="F12">
        <v>11</v>
      </c>
      <c r="G12">
        <v>15</v>
      </c>
      <c r="K12" s="3" t="s">
        <v>20</v>
      </c>
      <c r="L12">
        <v>10</v>
      </c>
      <c r="M12">
        <v>15</v>
      </c>
      <c r="N12">
        <v>9</v>
      </c>
      <c r="O12">
        <v>12</v>
      </c>
      <c r="P12">
        <v>10</v>
      </c>
      <c r="V12" s="3" t="s">
        <v>20</v>
      </c>
      <c r="W12">
        <v>13</v>
      </c>
      <c r="X12">
        <v>14</v>
      </c>
      <c r="Y12">
        <v>12</v>
      </c>
      <c r="Z12">
        <v>15</v>
      </c>
      <c r="AA12">
        <v>14</v>
      </c>
      <c r="AG12" s="3" t="s">
        <v>20</v>
      </c>
      <c r="AH12">
        <v>9</v>
      </c>
      <c r="AI12">
        <v>8</v>
      </c>
      <c r="AJ12">
        <v>9</v>
      </c>
      <c r="AK12">
        <v>9</v>
      </c>
      <c r="AL12">
        <v>12</v>
      </c>
      <c r="AS12" s="3" t="s">
        <v>20</v>
      </c>
      <c r="AT12">
        <v>5</v>
      </c>
      <c r="AU12">
        <v>6</v>
      </c>
      <c r="AV12">
        <v>5</v>
      </c>
      <c r="AW12">
        <v>6</v>
      </c>
      <c r="AX12">
        <v>9</v>
      </c>
      <c r="BD12" s="3" t="s">
        <v>20</v>
      </c>
      <c r="BE12">
        <v>9</v>
      </c>
      <c r="BF12">
        <v>7</v>
      </c>
      <c r="BG12">
        <v>9</v>
      </c>
      <c r="BH12">
        <v>9</v>
      </c>
      <c r="BI12">
        <v>8</v>
      </c>
      <c r="BO12" s="3" t="s">
        <v>20</v>
      </c>
      <c r="BP12">
        <v>6</v>
      </c>
      <c r="BQ12">
        <v>8</v>
      </c>
      <c r="BR12">
        <v>5</v>
      </c>
      <c r="BS12">
        <v>5</v>
      </c>
      <c r="BT12">
        <v>8</v>
      </c>
    </row>
    <row r="13" spans="2:76" x14ac:dyDescent="0.25">
      <c r="B13" s="3" t="s">
        <v>54</v>
      </c>
      <c r="C13">
        <v>-9.2200000000000006</v>
      </c>
      <c r="D13">
        <v>-7.6669999999999998</v>
      </c>
      <c r="E13">
        <v>-10.78</v>
      </c>
      <c r="F13">
        <v>-8.11</v>
      </c>
      <c r="G13">
        <v>-1.556</v>
      </c>
      <c r="K13" s="3" t="s">
        <v>54</v>
      </c>
      <c r="L13">
        <v>-6</v>
      </c>
      <c r="M13">
        <v>-5.7779999999999996</v>
      </c>
      <c r="N13">
        <v>-4.22</v>
      </c>
      <c r="O13">
        <v>-4.33</v>
      </c>
      <c r="P13">
        <v>-2.778</v>
      </c>
      <c r="R13" s="5"/>
      <c r="S13" s="6"/>
      <c r="T13" s="6"/>
      <c r="V13" s="3" t="s">
        <v>54</v>
      </c>
      <c r="W13">
        <v>-1</v>
      </c>
      <c r="X13">
        <v>-1.889</v>
      </c>
      <c r="Y13">
        <v>-1.1100000000000001</v>
      </c>
      <c r="Z13">
        <v>-1.889</v>
      </c>
      <c r="AA13">
        <v>-1.444</v>
      </c>
      <c r="AC13" s="6"/>
      <c r="AD13" s="5"/>
      <c r="AE13" s="6"/>
      <c r="AG13" s="3" t="s">
        <v>54</v>
      </c>
      <c r="AH13">
        <v>-2</v>
      </c>
      <c r="AI13">
        <v>-3.11</v>
      </c>
      <c r="AJ13">
        <v>-2</v>
      </c>
      <c r="AK13">
        <v>-2.33</v>
      </c>
      <c r="AL13">
        <v>-1</v>
      </c>
      <c r="AN13" s="7"/>
      <c r="AO13" s="7"/>
      <c r="AP13" s="7"/>
      <c r="AS13" s="3" t="s">
        <v>54</v>
      </c>
      <c r="AT13">
        <v>2.83</v>
      </c>
      <c r="AU13">
        <v>4</v>
      </c>
      <c r="AV13">
        <v>4.33</v>
      </c>
      <c r="AW13">
        <v>2.83</v>
      </c>
      <c r="AX13">
        <v>2.67</v>
      </c>
      <c r="AZ13" s="8"/>
      <c r="BA13" s="6"/>
      <c r="BB13" s="7"/>
      <c r="BD13" s="3" t="s">
        <v>54</v>
      </c>
      <c r="BE13">
        <v>2.33</v>
      </c>
      <c r="BF13">
        <v>2.1669999999999998</v>
      </c>
      <c r="BG13">
        <v>2.67</v>
      </c>
      <c r="BH13">
        <v>3.17</v>
      </c>
      <c r="BI13">
        <v>2</v>
      </c>
      <c r="BK13" s="8"/>
      <c r="BL13" s="7"/>
      <c r="BM13" s="7"/>
      <c r="BO13" s="3" t="s">
        <v>54</v>
      </c>
      <c r="BP13">
        <v>-4</v>
      </c>
      <c r="BQ13">
        <v>-3.17</v>
      </c>
      <c r="BR13">
        <v>-8</v>
      </c>
      <c r="BS13">
        <v>-7.67</v>
      </c>
      <c r="BT13">
        <v>-1.33</v>
      </c>
      <c r="BV13" s="9"/>
      <c r="BW13" s="10"/>
      <c r="BX13" s="7"/>
    </row>
    <row r="14" spans="2:76" x14ac:dyDescent="0.25">
      <c r="B14" s="1" t="s">
        <v>55</v>
      </c>
      <c r="C14">
        <v>0.78</v>
      </c>
      <c r="D14">
        <v>0.51</v>
      </c>
      <c r="E14">
        <v>0.89</v>
      </c>
      <c r="F14">
        <v>0.64</v>
      </c>
      <c r="G14">
        <v>0.66</v>
      </c>
      <c r="K14" s="1" t="s">
        <v>55</v>
      </c>
      <c r="L14">
        <v>0.6</v>
      </c>
      <c r="M14">
        <v>0.65</v>
      </c>
      <c r="N14">
        <v>0.49</v>
      </c>
      <c r="O14">
        <v>0.51</v>
      </c>
      <c r="P14">
        <v>0.33</v>
      </c>
      <c r="R14" s="5"/>
      <c r="S14" s="6"/>
      <c r="T14" s="8"/>
      <c r="V14" s="1" t="s">
        <v>55</v>
      </c>
      <c r="W14">
        <v>0.37</v>
      </c>
      <c r="X14">
        <v>0.17</v>
      </c>
      <c r="Y14">
        <v>0.33</v>
      </c>
      <c r="Z14">
        <v>0.36</v>
      </c>
      <c r="AA14">
        <v>0.37</v>
      </c>
      <c r="AC14" s="6"/>
      <c r="AD14" s="5"/>
      <c r="AE14" s="8"/>
      <c r="AG14" s="1" t="s">
        <v>55</v>
      </c>
      <c r="AH14">
        <v>0.15</v>
      </c>
      <c r="AI14">
        <v>0.11</v>
      </c>
      <c r="AJ14">
        <v>0.11</v>
      </c>
      <c r="AK14">
        <v>0.17</v>
      </c>
      <c r="AL14">
        <v>0.24</v>
      </c>
      <c r="AN14" s="7"/>
      <c r="AO14" s="7"/>
      <c r="AP14" s="7"/>
      <c r="AS14" s="1" t="s">
        <v>55</v>
      </c>
      <c r="AT14">
        <v>1.5</v>
      </c>
      <c r="AU14">
        <v>2.2999999999999998</v>
      </c>
      <c r="AV14">
        <v>1.5</v>
      </c>
      <c r="AW14">
        <v>1.8</v>
      </c>
      <c r="AX14">
        <v>0.87</v>
      </c>
      <c r="AZ14" s="8"/>
      <c r="BA14" s="6"/>
      <c r="BB14" s="7"/>
      <c r="BD14" s="1" t="s">
        <v>55</v>
      </c>
      <c r="BE14">
        <v>0.65</v>
      </c>
      <c r="BF14">
        <v>0.33</v>
      </c>
      <c r="BG14">
        <v>0.72</v>
      </c>
      <c r="BH14">
        <v>0.85</v>
      </c>
      <c r="BI14">
        <v>0.75</v>
      </c>
      <c r="BK14" s="8"/>
      <c r="BL14" s="7"/>
      <c r="BM14" s="7"/>
      <c r="BO14" s="1" t="s">
        <v>55</v>
      </c>
      <c r="BP14">
        <v>0.21</v>
      </c>
      <c r="BQ14">
        <v>1.1000000000000001</v>
      </c>
      <c r="BR14">
        <v>0.21</v>
      </c>
      <c r="BS14">
        <v>0.4</v>
      </c>
      <c r="BT14">
        <v>0.67</v>
      </c>
      <c r="BV14" s="9"/>
      <c r="BW14" s="10"/>
      <c r="BX14" s="7"/>
    </row>
    <row r="15" spans="2:76" x14ac:dyDescent="0.25">
      <c r="B15" s="1"/>
      <c r="C15">
        <v>1.5</v>
      </c>
      <c r="D15">
        <v>0.76</v>
      </c>
      <c r="E15">
        <v>0.76</v>
      </c>
      <c r="F15">
        <v>1.2</v>
      </c>
      <c r="G15">
        <v>0.57999999999999996</v>
      </c>
      <c r="K15" s="1"/>
      <c r="L15">
        <v>1.5</v>
      </c>
      <c r="M15">
        <v>0.65</v>
      </c>
      <c r="N15">
        <v>1.7</v>
      </c>
      <c r="O15">
        <v>0.96</v>
      </c>
      <c r="P15">
        <v>0.88</v>
      </c>
      <c r="R15" s="5"/>
      <c r="S15" s="6"/>
      <c r="T15" s="8"/>
      <c r="V15" s="1"/>
      <c r="W15">
        <v>0.62</v>
      </c>
      <c r="X15">
        <v>0.2</v>
      </c>
      <c r="Y15">
        <v>0.6</v>
      </c>
      <c r="Z15">
        <v>0.44</v>
      </c>
      <c r="AA15">
        <v>0.52</v>
      </c>
      <c r="AC15" s="8"/>
      <c r="AD15" s="5"/>
      <c r="AE15" s="8"/>
      <c r="AG15" s="1"/>
      <c r="AH15">
        <v>0.46</v>
      </c>
      <c r="AI15">
        <v>0.7</v>
      </c>
      <c r="AJ15">
        <v>0.39</v>
      </c>
      <c r="AK15">
        <v>0.62</v>
      </c>
      <c r="AL15">
        <v>0.44</v>
      </c>
      <c r="AN15" s="5"/>
      <c r="AO15" s="7"/>
      <c r="AP15" s="7"/>
      <c r="AS15" s="1"/>
      <c r="AT15">
        <v>0.34</v>
      </c>
      <c r="AU15">
        <v>0.76</v>
      </c>
      <c r="AV15">
        <v>0.4</v>
      </c>
      <c r="AW15">
        <v>0.79</v>
      </c>
      <c r="AX15">
        <v>1.2</v>
      </c>
      <c r="AZ15" s="8"/>
      <c r="BA15" s="6"/>
      <c r="BB15" s="7"/>
      <c r="BD15" s="1"/>
      <c r="BE15">
        <v>0.91</v>
      </c>
      <c r="BF15">
        <v>0.67</v>
      </c>
      <c r="BG15">
        <v>0.83</v>
      </c>
      <c r="BH15">
        <v>0.61</v>
      </c>
      <c r="BI15">
        <v>0.48</v>
      </c>
      <c r="BK15" s="8"/>
      <c r="BL15" s="7"/>
      <c r="BM15" s="7"/>
      <c r="BO15" s="1"/>
      <c r="BP15">
        <v>0.56000000000000005</v>
      </c>
      <c r="BQ15">
        <v>0.67</v>
      </c>
      <c r="BR15">
        <v>1.5</v>
      </c>
      <c r="BS15">
        <v>2.5</v>
      </c>
      <c r="BT15">
        <v>0.95</v>
      </c>
      <c r="BV15" s="9"/>
      <c r="BW15" s="10"/>
      <c r="BX15" s="7"/>
    </row>
    <row r="16" spans="2:76" x14ac:dyDescent="0.25">
      <c r="C16" s="3" t="s">
        <v>7</v>
      </c>
      <c r="D16" s="3" t="s">
        <v>8</v>
      </c>
      <c r="E16" s="3" t="s">
        <v>9</v>
      </c>
      <c r="F16" s="3" t="s">
        <v>10</v>
      </c>
      <c r="G16" s="3" t="s">
        <v>11</v>
      </c>
      <c r="L16" s="3" t="s">
        <v>7</v>
      </c>
      <c r="M16" s="3" t="s">
        <v>8</v>
      </c>
      <c r="N16" s="3" t="s">
        <v>9</v>
      </c>
      <c r="O16" s="3" t="s">
        <v>10</v>
      </c>
      <c r="P16" s="3" t="s">
        <v>11</v>
      </c>
      <c r="R16" s="5"/>
      <c r="S16" s="8"/>
      <c r="T16" s="8"/>
      <c r="W16" s="3" t="s">
        <v>7</v>
      </c>
      <c r="X16" s="3" t="s">
        <v>8</v>
      </c>
      <c r="Y16" s="3" t="s">
        <v>9</v>
      </c>
      <c r="Z16" s="3" t="s">
        <v>10</v>
      </c>
      <c r="AA16" s="3" t="s">
        <v>11</v>
      </c>
      <c r="AC16" s="8"/>
      <c r="AD16" s="5"/>
      <c r="AE16" s="8"/>
      <c r="AG16" s="3" t="s">
        <v>3</v>
      </c>
      <c r="AH16" s="3" t="s">
        <v>7</v>
      </c>
      <c r="AI16" s="3" t="s">
        <v>8</v>
      </c>
      <c r="AJ16" s="3" t="s">
        <v>9</v>
      </c>
      <c r="AK16" s="3" t="s">
        <v>10</v>
      </c>
      <c r="AL16" s="3" t="s">
        <v>11</v>
      </c>
      <c r="AN16" s="5"/>
      <c r="AO16" s="5"/>
      <c r="AP16" s="5"/>
      <c r="AS16" s="3" t="s">
        <v>56</v>
      </c>
      <c r="AT16" s="3" t="s">
        <v>7</v>
      </c>
      <c r="AU16" s="3" t="s">
        <v>8</v>
      </c>
      <c r="AV16" s="3" t="s">
        <v>9</v>
      </c>
      <c r="AW16" s="3" t="s">
        <v>10</v>
      </c>
      <c r="AX16" s="3" t="s">
        <v>11</v>
      </c>
      <c r="AZ16" s="8"/>
      <c r="BA16" s="8"/>
      <c r="BB16" s="5"/>
      <c r="BE16" s="3"/>
      <c r="BF16" s="3"/>
      <c r="BG16" s="3"/>
      <c r="BH16" s="3"/>
      <c r="BI16" s="3"/>
      <c r="BK16" s="8"/>
      <c r="BL16" s="5"/>
      <c r="BM16" s="5"/>
      <c r="BO16" s="3" t="s">
        <v>57</v>
      </c>
      <c r="BP16" s="3" t="s">
        <v>7</v>
      </c>
      <c r="BQ16" s="3" t="s">
        <v>8</v>
      </c>
      <c r="BR16" s="3" t="s">
        <v>9</v>
      </c>
      <c r="BS16" s="3" t="s">
        <v>10</v>
      </c>
      <c r="BT16" s="3" t="s">
        <v>11</v>
      </c>
      <c r="BV16" s="11"/>
      <c r="BW16" s="8"/>
      <c r="BX16" s="5"/>
    </row>
    <row r="17" spans="1:80" x14ac:dyDescent="0.25">
      <c r="A17" s="12"/>
      <c r="B17" s="13" t="s">
        <v>12</v>
      </c>
      <c r="C17" s="13">
        <v>10</v>
      </c>
      <c r="D17" s="12">
        <v>7</v>
      </c>
      <c r="E17" s="12">
        <v>8</v>
      </c>
      <c r="F17" s="12">
        <v>6</v>
      </c>
      <c r="G17" s="12">
        <v>9</v>
      </c>
      <c r="H17" s="12"/>
      <c r="I17" s="12"/>
      <c r="J17" s="12"/>
      <c r="K17" s="13" t="s">
        <v>12</v>
      </c>
      <c r="L17" s="13">
        <v>5</v>
      </c>
      <c r="M17" s="12">
        <v>6</v>
      </c>
      <c r="N17" s="12">
        <v>4</v>
      </c>
      <c r="O17" s="12">
        <v>4</v>
      </c>
      <c r="P17" s="12">
        <v>4</v>
      </c>
      <c r="Q17" s="12"/>
      <c r="R17" s="5"/>
      <c r="S17" s="8"/>
      <c r="T17" s="8"/>
      <c r="U17" s="12"/>
      <c r="V17" s="13" t="s">
        <v>12</v>
      </c>
      <c r="W17" s="13">
        <v>0</v>
      </c>
      <c r="X17" s="12">
        <v>0</v>
      </c>
      <c r="Y17" s="12">
        <v>0</v>
      </c>
      <c r="Z17" s="12">
        <v>1</v>
      </c>
      <c r="AA17" s="12">
        <v>1</v>
      </c>
      <c r="AB17" s="12"/>
      <c r="AC17" s="8"/>
      <c r="AD17" s="5"/>
      <c r="AE17" s="8"/>
      <c r="AF17" s="12"/>
      <c r="AG17" s="13" t="s">
        <v>12</v>
      </c>
      <c r="AH17" s="13">
        <v>1</v>
      </c>
      <c r="AI17" s="12">
        <v>1</v>
      </c>
      <c r="AJ17" s="12">
        <v>1</v>
      </c>
      <c r="AK17" s="12">
        <v>0</v>
      </c>
      <c r="AL17" s="12">
        <v>2</v>
      </c>
      <c r="AM17" s="12"/>
      <c r="AN17" s="5"/>
      <c r="AO17" s="5"/>
      <c r="AP17" s="5"/>
      <c r="AQ17" s="12"/>
      <c r="AR17" s="12"/>
      <c r="AS17" s="13" t="s">
        <v>12</v>
      </c>
      <c r="AT17" s="13">
        <v>5</v>
      </c>
      <c r="AU17" s="12">
        <v>5</v>
      </c>
      <c r="AV17" s="12">
        <v>3</v>
      </c>
      <c r="AW17" s="12">
        <v>7</v>
      </c>
      <c r="AX17" s="12">
        <v>9</v>
      </c>
      <c r="AY17" s="12"/>
      <c r="AZ17" s="8"/>
      <c r="BA17" s="8"/>
      <c r="BB17" s="5"/>
      <c r="BC17" s="12"/>
      <c r="BD17" s="3" t="s">
        <v>58</v>
      </c>
      <c r="BE17" s="3" t="s">
        <v>7</v>
      </c>
      <c r="BF17" s="3" t="s">
        <v>8</v>
      </c>
      <c r="BG17" s="3" t="s">
        <v>9</v>
      </c>
      <c r="BH17" s="3" t="s">
        <v>10</v>
      </c>
      <c r="BI17" s="3" t="s">
        <v>11</v>
      </c>
      <c r="BJ17" s="12"/>
      <c r="BK17" s="8"/>
      <c r="BL17" s="5"/>
      <c r="BM17" s="5"/>
      <c r="BN17" s="12"/>
      <c r="BO17" s="13" t="s">
        <v>18</v>
      </c>
      <c r="BP17" s="13">
        <v>4</v>
      </c>
      <c r="BQ17" s="12">
        <v>4</v>
      </c>
      <c r="BR17" s="12">
        <v>4</v>
      </c>
      <c r="BS17" s="12">
        <v>2</v>
      </c>
      <c r="BT17" s="12">
        <v>3</v>
      </c>
      <c r="BU17" s="12"/>
      <c r="BV17" s="11"/>
      <c r="BW17" s="8"/>
      <c r="BX17" s="5"/>
      <c r="BY17" s="12"/>
      <c r="BZ17" s="12"/>
      <c r="CA17" s="12"/>
      <c r="CB17" s="12"/>
    </row>
    <row r="18" spans="1:80" x14ac:dyDescent="0.25">
      <c r="A18" s="12"/>
      <c r="B18" s="13" t="s">
        <v>12</v>
      </c>
      <c r="C18" s="13">
        <v>5</v>
      </c>
      <c r="D18" s="12">
        <v>9</v>
      </c>
      <c r="E18" s="12">
        <v>9</v>
      </c>
      <c r="F18" s="12">
        <v>9</v>
      </c>
      <c r="G18" s="12">
        <v>12</v>
      </c>
      <c r="H18" s="12"/>
      <c r="I18" s="12"/>
      <c r="J18" s="12"/>
      <c r="K18" s="13" t="s">
        <v>12</v>
      </c>
      <c r="L18" s="13">
        <v>2</v>
      </c>
      <c r="M18" s="12">
        <v>4</v>
      </c>
      <c r="N18" s="12">
        <v>1</v>
      </c>
      <c r="O18" s="12">
        <v>2</v>
      </c>
      <c r="P18" s="12">
        <v>3</v>
      </c>
      <c r="Q18" s="12"/>
      <c r="U18" s="12"/>
      <c r="V18" s="13" t="s">
        <v>12</v>
      </c>
      <c r="W18" s="13">
        <v>2</v>
      </c>
      <c r="X18" s="12">
        <v>1</v>
      </c>
      <c r="Y18" s="12">
        <v>2</v>
      </c>
      <c r="Z18" s="12">
        <v>2</v>
      </c>
      <c r="AA18" s="12">
        <v>1</v>
      </c>
      <c r="AB18" s="12"/>
      <c r="AF18" s="12"/>
      <c r="AG18" s="13" t="s">
        <v>12</v>
      </c>
      <c r="AH18" s="13">
        <v>0</v>
      </c>
      <c r="AI18" s="12">
        <v>0</v>
      </c>
      <c r="AJ18" s="12">
        <v>0</v>
      </c>
      <c r="AK18" s="12">
        <v>1</v>
      </c>
      <c r="AL18" s="12">
        <v>1</v>
      </c>
      <c r="AM18" s="12"/>
      <c r="AQ18" s="12"/>
      <c r="AR18" s="12"/>
      <c r="AS18" s="13" t="s">
        <v>12</v>
      </c>
      <c r="AT18" s="13">
        <v>3</v>
      </c>
      <c r="AU18" s="12">
        <v>2</v>
      </c>
      <c r="AV18" s="12">
        <v>2</v>
      </c>
      <c r="AW18" s="12">
        <v>3</v>
      </c>
      <c r="AX18" s="12">
        <v>2</v>
      </c>
      <c r="AY18" s="12"/>
      <c r="BC18" s="12"/>
      <c r="BD18" s="13" t="s">
        <v>12</v>
      </c>
      <c r="BE18" s="13">
        <v>2</v>
      </c>
      <c r="BF18" s="12">
        <v>3</v>
      </c>
      <c r="BG18" s="12">
        <v>4</v>
      </c>
      <c r="BH18" s="12">
        <v>3</v>
      </c>
      <c r="BI18" s="12">
        <v>3</v>
      </c>
      <c r="BJ18" s="12"/>
      <c r="BN18" s="12"/>
      <c r="BO18" s="13" t="s">
        <v>18</v>
      </c>
      <c r="BP18" s="13">
        <v>7</v>
      </c>
      <c r="BQ18" s="12">
        <v>6</v>
      </c>
      <c r="BR18" s="12">
        <v>13</v>
      </c>
      <c r="BS18" s="12">
        <v>14</v>
      </c>
      <c r="BT18" s="12">
        <v>7</v>
      </c>
      <c r="BU18" s="12"/>
      <c r="BY18" s="12"/>
      <c r="BZ18" s="12"/>
      <c r="CA18" s="12"/>
      <c r="CB18" s="12"/>
    </row>
    <row r="19" spans="1:80" x14ac:dyDescent="0.25">
      <c r="A19" s="12"/>
      <c r="B19" s="13" t="s">
        <v>12</v>
      </c>
      <c r="C19" s="14">
        <v>3</v>
      </c>
      <c r="D19" s="12">
        <v>7</v>
      </c>
      <c r="E19" s="12">
        <v>5</v>
      </c>
      <c r="F19" s="12">
        <v>7</v>
      </c>
      <c r="G19" s="12">
        <v>9</v>
      </c>
      <c r="H19" s="12"/>
      <c r="I19" s="12"/>
      <c r="J19" s="12"/>
      <c r="K19" s="13" t="s">
        <v>12</v>
      </c>
      <c r="L19" s="14">
        <v>3</v>
      </c>
      <c r="M19" s="12">
        <v>1</v>
      </c>
      <c r="N19" s="12">
        <v>2</v>
      </c>
      <c r="O19" s="12">
        <v>1</v>
      </c>
      <c r="P19" s="12">
        <v>2</v>
      </c>
      <c r="Q19" s="12"/>
      <c r="U19" s="12"/>
      <c r="V19" s="13" t="s">
        <v>12</v>
      </c>
      <c r="W19" s="14">
        <v>0</v>
      </c>
      <c r="X19" s="12">
        <v>0</v>
      </c>
      <c r="Y19" s="12">
        <v>0</v>
      </c>
      <c r="Z19" s="12">
        <v>0</v>
      </c>
      <c r="AA19" s="12">
        <v>3</v>
      </c>
      <c r="AB19" s="12"/>
      <c r="AF19" s="12"/>
      <c r="AG19" s="13" t="s">
        <v>12</v>
      </c>
      <c r="AH19" s="14">
        <v>0</v>
      </c>
      <c r="AI19" s="12">
        <v>0</v>
      </c>
      <c r="AJ19" s="12">
        <v>0</v>
      </c>
      <c r="AK19" s="12">
        <v>1</v>
      </c>
      <c r="AL19" s="12">
        <v>1</v>
      </c>
      <c r="AM19" s="12"/>
      <c r="AQ19" s="12"/>
      <c r="AR19" s="12"/>
      <c r="AS19" s="15" t="s">
        <v>12</v>
      </c>
      <c r="AT19" s="16">
        <v>4</v>
      </c>
      <c r="AU19" s="16">
        <v>5</v>
      </c>
      <c r="AV19" s="16">
        <v>4</v>
      </c>
      <c r="AW19" s="16">
        <v>5</v>
      </c>
      <c r="AX19" s="16">
        <v>7</v>
      </c>
      <c r="AY19" s="12"/>
      <c r="BC19" s="12"/>
      <c r="BD19" s="13" t="s">
        <v>12</v>
      </c>
      <c r="BE19" s="13">
        <v>0</v>
      </c>
      <c r="BF19" s="12">
        <v>0</v>
      </c>
      <c r="BG19" s="12">
        <v>0</v>
      </c>
      <c r="BH19" s="12">
        <v>0</v>
      </c>
      <c r="BI19" s="12">
        <v>2</v>
      </c>
      <c r="BJ19" s="12"/>
      <c r="BN19" s="12"/>
      <c r="BO19" s="15" t="s">
        <v>18</v>
      </c>
      <c r="BP19" s="16">
        <v>3</v>
      </c>
      <c r="BQ19" s="16">
        <v>5</v>
      </c>
      <c r="BR19" s="16">
        <v>6</v>
      </c>
      <c r="BS19" s="16">
        <v>4</v>
      </c>
      <c r="BT19" s="16">
        <v>5</v>
      </c>
      <c r="BU19" s="12"/>
      <c r="BY19" s="12"/>
      <c r="BZ19" s="12"/>
      <c r="CA19" s="12"/>
      <c r="CB19" s="12"/>
    </row>
    <row r="20" spans="1:80" x14ac:dyDescent="0.25">
      <c r="A20" s="16"/>
      <c r="B20" s="15" t="s">
        <v>12</v>
      </c>
      <c r="C20" s="16">
        <v>7</v>
      </c>
      <c r="D20" s="16">
        <v>6</v>
      </c>
      <c r="E20" s="16">
        <v>6</v>
      </c>
      <c r="F20" s="16">
        <v>7</v>
      </c>
      <c r="G20" s="16">
        <v>8</v>
      </c>
      <c r="H20" s="16"/>
      <c r="I20" s="16"/>
      <c r="J20" s="16"/>
      <c r="K20" s="15" t="s">
        <v>12</v>
      </c>
      <c r="L20" s="16">
        <v>6</v>
      </c>
      <c r="M20" s="16">
        <v>5</v>
      </c>
      <c r="N20" s="16">
        <v>5</v>
      </c>
      <c r="O20" s="16">
        <v>3</v>
      </c>
      <c r="P20" s="16">
        <v>5</v>
      </c>
      <c r="Q20" s="16"/>
      <c r="R20" s="8"/>
      <c r="S20" s="9"/>
      <c r="T20" s="8"/>
      <c r="U20" s="16"/>
      <c r="V20" s="15" t="s">
        <v>12</v>
      </c>
      <c r="W20" s="16">
        <v>0</v>
      </c>
      <c r="X20" s="16">
        <v>0</v>
      </c>
      <c r="Y20" s="16">
        <v>0</v>
      </c>
      <c r="Z20" s="16">
        <v>0</v>
      </c>
      <c r="AA20" s="16">
        <v>1</v>
      </c>
      <c r="AB20" s="16"/>
      <c r="AC20" s="11"/>
      <c r="AD20" s="8"/>
      <c r="AE20" s="8"/>
      <c r="AF20" s="16"/>
      <c r="AG20" s="15" t="s">
        <v>12</v>
      </c>
      <c r="AH20" s="16">
        <v>1</v>
      </c>
      <c r="AI20" s="16">
        <v>0</v>
      </c>
      <c r="AJ20" s="16">
        <v>0</v>
      </c>
      <c r="AK20" s="16">
        <v>0</v>
      </c>
      <c r="AL20" s="16">
        <v>3</v>
      </c>
      <c r="AM20" s="16"/>
      <c r="AN20" s="8"/>
      <c r="AO20" s="6"/>
      <c r="AP20" s="5"/>
      <c r="AQ20" s="16"/>
      <c r="AR20" s="16"/>
      <c r="AS20" s="15" t="s">
        <v>12</v>
      </c>
      <c r="AT20" s="16">
        <v>3</v>
      </c>
      <c r="AU20" s="17">
        <v>2</v>
      </c>
      <c r="AV20" s="16">
        <v>2</v>
      </c>
      <c r="AW20" s="16">
        <v>2</v>
      </c>
      <c r="AX20" s="16">
        <v>2</v>
      </c>
      <c r="AY20" s="16"/>
      <c r="AZ20" s="11"/>
      <c r="BA20" s="18"/>
      <c r="BB20" s="5"/>
      <c r="BC20" s="16"/>
      <c r="BD20" s="15" t="s">
        <v>12</v>
      </c>
      <c r="BE20" s="16">
        <v>5</v>
      </c>
      <c r="BF20" s="16">
        <v>3</v>
      </c>
      <c r="BG20" s="16">
        <v>3</v>
      </c>
      <c r="BH20" s="16">
        <v>2</v>
      </c>
      <c r="BI20" s="16">
        <v>5</v>
      </c>
      <c r="BJ20" s="16"/>
      <c r="BK20" s="10"/>
      <c r="BL20" s="5"/>
      <c r="BM20" s="5"/>
      <c r="BN20" s="16"/>
      <c r="BO20" s="15" t="s">
        <v>18</v>
      </c>
      <c r="BP20" s="16">
        <v>4</v>
      </c>
      <c r="BQ20" s="17">
        <v>8</v>
      </c>
      <c r="BR20" s="16">
        <v>9</v>
      </c>
      <c r="BS20" s="16">
        <v>15</v>
      </c>
      <c r="BT20" s="16">
        <v>8</v>
      </c>
      <c r="BU20" s="16"/>
      <c r="BV20" s="6"/>
      <c r="BW20" s="19"/>
      <c r="BX20" s="5"/>
      <c r="BY20" s="16"/>
      <c r="BZ20" s="16"/>
      <c r="CA20" s="16"/>
      <c r="CB20" s="16"/>
    </row>
    <row r="21" spans="1:80" x14ac:dyDescent="0.25">
      <c r="A21" s="16"/>
      <c r="B21" s="15" t="s">
        <v>12</v>
      </c>
      <c r="C21" s="16">
        <v>6</v>
      </c>
      <c r="D21" s="17">
        <v>7</v>
      </c>
      <c r="E21" s="16">
        <v>8</v>
      </c>
      <c r="F21" s="16">
        <v>11</v>
      </c>
      <c r="G21" s="16">
        <v>9</v>
      </c>
      <c r="H21" s="16"/>
      <c r="I21" s="16"/>
      <c r="J21" s="16"/>
      <c r="K21" s="15" t="s">
        <v>12</v>
      </c>
      <c r="L21" s="16">
        <v>1</v>
      </c>
      <c r="M21" s="17">
        <v>3</v>
      </c>
      <c r="N21" s="16">
        <v>1</v>
      </c>
      <c r="O21" s="16">
        <v>1</v>
      </c>
      <c r="P21" s="16">
        <v>3</v>
      </c>
      <c r="Q21" s="16"/>
      <c r="R21" s="8"/>
      <c r="S21" s="9"/>
      <c r="T21" s="8"/>
      <c r="U21" s="16"/>
      <c r="V21" s="15" t="s">
        <v>12</v>
      </c>
      <c r="W21" s="16">
        <v>3</v>
      </c>
      <c r="X21" s="17">
        <v>1</v>
      </c>
      <c r="Y21" s="16">
        <v>2</v>
      </c>
      <c r="Z21" s="16">
        <v>3</v>
      </c>
      <c r="AA21" s="16">
        <v>0</v>
      </c>
      <c r="AB21" s="16"/>
      <c r="AC21" s="11"/>
      <c r="AD21" s="8"/>
      <c r="AE21" s="8"/>
      <c r="AF21" s="16"/>
      <c r="AG21" s="15" t="s">
        <v>12</v>
      </c>
      <c r="AH21" s="16">
        <v>0</v>
      </c>
      <c r="AI21" s="17">
        <v>0</v>
      </c>
      <c r="AJ21" s="16">
        <v>0</v>
      </c>
      <c r="AK21" s="16">
        <v>0</v>
      </c>
      <c r="AL21" s="16">
        <v>2</v>
      </c>
      <c r="AM21" s="16"/>
      <c r="AN21" s="8"/>
      <c r="AO21" s="6"/>
      <c r="AP21" s="5"/>
      <c r="AQ21" s="16"/>
      <c r="AR21" s="16"/>
      <c r="AS21" s="13" t="s">
        <v>12</v>
      </c>
      <c r="AT21" s="12">
        <v>3</v>
      </c>
      <c r="AU21" s="12">
        <v>5</v>
      </c>
      <c r="AV21">
        <v>4</v>
      </c>
      <c r="AW21" s="12">
        <v>4</v>
      </c>
      <c r="AX21" s="12">
        <v>5</v>
      </c>
      <c r="AY21" s="16"/>
      <c r="AZ21" s="11"/>
      <c r="BA21" s="18"/>
      <c r="BB21" s="5"/>
      <c r="BC21" s="16"/>
      <c r="BD21" s="15" t="s">
        <v>12</v>
      </c>
      <c r="BE21" s="16">
        <v>0</v>
      </c>
      <c r="BF21" s="17">
        <v>0</v>
      </c>
      <c r="BG21" s="16">
        <v>0</v>
      </c>
      <c r="BH21" s="16">
        <v>0</v>
      </c>
      <c r="BI21" s="16">
        <v>2</v>
      </c>
      <c r="BJ21" s="16"/>
      <c r="BK21" s="10"/>
      <c r="BL21" s="5"/>
      <c r="BM21" s="5"/>
      <c r="BN21" s="16"/>
      <c r="BO21" s="13" t="s">
        <v>18</v>
      </c>
      <c r="BP21" s="12">
        <v>4</v>
      </c>
      <c r="BQ21" s="12">
        <v>4</v>
      </c>
      <c r="BR21" s="12">
        <v>6</v>
      </c>
      <c r="BS21" s="12">
        <v>3</v>
      </c>
      <c r="BT21" s="12">
        <v>3</v>
      </c>
      <c r="BU21" s="16"/>
      <c r="BV21" s="6"/>
      <c r="BW21" s="19"/>
      <c r="BX21" s="5"/>
      <c r="BY21" s="16"/>
      <c r="BZ21" s="16"/>
      <c r="CA21" s="16"/>
      <c r="CB21" s="16"/>
    </row>
    <row r="22" spans="1:80" x14ac:dyDescent="0.25">
      <c r="A22" s="16"/>
      <c r="B22" s="15" t="s">
        <v>12</v>
      </c>
      <c r="C22" s="16">
        <v>2</v>
      </c>
      <c r="D22" s="17">
        <v>4</v>
      </c>
      <c r="E22" s="16">
        <v>4</v>
      </c>
      <c r="F22" s="16">
        <v>7</v>
      </c>
      <c r="G22" s="16">
        <v>8</v>
      </c>
      <c r="H22" s="16"/>
      <c r="I22" s="16"/>
      <c r="J22" s="16"/>
      <c r="K22" s="15" t="s">
        <v>12</v>
      </c>
      <c r="L22" s="16">
        <v>2</v>
      </c>
      <c r="M22" s="17">
        <v>1</v>
      </c>
      <c r="N22" s="16">
        <v>1</v>
      </c>
      <c r="O22" s="16">
        <v>1</v>
      </c>
      <c r="P22" s="16">
        <v>5</v>
      </c>
      <c r="Q22" s="16"/>
      <c r="R22" s="8"/>
      <c r="S22" s="9"/>
      <c r="T22" s="8"/>
      <c r="U22" s="16"/>
      <c r="V22" s="15" t="s">
        <v>12</v>
      </c>
      <c r="W22" s="16">
        <v>0</v>
      </c>
      <c r="X22" s="17">
        <v>0</v>
      </c>
      <c r="Y22" s="16">
        <v>0</v>
      </c>
      <c r="Z22" s="16">
        <v>0</v>
      </c>
      <c r="AA22" s="16">
        <v>3</v>
      </c>
      <c r="AB22" s="16"/>
      <c r="AC22" s="11"/>
      <c r="AD22" s="8"/>
      <c r="AE22" s="8"/>
      <c r="AF22" s="16"/>
      <c r="AG22" s="15" t="s">
        <v>12</v>
      </c>
      <c r="AH22" s="16">
        <v>0</v>
      </c>
      <c r="AI22" s="17">
        <v>0</v>
      </c>
      <c r="AJ22" s="16">
        <v>0</v>
      </c>
      <c r="AK22" s="16">
        <v>0</v>
      </c>
      <c r="AL22" s="16">
        <v>1</v>
      </c>
      <c r="AM22" s="16"/>
      <c r="AN22" s="8"/>
      <c r="AO22" s="6"/>
      <c r="AP22" s="5"/>
      <c r="AQ22" s="16"/>
      <c r="AR22" s="16"/>
      <c r="AS22" s="13" t="s">
        <v>12</v>
      </c>
      <c r="AT22" s="12">
        <v>3</v>
      </c>
      <c r="AU22" s="12">
        <v>1</v>
      </c>
      <c r="AV22" s="12">
        <v>2</v>
      </c>
      <c r="AW22" s="12">
        <v>2</v>
      </c>
      <c r="AX22" s="12">
        <v>2</v>
      </c>
      <c r="AY22" s="16"/>
      <c r="AZ22" s="11"/>
      <c r="BA22" s="18"/>
      <c r="BB22" s="5"/>
      <c r="BC22" s="16"/>
      <c r="BD22" s="13" t="s">
        <v>12</v>
      </c>
      <c r="BE22" s="12">
        <v>4</v>
      </c>
      <c r="BF22" s="12">
        <v>3</v>
      </c>
      <c r="BG22">
        <v>4</v>
      </c>
      <c r="BH22" s="12">
        <v>3</v>
      </c>
      <c r="BI22" s="12">
        <v>3</v>
      </c>
      <c r="BJ22" s="16"/>
      <c r="BK22" s="10"/>
      <c r="BL22" s="5"/>
      <c r="BM22" s="5"/>
      <c r="BN22" s="16"/>
      <c r="BO22" s="13" t="s">
        <v>18</v>
      </c>
      <c r="BP22" s="12">
        <v>4</v>
      </c>
      <c r="BQ22" s="12">
        <v>7</v>
      </c>
      <c r="BR22" s="12">
        <v>12</v>
      </c>
      <c r="BS22" s="12">
        <v>13</v>
      </c>
      <c r="BT22" s="12">
        <v>8</v>
      </c>
      <c r="BU22" s="16"/>
      <c r="BV22" s="6"/>
      <c r="BW22" s="19"/>
      <c r="BX22" s="5"/>
      <c r="BY22" s="16"/>
      <c r="BZ22" s="16"/>
      <c r="CA22" s="16"/>
      <c r="CB22" s="16"/>
    </row>
    <row r="23" spans="1:80" x14ac:dyDescent="0.25">
      <c r="A23" s="12"/>
      <c r="B23" s="13" t="s">
        <v>12</v>
      </c>
      <c r="C23" s="12">
        <v>5</v>
      </c>
      <c r="D23" s="12">
        <v>5</v>
      </c>
      <c r="E23">
        <v>6</v>
      </c>
      <c r="F23" s="12">
        <v>5</v>
      </c>
      <c r="G23" s="12">
        <v>8</v>
      </c>
      <c r="H23" s="12"/>
      <c r="I23" s="12"/>
      <c r="J23" s="12"/>
      <c r="K23" s="13" t="s">
        <v>12</v>
      </c>
      <c r="L23" s="12">
        <v>3</v>
      </c>
      <c r="M23" s="12">
        <v>5</v>
      </c>
      <c r="N23">
        <v>3</v>
      </c>
      <c r="O23" s="12">
        <v>5</v>
      </c>
      <c r="P23" s="12">
        <v>4</v>
      </c>
      <c r="Q23" s="12"/>
      <c r="R23" s="8"/>
      <c r="S23" s="11"/>
      <c r="T23" s="8"/>
      <c r="U23" s="12"/>
      <c r="V23" s="13" t="s">
        <v>12</v>
      </c>
      <c r="W23" s="12">
        <v>0</v>
      </c>
      <c r="X23" s="12">
        <v>0</v>
      </c>
      <c r="Y23">
        <v>0</v>
      </c>
      <c r="Z23" s="12">
        <v>0</v>
      </c>
      <c r="AA23" s="12">
        <v>1</v>
      </c>
      <c r="AB23" s="12"/>
      <c r="AC23" s="11"/>
      <c r="AD23" s="8"/>
      <c r="AE23" s="8"/>
      <c r="AF23" s="12"/>
      <c r="AG23" s="13" t="s">
        <v>12</v>
      </c>
      <c r="AH23" s="12">
        <v>0</v>
      </c>
      <c r="AI23" s="12">
        <v>0</v>
      </c>
      <c r="AJ23" s="16">
        <v>0</v>
      </c>
      <c r="AK23" s="12">
        <v>0</v>
      </c>
      <c r="AL23" s="12">
        <v>2</v>
      </c>
      <c r="AM23" s="12"/>
      <c r="AN23" s="8"/>
      <c r="AO23" s="8"/>
      <c r="AP23" s="5"/>
      <c r="AQ23" s="12"/>
      <c r="AR23" s="12"/>
      <c r="AS23" s="20" t="s">
        <v>17</v>
      </c>
      <c r="AT23" s="20">
        <v>3</v>
      </c>
      <c r="AU23" s="16">
        <v>2</v>
      </c>
      <c r="AV23" s="16">
        <v>3</v>
      </c>
      <c r="AW23" s="16">
        <v>3</v>
      </c>
      <c r="AX23" s="16">
        <v>4</v>
      </c>
      <c r="AY23" s="12"/>
      <c r="AZ23" s="11"/>
      <c r="BA23" s="11"/>
      <c r="BB23" s="5"/>
      <c r="BC23" s="12"/>
      <c r="BD23" s="13" t="s">
        <v>12</v>
      </c>
      <c r="BE23" s="12">
        <v>0</v>
      </c>
      <c r="BF23" s="12">
        <v>0</v>
      </c>
      <c r="BG23" s="12">
        <v>0</v>
      </c>
      <c r="BH23" s="12">
        <v>0</v>
      </c>
      <c r="BI23" s="12">
        <v>4</v>
      </c>
      <c r="BJ23" s="12"/>
      <c r="BK23" s="8"/>
      <c r="BL23" s="5"/>
      <c r="BM23" s="5"/>
      <c r="BN23" s="12"/>
      <c r="BO23" s="20" t="s">
        <v>14</v>
      </c>
      <c r="BP23" s="20">
        <v>0</v>
      </c>
      <c r="BQ23" s="16">
        <v>1</v>
      </c>
      <c r="BR23" s="16">
        <v>0</v>
      </c>
      <c r="BS23" s="16">
        <v>0</v>
      </c>
      <c r="BT23" s="16">
        <v>3</v>
      </c>
      <c r="BU23" s="12"/>
      <c r="BV23" s="8"/>
      <c r="BW23" s="5"/>
      <c r="BX23" s="5"/>
      <c r="BY23" s="12"/>
      <c r="BZ23" s="12"/>
      <c r="CA23" s="12"/>
      <c r="CB23" s="12"/>
    </row>
    <row r="24" spans="1:80" x14ac:dyDescent="0.25">
      <c r="A24" s="12"/>
      <c r="B24" s="13" t="s">
        <v>12</v>
      </c>
      <c r="C24" s="12">
        <v>6</v>
      </c>
      <c r="D24" s="12">
        <v>5</v>
      </c>
      <c r="E24" s="12">
        <v>13</v>
      </c>
      <c r="F24" s="12">
        <v>8</v>
      </c>
      <c r="G24" s="12">
        <v>11</v>
      </c>
      <c r="H24" s="12"/>
      <c r="I24" s="12"/>
      <c r="J24" s="12"/>
      <c r="K24" s="13" t="s">
        <v>12</v>
      </c>
      <c r="L24" s="12">
        <v>1</v>
      </c>
      <c r="M24" s="12">
        <v>4</v>
      </c>
      <c r="N24" s="12">
        <v>1</v>
      </c>
      <c r="O24" s="12">
        <v>1</v>
      </c>
      <c r="P24" s="12">
        <v>3</v>
      </c>
      <c r="Q24" s="12"/>
      <c r="R24" s="8"/>
      <c r="S24" s="11"/>
      <c r="T24" s="8"/>
      <c r="U24" s="12"/>
      <c r="V24" s="13" t="s">
        <v>12</v>
      </c>
      <c r="W24" s="12">
        <v>1</v>
      </c>
      <c r="X24" s="12">
        <v>1</v>
      </c>
      <c r="Y24" s="12">
        <v>2</v>
      </c>
      <c r="Z24" s="12">
        <v>1</v>
      </c>
      <c r="AA24" s="12">
        <v>0</v>
      </c>
      <c r="AB24" s="12"/>
      <c r="AC24" s="8"/>
      <c r="AD24" s="8"/>
      <c r="AE24" s="8"/>
      <c r="AF24" s="12"/>
      <c r="AG24" s="13" t="s">
        <v>12</v>
      </c>
      <c r="AH24" s="12">
        <v>0</v>
      </c>
      <c r="AI24" s="12">
        <v>0</v>
      </c>
      <c r="AJ24" s="12">
        <v>0</v>
      </c>
      <c r="AK24" s="12">
        <v>0</v>
      </c>
      <c r="AL24" s="12">
        <v>2</v>
      </c>
      <c r="AM24" s="12"/>
      <c r="AN24" s="8"/>
      <c r="AO24" s="8"/>
      <c r="AP24" s="5"/>
      <c r="AQ24" s="12"/>
      <c r="AR24" s="12"/>
      <c r="AS24" s="20" t="s">
        <v>17</v>
      </c>
      <c r="AT24" s="20">
        <v>11</v>
      </c>
      <c r="AU24" s="17">
        <v>13</v>
      </c>
      <c r="AV24" s="16">
        <v>9</v>
      </c>
      <c r="AW24" s="16">
        <v>11</v>
      </c>
      <c r="AX24" s="16">
        <v>9</v>
      </c>
      <c r="AY24" s="12"/>
      <c r="AZ24" s="11"/>
      <c r="BA24" s="11"/>
      <c r="BB24" s="5"/>
      <c r="BC24" s="12"/>
      <c r="BD24" s="20" t="s">
        <v>17</v>
      </c>
      <c r="BE24" s="20">
        <v>5</v>
      </c>
      <c r="BF24" s="16">
        <v>4</v>
      </c>
      <c r="BG24" s="16">
        <v>5</v>
      </c>
      <c r="BH24" s="16">
        <v>5</v>
      </c>
      <c r="BI24" s="16">
        <v>7</v>
      </c>
      <c r="BJ24" s="12"/>
      <c r="BK24" s="8"/>
      <c r="BL24" s="5"/>
      <c r="BM24" s="5"/>
      <c r="BN24" s="12"/>
      <c r="BO24" s="20" t="s">
        <v>14</v>
      </c>
      <c r="BP24" s="20">
        <v>1</v>
      </c>
      <c r="BQ24" s="17">
        <v>5</v>
      </c>
      <c r="BR24" s="16">
        <v>1</v>
      </c>
      <c r="BS24" s="16">
        <v>2</v>
      </c>
      <c r="BT24" s="16">
        <v>5</v>
      </c>
      <c r="BU24" s="12"/>
      <c r="BV24" s="8"/>
      <c r="BW24" s="5"/>
      <c r="BX24" s="5"/>
      <c r="BY24" s="12"/>
      <c r="BZ24" s="12"/>
      <c r="CA24" s="12"/>
      <c r="CB24" s="12"/>
    </row>
    <row r="25" spans="1:80" x14ac:dyDescent="0.25">
      <c r="A25" s="12"/>
      <c r="B25" s="13" t="s">
        <v>12</v>
      </c>
      <c r="C25" s="12">
        <v>4</v>
      </c>
      <c r="D25" s="12">
        <v>5</v>
      </c>
      <c r="E25" s="12">
        <v>6</v>
      </c>
      <c r="F25" s="12">
        <v>5</v>
      </c>
      <c r="G25" s="12">
        <v>5</v>
      </c>
      <c r="H25" s="12"/>
      <c r="I25" s="12"/>
      <c r="J25" s="12"/>
      <c r="K25" s="13" t="s">
        <v>12</v>
      </c>
      <c r="L25" s="12">
        <v>1</v>
      </c>
      <c r="M25" s="12">
        <v>1</v>
      </c>
      <c r="N25" s="12">
        <v>2</v>
      </c>
      <c r="O25" s="12">
        <v>1</v>
      </c>
      <c r="P25" s="12">
        <v>4</v>
      </c>
      <c r="Q25" s="12"/>
      <c r="R25" s="12"/>
      <c r="S25" s="12"/>
      <c r="T25" s="12"/>
      <c r="U25" s="12"/>
      <c r="V25" s="13" t="s">
        <v>12</v>
      </c>
      <c r="W25" s="12">
        <v>0</v>
      </c>
      <c r="X25" s="12">
        <v>0</v>
      </c>
      <c r="Y25" s="12">
        <v>0</v>
      </c>
      <c r="Z25" s="12">
        <v>0</v>
      </c>
      <c r="AA25" s="12">
        <v>2</v>
      </c>
      <c r="AB25" s="12"/>
      <c r="AC25" s="12"/>
      <c r="AD25" s="12"/>
      <c r="AE25" s="12"/>
      <c r="AF25" s="12"/>
      <c r="AG25" s="13" t="s">
        <v>12</v>
      </c>
      <c r="AH25" s="12">
        <v>0</v>
      </c>
      <c r="AI25" s="12">
        <v>0</v>
      </c>
      <c r="AJ25" s="12">
        <v>0</v>
      </c>
      <c r="AK25" s="12">
        <v>1</v>
      </c>
      <c r="AL25" s="12">
        <v>1</v>
      </c>
      <c r="AM25" s="12"/>
      <c r="AN25" s="12"/>
      <c r="AO25" s="12"/>
      <c r="AP25" s="12"/>
      <c r="AQ25" s="12"/>
      <c r="AR25" s="12"/>
      <c r="AS25" s="21" t="s">
        <v>17</v>
      </c>
      <c r="AT25" s="12">
        <v>3</v>
      </c>
      <c r="AU25" s="12">
        <v>3</v>
      </c>
      <c r="AV25" s="12">
        <v>4</v>
      </c>
      <c r="AW25" s="12">
        <v>2</v>
      </c>
      <c r="AX25" s="12">
        <v>6</v>
      </c>
      <c r="AY25" s="12"/>
      <c r="AZ25" s="12"/>
      <c r="BA25" s="12"/>
      <c r="BB25" s="12"/>
      <c r="BC25" s="12"/>
      <c r="BD25" s="20" t="s">
        <v>17</v>
      </c>
      <c r="BE25" s="20">
        <v>3</v>
      </c>
      <c r="BF25" s="17">
        <v>3</v>
      </c>
      <c r="BG25" s="16">
        <v>3</v>
      </c>
      <c r="BH25" s="16">
        <v>5</v>
      </c>
      <c r="BI25" s="16">
        <v>3</v>
      </c>
      <c r="BJ25" s="12"/>
      <c r="BK25" s="12"/>
      <c r="BL25" s="12"/>
      <c r="BM25" s="12"/>
      <c r="BN25" s="12"/>
      <c r="BO25" s="21" t="s">
        <v>14</v>
      </c>
      <c r="BP25" s="12">
        <v>0</v>
      </c>
      <c r="BQ25" s="12">
        <v>0</v>
      </c>
      <c r="BR25" s="12">
        <v>0</v>
      </c>
      <c r="BS25" s="12">
        <v>0</v>
      </c>
      <c r="BT25" s="12">
        <v>4</v>
      </c>
      <c r="BU25" s="12"/>
      <c r="BV25" s="12"/>
      <c r="BW25" s="12"/>
      <c r="BX25" s="12"/>
      <c r="BY25" s="12"/>
      <c r="BZ25" s="12"/>
      <c r="CA25" s="12"/>
      <c r="CB25" s="12"/>
    </row>
    <row r="26" spans="1:80" x14ac:dyDescent="0.25">
      <c r="A26" s="16"/>
      <c r="B26" s="20" t="s">
        <v>15</v>
      </c>
      <c r="C26" s="22">
        <v>20</v>
      </c>
      <c r="D26" s="16">
        <v>12</v>
      </c>
      <c r="E26" s="16">
        <v>15</v>
      </c>
      <c r="F26" s="16">
        <v>12</v>
      </c>
      <c r="G26" s="16">
        <v>10</v>
      </c>
      <c r="H26" s="16"/>
      <c r="I26" s="16"/>
      <c r="J26" s="16"/>
      <c r="K26" s="20" t="s">
        <v>15</v>
      </c>
      <c r="L26" s="20">
        <v>5</v>
      </c>
      <c r="M26" s="16">
        <v>8</v>
      </c>
      <c r="N26" s="16">
        <v>2</v>
      </c>
      <c r="O26" s="16">
        <v>4</v>
      </c>
      <c r="P26" s="16">
        <v>5</v>
      </c>
      <c r="Q26" s="16"/>
      <c r="R26" s="16"/>
      <c r="S26" s="16"/>
      <c r="T26" s="16"/>
      <c r="U26" s="16"/>
      <c r="V26" s="20" t="s">
        <v>15</v>
      </c>
      <c r="W26" s="20">
        <v>1</v>
      </c>
      <c r="X26" s="16">
        <v>2</v>
      </c>
      <c r="Y26" s="16">
        <v>4</v>
      </c>
      <c r="Z26" s="16">
        <v>3</v>
      </c>
      <c r="AA26" s="16">
        <v>4</v>
      </c>
      <c r="AB26" s="16"/>
      <c r="AC26" s="16"/>
      <c r="AD26" s="16"/>
      <c r="AE26" s="16"/>
      <c r="AF26" s="16"/>
      <c r="AG26" s="20" t="s">
        <v>15</v>
      </c>
      <c r="AH26" s="20">
        <v>3</v>
      </c>
      <c r="AI26" s="16">
        <v>4</v>
      </c>
      <c r="AJ26" s="16">
        <v>3</v>
      </c>
      <c r="AK26" s="16">
        <v>3</v>
      </c>
      <c r="AL26" s="16">
        <v>3</v>
      </c>
      <c r="AM26" s="16"/>
      <c r="AN26" s="16"/>
      <c r="AO26" s="16"/>
      <c r="AP26" s="16"/>
      <c r="AQ26" s="16"/>
      <c r="AR26" s="16"/>
      <c r="AS26" s="21" t="s">
        <v>17</v>
      </c>
      <c r="AT26" s="12">
        <v>10</v>
      </c>
      <c r="AU26" s="12">
        <v>14</v>
      </c>
      <c r="AV26" s="12">
        <v>12</v>
      </c>
      <c r="AW26" s="12">
        <v>12</v>
      </c>
      <c r="AX26" s="12">
        <v>10</v>
      </c>
      <c r="AY26" s="16"/>
      <c r="AZ26" s="16"/>
      <c r="BA26" s="16"/>
      <c r="BB26" s="16"/>
      <c r="BC26" s="16"/>
      <c r="BD26" s="21" t="s">
        <v>17</v>
      </c>
      <c r="BE26" s="12">
        <v>4</v>
      </c>
      <c r="BF26" s="12">
        <v>5</v>
      </c>
      <c r="BG26" s="12">
        <v>6</v>
      </c>
      <c r="BH26" s="12">
        <v>6</v>
      </c>
      <c r="BI26" s="12">
        <v>6</v>
      </c>
      <c r="BJ26" s="16"/>
      <c r="BK26" s="16"/>
      <c r="BL26" s="16"/>
      <c r="BM26" s="16"/>
      <c r="BN26" s="16"/>
      <c r="BO26" s="21" t="s">
        <v>14</v>
      </c>
      <c r="BP26" s="12">
        <v>1</v>
      </c>
      <c r="BQ26" s="12">
        <v>3</v>
      </c>
      <c r="BR26" s="12">
        <v>1</v>
      </c>
      <c r="BS26" s="12">
        <v>1</v>
      </c>
      <c r="BT26" s="12">
        <v>6</v>
      </c>
      <c r="BU26" s="16"/>
      <c r="BV26" s="16"/>
      <c r="BW26" s="16"/>
      <c r="BX26" s="16"/>
      <c r="BY26" s="16"/>
      <c r="BZ26" s="16"/>
      <c r="CA26" s="16"/>
      <c r="CB26" s="16"/>
    </row>
    <row r="27" spans="1:80" x14ac:dyDescent="0.25">
      <c r="A27" s="16"/>
      <c r="B27" s="20" t="s">
        <v>15</v>
      </c>
      <c r="C27" s="20">
        <v>19</v>
      </c>
      <c r="D27" s="17">
        <v>13</v>
      </c>
      <c r="E27" s="16">
        <v>19</v>
      </c>
      <c r="F27" s="16">
        <v>14</v>
      </c>
      <c r="G27" s="16">
        <v>12</v>
      </c>
      <c r="H27" s="16"/>
      <c r="I27" s="16"/>
      <c r="J27" s="16"/>
      <c r="K27" s="20" t="s">
        <v>15</v>
      </c>
      <c r="L27" s="20">
        <v>7</v>
      </c>
      <c r="M27" s="17">
        <v>9</v>
      </c>
      <c r="N27" s="16">
        <v>3</v>
      </c>
      <c r="O27" s="16">
        <v>3</v>
      </c>
      <c r="P27" s="16">
        <v>3</v>
      </c>
      <c r="Q27" s="16"/>
      <c r="R27" s="16"/>
      <c r="S27" s="16"/>
      <c r="T27" s="16"/>
      <c r="U27" s="16"/>
      <c r="V27" s="20" t="s">
        <v>15</v>
      </c>
      <c r="W27" s="20">
        <v>3</v>
      </c>
      <c r="X27" s="17">
        <v>2</v>
      </c>
      <c r="Y27" s="16">
        <v>1</v>
      </c>
      <c r="Z27" s="16">
        <v>3</v>
      </c>
      <c r="AA27" s="16">
        <v>3</v>
      </c>
      <c r="AB27" s="16"/>
      <c r="AC27" s="16"/>
      <c r="AD27" s="16"/>
      <c r="AE27" s="16"/>
      <c r="AF27" s="16"/>
      <c r="AG27" s="20" t="s">
        <v>15</v>
      </c>
      <c r="AH27" s="20">
        <v>2</v>
      </c>
      <c r="AI27" s="17">
        <v>2</v>
      </c>
      <c r="AJ27" s="16">
        <v>2</v>
      </c>
      <c r="AK27" s="16">
        <v>5</v>
      </c>
      <c r="AL27" s="16">
        <v>1</v>
      </c>
      <c r="AM27" s="16"/>
      <c r="AN27" s="16"/>
      <c r="AO27" s="16"/>
      <c r="AP27" s="16"/>
      <c r="AQ27" s="16"/>
      <c r="AR27" s="16"/>
      <c r="AS27" s="20" t="s">
        <v>17</v>
      </c>
      <c r="AT27" s="16">
        <v>3</v>
      </c>
      <c r="AU27" s="16">
        <v>2</v>
      </c>
      <c r="AV27" s="16">
        <v>5</v>
      </c>
      <c r="AW27" s="16">
        <v>3</v>
      </c>
      <c r="AX27" s="16">
        <v>7</v>
      </c>
      <c r="AY27" s="16"/>
      <c r="AZ27" s="16"/>
      <c r="BA27" s="16"/>
      <c r="BB27" s="16"/>
      <c r="BC27" s="16"/>
      <c r="BD27" s="21" t="s">
        <v>17</v>
      </c>
      <c r="BE27" s="12">
        <v>3</v>
      </c>
      <c r="BF27" s="12">
        <v>3</v>
      </c>
      <c r="BG27" s="12">
        <v>3</v>
      </c>
      <c r="BH27" s="12">
        <v>2</v>
      </c>
      <c r="BI27" s="12">
        <v>5</v>
      </c>
      <c r="BJ27" s="16"/>
      <c r="BK27" s="16"/>
      <c r="BL27" s="16"/>
      <c r="BM27" s="16"/>
      <c r="BN27" s="16"/>
      <c r="BO27" s="20" t="s">
        <v>14</v>
      </c>
      <c r="BP27" s="16">
        <v>0</v>
      </c>
      <c r="BQ27" s="16">
        <v>0</v>
      </c>
      <c r="BR27" s="16">
        <v>0</v>
      </c>
      <c r="BS27" s="16">
        <v>0</v>
      </c>
      <c r="BT27" s="16">
        <v>2</v>
      </c>
      <c r="BU27" s="16"/>
      <c r="BV27" s="16"/>
      <c r="BW27" s="16"/>
      <c r="BX27" s="16"/>
      <c r="BY27" s="16"/>
      <c r="BZ27" s="16"/>
      <c r="CA27" s="16"/>
      <c r="CB27" s="16"/>
    </row>
    <row r="28" spans="1:80" x14ac:dyDescent="0.25">
      <c r="A28" s="16"/>
      <c r="B28" s="20" t="s">
        <v>15</v>
      </c>
      <c r="C28" s="20">
        <v>15</v>
      </c>
      <c r="D28" s="17">
        <v>14</v>
      </c>
      <c r="E28" s="16">
        <v>21</v>
      </c>
      <c r="F28" s="16">
        <v>19</v>
      </c>
      <c r="G28" s="16">
        <v>11</v>
      </c>
      <c r="H28" s="16"/>
      <c r="I28" s="16"/>
      <c r="J28" s="16"/>
      <c r="K28" s="20" t="s">
        <v>15</v>
      </c>
      <c r="L28" s="20">
        <v>15</v>
      </c>
      <c r="M28" s="17">
        <v>11</v>
      </c>
      <c r="N28" s="16">
        <v>15</v>
      </c>
      <c r="O28" s="16">
        <v>8</v>
      </c>
      <c r="P28" s="16">
        <v>11</v>
      </c>
      <c r="Q28" s="16"/>
      <c r="R28" s="16"/>
      <c r="S28" s="16"/>
      <c r="T28" s="16"/>
      <c r="U28" s="16"/>
      <c r="V28" s="20" t="s">
        <v>15</v>
      </c>
      <c r="W28" s="20">
        <v>1</v>
      </c>
      <c r="X28" s="17">
        <v>3</v>
      </c>
      <c r="Y28" s="16">
        <v>1</v>
      </c>
      <c r="Z28" s="16">
        <v>2</v>
      </c>
      <c r="AA28" s="16">
        <v>2</v>
      </c>
      <c r="AB28" s="16"/>
      <c r="AC28" s="16"/>
      <c r="AD28" s="16"/>
      <c r="AE28" s="16"/>
      <c r="AF28" s="16"/>
      <c r="AG28" s="20" t="s">
        <v>15</v>
      </c>
      <c r="AH28" s="20">
        <v>1</v>
      </c>
      <c r="AI28" s="17">
        <v>3</v>
      </c>
      <c r="AJ28" s="16">
        <v>1</v>
      </c>
      <c r="AK28" s="16">
        <v>1</v>
      </c>
      <c r="AL28" s="16">
        <v>4</v>
      </c>
      <c r="AM28" s="16"/>
      <c r="AN28" s="16"/>
      <c r="AO28" s="16"/>
      <c r="AP28" s="16"/>
      <c r="AQ28" s="16"/>
      <c r="AR28" s="16"/>
      <c r="AS28" s="20" t="s">
        <v>17</v>
      </c>
      <c r="AT28" s="16">
        <v>8</v>
      </c>
      <c r="AU28" s="17">
        <v>10</v>
      </c>
      <c r="AV28" s="16">
        <v>10</v>
      </c>
      <c r="AW28" s="16">
        <v>9</v>
      </c>
      <c r="AX28" s="16">
        <v>7</v>
      </c>
      <c r="AY28" s="16"/>
      <c r="AZ28" s="16"/>
      <c r="BA28" s="16"/>
      <c r="BB28" s="16"/>
      <c r="BC28" s="16"/>
      <c r="BD28" s="20" t="s">
        <v>17</v>
      </c>
      <c r="BE28" s="16">
        <v>7</v>
      </c>
      <c r="BF28" s="16">
        <v>4</v>
      </c>
      <c r="BG28" s="16">
        <v>7</v>
      </c>
      <c r="BH28" s="16">
        <v>7</v>
      </c>
      <c r="BI28" s="16">
        <v>7</v>
      </c>
      <c r="BJ28" s="16"/>
      <c r="BK28" s="16"/>
      <c r="BL28" s="16"/>
      <c r="BM28" s="16"/>
      <c r="BN28" s="16"/>
      <c r="BO28" s="20" t="s">
        <v>14</v>
      </c>
      <c r="BP28" s="16">
        <v>0</v>
      </c>
      <c r="BQ28" s="17">
        <v>6</v>
      </c>
      <c r="BR28" s="16">
        <v>0</v>
      </c>
      <c r="BS28" s="16">
        <v>2</v>
      </c>
      <c r="BT28" s="16">
        <v>6</v>
      </c>
      <c r="BU28" s="16"/>
      <c r="BV28" s="16"/>
      <c r="BW28" s="16"/>
      <c r="BX28" s="16"/>
      <c r="BY28" s="16"/>
      <c r="BZ28" s="16"/>
      <c r="CA28" s="16"/>
      <c r="CB28" s="16"/>
    </row>
    <row r="29" spans="1:80" x14ac:dyDescent="0.25">
      <c r="A29" s="12"/>
      <c r="B29" s="21" t="s">
        <v>15</v>
      </c>
      <c r="C29" s="12">
        <v>9</v>
      </c>
      <c r="D29" s="12">
        <v>14</v>
      </c>
      <c r="E29" s="12">
        <v>18</v>
      </c>
      <c r="F29" s="12">
        <v>15</v>
      </c>
      <c r="G29" s="12">
        <v>8</v>
      </c>
      <c r="H29" s="12"/>
      <c r="I29" s="12"/>
      <c r="J29" s="12"/>
      <c r="K29" s="21" t="s">
        <v>15</v>
      </c>
      <c r="L29" s="12">
        <v>4</v>
      </c>
      <c r="M29" s="12">
        <v>6</v>
      </c>
      <c r="N29" s="12">
        <v>1</v>
      </c>
      <c r="O29" s="12">
        <v>6</v>
      </c>
      <c r="P29" s="12">
        <v>4</v>
      </c>
      <c r="Q29" s="12"/>
      <c r="R29" s="12"/>
      <c r="S29" s="12"/>
      <c r="T29" s="12"/>
      <c r="U29" s="12"/>
      <c r="V29" s="21" t="s">
        <v>15</v>
      </c>
      <c r="W29" s="12">
        <v>1</v>
      </c>
      <c r="X29" s="12">
        <v>3</v>
      </c>
      <c r="Y29" s="12">
        <v>3</v>
      </c>
      <c r="Z29" s="12">
        <v>1</v>
      </c>
      <c r="AA29" s="12">
        <v>5</v>
      </c>
      <c r="AB29" s="12"/>
      <c r="AC29" s="12"/>
      <c r="AD29" s="12"/>
      <c r="AE29" s="12"/>
      <c r="AF29" s="12"/>
      <c r="AG29" s="21" t="s">
        <v>15</v>
      </c>
      <c r="AH29" s="12">
        <v>4</v>
      </c>
      <c r="AI29" s="12">
        <v>6</v>
      </c>
      <c r="AJ29" s="12">
        <v>3</v>
      </c>
      <c r="AK29" s="12">
        <v>4</v>
      </c>
      <c r="AL29" s="12">
        <v>3</v>
      </c>
      <c r="AM29" s="12"/>
      <c r="AN29" s="12"/>
      <c r="AO29" s="12"/>
      <c r="AP29" s="12"/>
      <c r="AQ29" s="12"/>
      <c r="AR29" s="12"/>
      <c r="AS29" s="20"/>
      <c r="AT29" s="16"/>
      <c r="AU29" s="17"/>
      <c r="AV29" s="16"/>
      <c r="AW29" s="16"/>
      <c r="AX29" s="16"/>
      <c r="AY29" s="12"/>
      <c r="AZ29" s="12"/>
      <c r="BA29" s="12"/>
      <c r="BB29" s="12"/>
      <c r="BC29" s="12"/>
      <c r="BD29" s="20" t="s">
        <v>17</v>
      </c>
      <c r="BE29" s="16">
        <v>3</v>
      </c>
      <c r="BF29" s="17">
        <v>3</v>
      </c>
      <c r="BG29" s="16">
        <v>3</v>
      </c>
      <c r="BH29" s="16">
        <v>2</v>
      </c>
      <c r="BI29" s="16">
        <v>3</v>
      </c>
      <c r="BJ29" s="12"/>
      <c r="BK29" s="12"/>
      <c r="BL29" s="12"/>
      <c r="BM29" s="12"/>
      <c r="BN29" s="12"/>
      <c r="BO29" s="20"/>
      <c r="BP29" s="16"/>
      <c r="BQ29" s="17"/>
      <c r="BR29" s="16"/>
      <c r="BS29" s="16"/>
      <c r="BT29" s="16"/>
      <c r="BU29" s="12"/>
      <c r="BV29" s="12"/>
      <c r="BW29" s="12"/>
      <c r="BX29" s="12"/>
      <c r="BY29" s="12"/>
      <c r="BZ29" s="12"/>
      <c r="CA29" s="12"/>
      <c r="CB29" s="12"/>
    </row>
    <row r="30" spans="1:80" x14ac:dyDescent="0.25">
      <c r="A30" s="12"/>
      <c r="B30" s="21" t="s">
        <v>15</v>
      </c>
      <c r="C30" s="12">
        <v>8</v>
      </c>
      <c r="D30" s="12">
        <v>17</v>
      </c>
      <c r="E30" s="12">
        <v>18</v>
      </c>
      <c r="F30" s="12">
        <v>18</v>
      </c>
      <c r="G30" s="12">
        <v>13</v>
      </c>
      <c r="H30" s="12"/>
      <c r="I30" s="12"/>
      <c r="J30" s="12"/>
      <c r="K30" s="21" t="s">
        <v>15</v>
      </c>
      <c r="L30" s="12">
        <v>8</v>
      </c>
      <c r="M30" s="12">
        <v>11</v>
      </c>
      <c r="N30" s="12">
        <v>6</v>
      </c>
      <c r="O30" s="12">
        <v>4</v>
      </c>
      <c r="P30" s="12">
        <v>6</v>
      </c>
      <c r="Q30" s="12"/>
      <c r="R30" s="12"/>
      <c r="S30" s="12"/>
      <c r="T30" s="12"/>
      <c r="U30" s="12"/>
      <c r="V30" s="21" t="s">
        <v>15</v>
      </c>
      <c r="W30" s="12">
        <v>4</v>
      </c>
      <c r="X30" s="12">
        <v>1</v>
      </c>
      <c r="Y30" s="12">
        <v>1</v>
      </c>
      <c r="Z30" s="12">
        <v>2</v>
      </c>
      <c r="AA30" s="12">
        <v>3</v>
      </c>
      <c r="AB30" s="12"/>
      <c r="AC30" s="12"/>
      <c r="AD30" s="12"/>
      <c r="AE30" s="12"/>
      <c r="AF30" s="12"/>
      <c r="AG30" s="21" t="s">
        <v>15</v>
      </c>
      <c r="AH30" s="12">
        <v>2</v>
      </c>
      <c r="AI30" s="12">
        <v>1</v>
      </c>
      <c r="AJ30" s="12">
        <v>3</v>
      </c>
      <c r="AK30" s="12">
        <v>3</v>
      </c>
      <c r="AL30" s="12">
        <v>1</v>
      </c>
      <c r="AM30" s="12"/>
      <c r="AN30" s="12"/>
      <c r="AO30" s="12"/>
      <c r="AP30" s="12"/>
      <c r="AQ30" s="12"/>
      <c r="AR30" s="12"/>
      <c r="AS30" s="12"/>
      <c r="AT30" s="23" t="s">
        <v>59</v>
      </c>
      <c r="AU30" s="23" t="s">
        <v>60</v>
      </c>
      <c r="AV30" s="24"/>
      <c r="AW30" s="23" t="s">
        <v>61</v>
      </c>
      <c r="AX30" s="23" t="s">
        <v>60</v>
      </c>
      <c r="AY30" s="12"/>
      <c r="AZ30" s="12"/>
      <c r="BA30" s="12"/>
      <c r="BB30" s="12"/>
      <c r="BC30" s="12"/>
      <c r="BD30" s="21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23" t="s">
        <v>62</v>
      </c>
      <c r="BQ30" s="23" t="s">
        <v>60</v>
      </c>
      <c r="BR30" s="24"/>
      <c r="BS30" s="23" t="s">
        <v>63</v>
      </c>
      <c r="BT30" s="23" t="s">
        <v>60</v>
      </c>
      <c r="BU30" s="12"/>
      <c r="BV30" s="12"/>
      <c r="BW30" s="12"/>
      <c r="BX30" s="12"/>
      <c r="BY30" s="12"/>
      <c r="BZ30" s="12"/>
      <c r="CA30" s="12"/>
      <c r="CB30" s="12"/>
    </row>
    <row r="31" spans="1:80" x14ac:dyDescent="0.25">
      <c r="A31" s="12"/>
      <c r="B31" s="21" t="s">
        <v>15</v>
      </c>
      <c r="C31" s="12">
        <v>18</v>
      </c>
      <c r="D31" s="12">
        <v>16</v>
      </c>
      <c r="E31" s="12">
        <v>16</v>
      </c>
      <c r="F31" s="12">
        <v>15</v>
      </c>
      <c r="G31" s="12">
        <v>9</v>
      </c>
      <c r="H31" s="12"/>
      <c r="I31" s="12"/>
      <c r="J31" s="12"/>
      <c r="K31" s="21" t="s">
        <v>15</v>
      </c>
      <c r="L31" s="12">
        <v>18</v>
      </c>
      <c r="M31" s="12">
        <v>9</v>
      </c>
      <c r="N31" s="12">
        <v>13</v>
      </c>
      <c r="O31" s="12">
        <v>9</v>
      </c>
      <c r="P31" s="12">
        <v>9</v>
      </c>
      <c r="Q31" s="12"/>
      <c r="R31" s="12"/>
      <c r="S31" s="12"/>
      <c r="T31" s="12"/>
      <c r="U31" s="12"/>
      <c r="V31" s="21" t="s">
        <v>15</v>
      </c>
      <c r="W31" s="12">
        <v>0</v>
      </c>
      <c r="X31" s="12">
        <v>2</v>
      </c>
      <c r="Y31" s="12">
        <v>1</v>
      </c>
      <c r="Z31" s="12">
        <v>1</v>
      </c>
      <c r="AA31" s="12">
        <v>1</v>
      </c>
      <c r="AB31" s="12"/>
      <c r="AC31" s="12"/>
      <c r="AD31" s="12"/>
      <c r="AE31" s="12"/>
      <c r="AF31" s="12"/>
      <c r="AG31" s="21" t="s">
        <v>15</v>
      </c>
      <c r="AH31" s="12">
        <v>1</v>
      </c>
      <c r="AI31" s="12">
        <v>3</v>
      </c>
      <c r="AJ31" s="12">
        <v>1</v>
      </c>
      <c r="AK31" s="12">
        <v>0</v>
      </c>
      <c r="AL31" s="12">
        <v>4</v>
      </c>
      <c r="AM31" s="12"/>
      <c r="AN31" s="12"/>
      <c r="AO31" s="12"/>
      <c r="AP31" s="12"/>
      <c r="AQ31" s="12"/>
      <c r="AR31" s="12"/>
      <c r="AS31" s="12"/>
      <c r="AT31" s="13" t="s">
        <v>64</v>
      </c>
      <c r="AU31" s="13">
        <v>5</v>
      </c>
      <c r="AV31" s="21"/>
      <c r="AW31" s="13" t="s">
        <v>64</v>
      </c>
      <c r="AX31" s="20">
        <v>3</v>
      </c>
      <c r="AY31" s="12"/>
      <c r="AZ31" s="12"/>
      <c r="BA31" s="12"/>
      <c r="BB31" s="12"/>
      <c r="BC31" s="12"/>
      <c r="BD31" s="21"/>
      <c r="BE31" s="23" t="s">
        <v>65</v>
      </c>
      <c r="BF31" s="23" t="s">
        <v>60</v>
      </c>
      <c r="BG31" s="24"/>
      <c r="BH31" s="23" t="s">
        <v>66</v>
      </c>
      <c r="BI31" s="23" t="s">
        <v>60</v>
      </c>
      <c r="BJ31" s="12"/>
      <c r="BK31" s="12"/>
      <c r="BL31" s="12"/>
      <c r="BM31" s="12"/>
      <c r="BN31" s="12"/>
      <c r="BO31" s="12"/>
      <c r="BP31" s="13" t="s">
        <v>64</v>
      </c>
      <c r="BQ31" s="13">
        <v>4</v>
      </c>
      <c r="BR31" s="21"/>
      <c r="BS31" s="13" t="s">
        <v>64</v>
      </c>
      <c r="BT31" s="20">
        <v>0</v>
      </c>
      <c r="BU31" s="12"/>
      <c r="BV31" s="12"/>
      <c r="BW31" s="12"/>
      <c r="BX31" s="12"/>
      <c r="BY31" s="12"/>
      <c r="BZ31" s="12"/>
      <c r="CA31" s="12"/>
      <c r="CB31" s="12"/>
    </row>
    <row r="32" spans="1:80" x14ac:dyDescent="0.25">
      <c r="A32" s="16"/>
      <c r="B32" s="20" t="s">
        <v>15</v>
      </c>
      <c r="C32" s="16">
        <v>15</v>
      </c>
      <c r="D32" s="16">
        <v>10</v>
      </c>
      <c r="E32" s="16">
        <v>21</v>
      </c>
      <c r="F32" s="16">
        <v>10</v>
      </c>
      <c r="G32" s="16">
        <v>9</v>
      </c>
      <c r="H32" s="16"/>
      <c r="I32" s="16"/>
      <c r="J32" s="16"/>
      <c r="K32" s="20" t="s">
        <v>15</v>
      </c>
      <c r="L32" s="16">
        <v>4</v>
      </c>
      <c r="M32" s="16">
        <v>7</v>
      </c>
      <c r="N32" s="16">
        <v>2</v>
      </c>
      <c r="O32" s="16">
        <v>5</v>
      </c>
      <c r="P32" s="16">
        <v>6</v>
      </c>
      <c r="Q32" s="16"/>
      <c r="R32" s="16"/>
      <c r="S32" s="16"/>
      <c r="T32" s="16"/>
      <c r="U32" s="16"/>
      <c r="V32" s="20" t="s">
        <v>15</v>
      </c>
      <c r="W32" s="16">
        <v>0</v>
      </c>
      <c r="X32" s="16">
        <v>2</v>
      </c>
      <c r="Y32" s="16">
        <v>5</v>
      </c>
      <c r="Z32" s="16">
        <v>4</v>
      </c>
      <c r="AA32" s="16">
        <v>4</v>
      </c>
      <c r="AB32" s="16"/>
      <c r="AC32" s="16"/>
      <c r="AD32" s="16"/>
      <c r="AE32" s="16"/>
      <c r="AF32" s="16"/>
      <c r="AG32" s="20" t="s">
        <v>15</v>
      </c>
      <c r="AH32" s="16">
        <v>4</v>
      </c>
      <c r="AI32" s="16">
        <v>7</v>
      </c>
      <c r="AJ32" s="16">
        <v>3</v>
      </c>
      <c r="AK32" s="16">
        <v>4</v>
      </c>
      <c r="AL32" s="16">
        <v>3</v>
      </c>
      <c r="AM32" s="16"/>
      <c r="AN32" s="16"/>
      <c r="AO32" s="16"/>
      <c r="AP32" s="16"/>
      <c r="AQ32" s="16"/>
      <c r="AR32" s="16"/>
      <c r="AS32" s="16"/>
      <c r="AT32" s="13" t="s">
        <v>64</v>
      </c>
      <c r="AU32" s="13">
        <v>3</v>
      </c>
      <c r="AV32" s="21"/>
      <c r="AW32" s="13" t="s">
        <v>64</v>
      </c>
      <c r="AX32" s="20">
        <v>11</v>
      </c>
      <c r="AY32" s="16"/>
      <c r="AZ32" s="16"/>
      <c r="BA32" s="16"/>
      <c r="BB32" s="16"/>
      <c r="BC32" s="16"/>
      <c r="BD32" s="20"/>
      <c r="BE32" s="13" t="s">
        <v>64</v>
      </c>
      <c r="BF32" s="13">
        <v>2</v>
      </c>
      <c r="BG32" s="21"/>
      <c r="BH32" s="13" t="s">
        <v>64</v>
      </c>
      <c r="BI32" s="20">
        <v>5</v>
      </c>
      <c r="BJ32" s="16"/>
      <c r="BK32" s="16"/>
      <c r="BL32" s="16"/>
      <c r="BM32" s="16"/>
      <c r="BN32" s="16"/>
      <c r="BO32" s="16"/>
      <c r="BP32" s="13" t="s">
        <v>64</v>
      </c>
      <c r="BQ32" s="13">
        <v>7</v>
      </c>
      <c r="BR32" s="21"/>
      <c r="BS32" s="13" t="s">
        <v>64</v>
      </c>
      <c r="BT32" s="20">
        <v>1</v>
      </c>
      <c r="BU32" s="16"/>
      <c r="BV32" s="16"/>
      <c r="BW32" s="16"/>
      <c r="BX32" s="16"/>
      <c r="BY32" s="16"/>
      <c r="BZ32" s="16"/>
      <c r="CA32" s="16"/>
      <c r="CB32" s="16"/>
    </row>
    <row r="33" spans="1:80" x14ac:dyDescent="0.25">
      <c r="A33" s="16"/>
      <c r="B33" s="20" t="s">
        <v>15</v>
      </c>
      <c r="C33" s="16">
        <v>12</v>
      </c>
      <c r="D33" s="17">
        <v>12</v>
      </c>
      <c r="E33" s="16">
        <v>19</v>
      </c>
      <c r="F33" s="16">
        <v>13</v>
      </c>
      <c r="G33" s="16">
        <v>12</v>
      </c>
      <c r="H33" s="16"/>
      <c r="I33" s="16"/>
      <c r="J33" s="16"/>
      <c r="K33" s="20" t="s">
        <v>15</v>
      </c>
      <c r="L33" s="16">
        <v>7</v>
      </c>
      <c r="M33" s="17">
        <v>12</v>
      </c>
      <c r="N33" s="16">
        <v>6</v>
      </c>
      <c r="O33" s="16">
        <v>7</v>
      </c>
      <c r="P33" s="16">
        <v>5</v>
      </c>
      <c r="Q33" s="16"/>
      <c r="R33" s="16"/>
      <c r="S33" s="16"/>
      <c r="T33" s="16"/>
      <c r="U33" s="16"/>
      <c r="V33" s="20" t="s">
        <v>15</v>
      </c>
      <c r="W33" s="16">
        <v>5</v>
      </c>
      <c r="X33" s="17">
        <v>2</v>
      </c>
      <c r="Y33" s="16">
        <v>0</v>
      </c>
      <c r="Z33" s="16">
        <v>5</v>
      </c>
      <c r="AA33" s="16">
        <v>3</v>
      </c>
      <c r="AB33" s="16"/>
      <c r="AC33" s="16"/>
      <c r="AD33" s="16"/>
      <c r="AE33" s="16"/>
      <c r="AF33" s="16"/>
      <c r="AG33" s="20" t="s">
        <v>15</v>
      </c>
      <c r="AH33" s="16">
        <v>3</v>
      </c>
      <c r="AI33" s="17">
        <v>1</v>
      </c>
      <c r="AJ33" s="16">
        <v>3</v>
      </c>
      <c r="AK33" s="16">
        <v>4</v>
      </c>
      <c r="AL33" s="16">
        <v>1</v>
      </c>
      <c r="AM33" s="16"/>
      <c r="AN33" s="16"/>
      <c r="AO33" s="16"/>
      <c r="AP33" s="16"/>
      <c r="AQ33" s="16"/>
      <c r="AR33" s="16"/>
      <c r="AS33" s="16"/>
      <c r="AT33" s="13" t="s">
        <v>64</v>
      </c>
      <c r="AU33" s="16">
        <v>4</v>
      </c>
      <c r="AV33" s="21"/>
      <c r="AW33" s="13" t="s">
        <v>64</v>
      </c>
      <c r="AX33" s="12">
        <v>3</v>
      </c>
      <c r="AY33" s="16"/>
      <c r="AZ33" s="16"/>
      <c r="BA33" s="16"/>
      <c r="BB33" s="16"/>
      <c r="BC33" s="16"/>
      <c r="BD33" s="20"/>
      <c r="BE33" s="13" t="s">
        <v>64</v>
      </c>
      <c r="BF33" s="13">
        <v>0</v>
      </c>
      <c r="BG33" s="21"/>
      <c r="BH33" s="13" t="s">
        <v>64</v>
      </c>
      <c r="BI33" s="20">
        <v>3</v>
      </c>
      <c r="BJ33" s="16"/>
      <c r="BK33" s="16"/>
      <c r="BL33" s="16"/>
      <c r="BM33" s="16"/>
      <c r="BN33" s="16"/>
      <c r="BO33" s="16"/>
      <c r="BP33" s="13" t="s">
        <v>64</v>
      </c>
      <c r="BQ33" s="16">
        <v>3</v>
      </c>
      <c r="BR33" s="21"/>
      <c r="BS33" s="13" t="s">
        <v>64</v>
      </c>
      <c r="BT33" s="12">
        <v>0</v>
      </c>
      <c r="BU33" s="16"/>
      <c r="BV33" s="16"/>
      <c r="BW33" s="16"/>
      <c r="BX33" s="16"/>
      <c r="BY33" s="16"/>
      <c r="BZ33" s="16"/>
      <c r="CA33" s="16"/>
      <c r="CB33" s="16"/>
    </row>
    <row r="34" spans="1:80" x14ac:dyDescent="0.25">
      <c r="A34" s="16"/>
      <c r="B34" s="20" t="s">
        <v>15</v>
      </c>
      <c r="C34" s="16">
        <v>14</v>
      </c>
      <c r="D34" s="17">
        <v>16</v>
      </c>
      <c r="E34" s="16">
        <v>15</v>
      </c>
      <c r="F34" s="16">
        <v>22</v>
      </c>
      <c r="G34" s="16">
        <v>9</v>
      </c>
      <c r="H34" s="16"/>
      <c r="I34" s="16"/>
      <c r="J34" s="16"/>
      <c r="K34" s="20" t="s">
        <v>15</v>
      </c>
      <c r="L34" s="16">
        <v>10</v>
      </c>
      <c r="M34" s="17">
        <v>9</v>
      </c>
      <c r="N34" s="16">
        <v>10</v>
      </c>
      <c r="O34" s="16">
        <v>12</v>
      </c>
      <c r="P34" s="16">
        <v>9</v>
      </c>
      <c r="Q34" s="16"/>
      <c r="R34" s="16"/>
      <c r="S34" s="16"/>
      <c r="T34" s="16"/>
      <c r="U34" s="16"/>
      <c r="V34" s="20" t="s">
        <v>15</v>
      </c>
      <c r="W34" s="16">
        <v>0</v>
      </c>
      <c r="X34" s="17">
        <v>3</v>
      </c>
      <c r="Y34" s="16">
        <v>0</v>
      </c>
      <c r="Z34" s="16">
        <v>3</v>
      </c>
      <c r="AA34" s="16">
        <v>0</v>
      </c>
      <c r="AB34" s="16"/>
      <c r="AC34" s="16"/>
      <c r="AD34" s="16"/>
      <c r="AE34" s="16"/>
      <c r="AF34" s="16"/>
      <c r="AG34" s="20" t="s">
        <v>15</v>
      </c>
      <c r="AH34" s="16">
        <v>0</v>
      </c>
      <c r="AI34" s="17">
        <v>2</v>
      </c>
      <c r="AJ34" s="16">
        <v>0</v>
      </c>
      <c r="AK34" s="16">
        <v>0</v>
      </c>
      <c r="AL34" s="16">
        <v>4</v>
      </c>
      <c r="AM34" s="16"/>
      <c r="AN34" s="16"/>
      <c r="AO34" s="16"/>
      <c r="AP34" s="16"/>
      <c r="AQ34" s="16"/>
      <c r="AR34" s="16"/>
      <c r="AS34" s="16"/>
      <c r="AT34" s="13" t="s">
        <v>64</v>
      </c>
      <c r="AU34" s="16">
        <v>3</v>
      </c>
      <c r="AV34" s="21"/>
      <c r="AW34" s="13" t="s">
        <v>64</v>
      </c>
      <c r="AX34" s="12">
        <v>10</v>
      </c>
      <c r="AY34" s="16"/>
      <c r="AZ34" s="16"/>
      <c r="BA34" s="16"/>
      <c r="BB34" s="16"/>
      <c r="BC34" s="16"/>
      <c r="BD34" s="20"/>
      <c r="BE34" s="13" t="s">
        <v>64</v>
      </c>
      <c r="BF34" s="16">
        <v>5</v>
      </c>
      <c r="BG34" s="21"/>
      <c r="BH34" s="13" t="s">
        <v>64</v>
      </c>
      <c r="BI34" s="12">
        <v>4</v>
      </c>
      <c r="BJ34" s="16"/>
      <c r="BK34" s="16"/>
      <c r="BL34" s="16"/>
      <c r="BM34" s="16"/>
      <c r="BN34" s="16"/>
      <c r="BO34" s="16"/>
      <c r="BP34" s="13" t="s">
        <v>64</v>
      </c>
      <c r="BQ34" s="16">
        <v>4</v>
      </c>
      <c r="BR34" s="21"/>
      <c r="BS34" s="13" t="s">
        <v>64</v>
      </c>
      <c r="BT34" s="12">
        <v>1</v>
      </c>
      <c r="BU34" s="16"/>
      <c r="BV34" s="16"/>
      <c r="BW34" s="16"/>
      <c r="BX34" s="16"/>
      <c r="BY34" s="16"/>
      <c r="BZ34" s="16"/>
      <c r="CA34" s="16"/>
      <c r="CB34" s="16"/>
    </row>
    <row r="35" spans="1:80" x14ac:dyDescent="0.25">
      <c r="B35" s="25"/>
      <c r="C35" s="12"/>
      <c r="AT35" s="13" t="s">
        <v>64</v>
      </c>
      <c r="AU35" s="12">
        <v>3</v>
      </c>
      <c r="AW35" s="13" t="s">
        <v>64</v>
      </c>
      <c r="AX35" s="16">
        <v>3</v>
      </c>
      <c r="BE35" s="13" t="s">
        <v>64</v>
      </c>
      <c r="BF35" s="16">
        <v>0</v>
      </c>
      <c r="BG35" s="21"/>
      <c r="BH35" s="13" t="s">
        <v>64</v>
      </c>
      <c r="BI35" s="12">
        <v>3</v>
      </c>
      <c r="BP35" s="13" t="s">
        <v>64</v>
      </c>
      <c r="BQ35" s="12">
        <v>4</v>
      </c>
      <c r="BS35" s="13" t="s">
        <v>64</v>
      </c>
      <c r="BT35" s="16">
        <v>0</v>
      </c>
    </row>
    <row r="36" spans="1:80" x14ac:dyDescent="0.25">
      <c r="B36" s="26" t="s">
        <v>67</v>
      </c>
      <c r="C36" s="23" t="s">
        <v>60</v>
      </c>
      <c r="D36" s="21"/>
      <c r="E36" s="26" t="s">
        <v>68</v>
      </c>
      <c r="F36" s="23" t="s">
        <v>60</v>
      </c>
      <c r="G36" s="9"/>
      <c r="L36" s="26" t="s">
        <v>67</v>
      </c>
      <c r="M36" s="23" t="s">
        <v>60</v>
      </c>
      <c r="N36" s="21"/>
      <c r="O36" s="26" t="s">
        <v>68</v>
      </c>
      <c r="P36" s="23" t="s">
        <v>60</v>
      </c>
      <c r="W36" s="26" t="s">
        <v>67</v>
      </c>
      <c r="X36" s="23" t="s">
        <v>60</v>
      </c>
      <c r="Y36" s="21"/>
      <c r="Z36" s="26" t="s">
        <v>68</v>
      </c>
      <c r="AA36" s="23" t="s">
        <v>60</v>
      </c>
      <c r="AH36" s="26" t="s">
        <v>69</v>
      </c>
      <c r="AI36" s="23" t="s">
        <v>60</v>
      </c>
      <c r="AJ36" s="21"/>
      <c r="AK36" s="26" t="s">
        <v>70</v>
      </c>
      <c r="AL36" s="23" t="s">
        <v>60</v>
      </c>
      <c r="AT36" s="13" t="s">
        <v>64</v>
      </c>
      <c r="AU36" s="12">
        <v>3</v>
      </c>
      <c r="AW36" s="13" t="s">
        <v>64</v>
      </c>
      <c r="AX36" s="16">
        <v>8</v>
      </c>
      <c r="BE36" s="13" t="s">
        <v>64</v>
      </c>
      <c r="BF36" s="12">
        <v>4</v>
      </c>
      <c r="BH36" s="13" t="s">
        <v>64</v>
      </c>
      <c r="BI36" s="16">
        <v>7</v>
      </c>
      <c r="BP36" s="13" t="s">
        <v>64</v>
      </c>
      <c r="BQ36" s="12">
        <v>4</v>
      </c>
      <c r="BS36" s="13" t="s">
        <v>64</v>
      </c>
      <c r="BT36" s="16">
        <v>0</v>
      </c>
    </row>
    <row r="37" spans="1:80" x14ac:dyDescent="0.25">
      <c r="B37" s="13" t="s">
        <v>64</v>
      </c>
      <c r="C37" s="13">
        <v>10</v>
      </c>
      <c r="D37" s="21"/>
      <c r="E37" s="13" t="s">
        <v>64</v>
      </c>
      <c r="F37" s="20">
        <v>21</v>
      </c>
      <c r="G37" s="9"/>
      <c r="L37" s="13" t="s">
        <v>64</v>
      </c>
      <c r="M37" s="13">
        <v>5</v>
      </c>
      <c r="N37" s="21"/>
      <c r="O37" s="13" t="s">
        <v>64</v>
      </c>
      <c r="P37" s="20">
        <v>5</v>
      </c>
      <c r="W37" s="13" t="s">
        <v>64</v>
      </c>
      <c r="X37" s="13">
        <v>0</v>
      </c>
      <c r="Y37" s="21"/>
      <c r="Z37" s="13" t="s">
        <v>64</v>
      </c>
      <c r="AA37" s="20">
        <v>1</v>
      </c>
      <c r="AH37" s="13" t="s">
        <v>64</v>
      </c>
      <c r="AI37" s="13">
        <v>1</v>
      </c>
      <c r="AJ37" s="21"/>
      <c r="AK37" s="13" t="s">
        <v>64</v>
      </c>
      <c r="AL37" s="20">
        <v>3</v>
      </c>
      <c r="AT37" s="27" t="s">
        <v>71</v>
      </c>
      <c r="AU37" s="12">
        <v>5</v>
      </c>
      <c r="AW37" s="27" t="s">
        <v>71</v>
      </c>
      <c r="AX37" s="16">
        <v>2</v>
      </c>
      <c r="BE37" s="13" t="s">
        <v>64</v>
      </c>
      <c r="BF37" s="12">
        <v>0</v>
      </c>
      <c r="BH37" s="13" t="s">
        <v>64</v>
      </c>
      <c r="BI37" s="16">
        <v>3</v>
      </c>
      <c r="BP37" s="27" t="s">
        <v>71</v>
      </c>
      <c r="BQ37" s="12">
        <v>4</v>
      </c>
      <c r="BS37" s="27" t="s">
        <v>71</v>
      </c>
      <c r="BT37" s="16">
        <v>1</v>
      </c>
    </row>
    <row r="38" spans="1:80" x14ac:dyDescent="0.25">
      <c r="B38" s="13" t="s">
        <v>64</v>
      </c>
      <c r="C38" s="13">
        <v>5</v>
      </c>
      <c r="D38" s="21"/>
      <c r="E38" s="13" t="s">
        <v>64</v>
      </c>
      <c r="F38" s="20">
        <v>19</v>
      </c>
      <c r="G38" s="11"/>
      <c r="L38" s="13" t="s">
        <v>64</v>
      </c>
      <c r="M38" s="13">
        <v>2</v>
      </c>
      <c r="N38" s="21"/>
      <c r="O38" s="13" t="s">
        <v>64</v>
      </c>
      <c r="P38" s="20">
        <v>7</v>
      </c>
      <c r="W38" s="13" t="s">
        <v>64</v>
      </c>
      <c r="X38" s="13">
        <v>2</v>
      </c>
      <c r="Y38" s="21"/>
      <c r="Z38" s="13" t="s">
        <v>64</v>
      </c>
      <c r="AA38" s="20">
        <v>3</v>
      </c>
      <c r="AH38" s="13" t="s">
        <v>64</v>
      </c>
      <c r="AI38" s="13">
        <v>0</v>
      </c>
      <c r="AJ38" s="21"/>
      <c r="AK38" s="13" t="s">
        <v>64</v>
      </c>
      <c r="AL38" s="20">
        <v>2</v>
      </c>
      <c r="AT38" s="27" t="s">
        <v>71</v>
      </c>
      <c r="AU38" s="12">
        <v>2</v>
      </c>
      <c r="AW38" s="27" t="s">
        <v>71</v>
      </c>
      <c r="AX38" s="17">
        <v>13</v>
      </c>
      <c r="BE38" s="27" t="s">
        <v>71</v>
      </c>
      <c r="BF38" s="12">
        <v>3</v>
      </c>
      <c r="BH38" s="27" t="s">
        <v>71</v>
      </c>
      <c r="BI38" s="16">
        <v>4</v>
      </c>
      <c r="BP38" s="27" t="s">
        <v>71</v>
      </c>
      <c r="BQ38" s="12">
        <v>6</v>
      </c>
      <c r="BS38" s="27" t="s">
        <v>71</v>
      </c>
      <c r="BT38" s="17">
        <v>5</v>
      </c>
    </row>
    <row r="39" spans="1:80" x14ac:dyDescent="0.25">
      <c r="B39" s="13" t="s">
        <v>64</v>
      </c>
      <c r="C39" s="14">
        <v>3</v>
      </c>
      <c r="D39" s="21"/>
      <c r="E39" s="13" t="s">
        <v>64</v>
      </c>
      <c r="F39" s="20">
        <v>15</v>
      </c>
      <c r="G39" s="11"/>
      <c r="L39" s="13" t="s">
        <v>64</v>
      </c>
      <c r="M39" s="14">
        <v>3</v>
      </c>
      <c r="N39" s="21"/>
      <c r="O39" s="13" t="s">
        <v>64</v>
      </c>
      <c r="P39" s="20">
        <v>15</v>
      </c>
      <c r="W39" s="13" t="s">
        <v>64</v>
      </c>
      <c r="X39" s="14">
        <v>0</v>
      </c>
      <c r="Y39" s="21"/>
      <c r="Z39" s="13" t="s">
        <v>64</v>
      </c>
      <c r="AA39" s="20">
        <v>1</v>
      </c>
      <c r="AH39" s="13" t="s">
        <v>64</v>
      </c>
      <c r="AI39" s="14">
        <v>0</v>
      </c>
      <c r="AJ39" s="21"/>
      <c r="AK39" s="13" t="s">
        <v>64</v>
      </c>
      <c r="AL39" s="20">
        <v>1</v>
      </c>
      <c r="AT39" s="27" t="s">
        <v>71</v>
      </c>
      <c r="AU39" s="16">
        <v>5</v>
      </c>
      <c r="AW39" s="27" t="s">
        <v>71</v>
      </c>
      <c r="AX39" s="12">
        <v>3</v>
      </c>
      <c r="BE39" s="27" t="s">
        <v>71</v>
      </c>
      <c r="BF39" s="12">
        <v>0</v>
      </c>
      <c r="BH39" s="27" t="s">
        <v>71</v>
      </c>
      <c r="BI39" s="17">
        <v>3</v>
      </c>
      <c r="BP39" s="27" t="s">
        <v>71</v>
      </c>
      <c r="BQ39" s="16">
        <v>5</v>
      </c>
      <c r="BS39" s="27" t="s">
        <v>71</v>
      </c>
      <c r="BT39" s="12">
        <v>0</v>
      </c>
    </row>
    <row r="40" spans="1:80" x14ac:dyDescent="0.25">
      <c r="B40" s="13" t="s">
        <v>64</v>
      </c>
      <c r="C40" s="28">
        <v>7</v>
      </c>
      <c r="D40" s="21"/>
      <c r="E40" s="13" t="s">
        <v>64</v>
      </c>
      <c r="F40" s="12">
        <v>9</v>
      </c>
      <c r="G40" s="11"/>
      <c r="L40" s="13" t="s">
        <v>64</v>
      </c>
      <c r="M40" s="16">
        <v>6</v>
      </c>
      <c r="N40" s="21"/>
      <c r="O40" s="13" t="s">
        <v>64</v>
      </c>
      <c r="P40" s="12">
        <v>4</v>
      </c>
      <c r="W40" s="13" t="s">
        <v>64</v>
      </c>
      <c r="X40" s="16">
        <v>0</v>
      </c>
      <c r="Y40" s="21"/>
      <c r="Z40" s="13" t="s">
        <v>64</v>
      </c>
      <c r="AA40" s="12">
        <v>1</v>
      </c>
      <c r="AH40" s="13" t="s">
        <v>64</v>
      </c>
      <c r="AI40" s="16">
        <v>1</v>
      </c>
      <c r="AJ40" s="21"/>
      <c r="AK40" s="13" t="s">
        <v>64</v>
      </c>
      <c r="AL40" s="12">
        <v>4</v>
      </c>
      <c r="AT40" s="27" t="s">
        <v>71</v>
      </c>
      <c r="AU40" s="17">
        <v>2</v>
      </c>
      <c r="AW40" s="27" t="s">
        <v>71</v>
      </c>
      <c r="AX40" s="12">
        <v>14</v>
      </c>
      <c r="BE40" s="27" t="s">
        <v>71</v>
      </c>
      <c r="BF40" s="16">
        <v>3</v>
      </c>
      <c r="BH40" s="27" t="s">
        <v>71</v>
      </c>
      <c r="BI40" s="12">
        <v>5</v>
      </c>
      <c r="BP40" s="27" t="s">
        <v>71</v>
      </c>
      <c r="BQ40" s="17">
        <v>8</v>
      </c>
      <c r="BS40" s="27" t="s">
        <v>71</v>
      </c>
      <c r="BT40" s="12">
        <v>3</v>
      </c>
    </row>
    <row r="41" spans="1:80" x14ac:dyDescent="0.25">
      <c r="B41" s="13" t="s">
        <v>64</v>
      </c>
      <c r="C41" s="28">
        <v>6</v>
      </c>
      <c r="E41" s="13" t="s">
        <v>64</v>
      </c>
      <c r="F41" s="12">
        <v>8</v>
      </c>
      <c r="L41" s="13" t="s">
        <v>64</v>
      </c>
      <c r="M41" s="16">
        <v>1</v>
      </c>
      <c r="O41" s="13" t="s">
        <v>64</v>
      </c>
      <c r="P41" s="12">
        <v>8</v>
      </c>
      <c r="W41" s="13" t="s">
        <v>64</v>
      </c>
      <c r="X41" s="16">
        <v>3</v>
      </c>
      <c r="Z41" s="13" t="s">
        <v>64</v>
      </c>
      <c r="AA41" s="12">
        <v>4</v>
      </c>
      <c r="AH41" s="13" t="s">
        <v>64</v>
      </c>
      <c r="AI41" s="16">
        <v>0</v>
      </c>
      <c r="AK41" s="13" t="s">
        <v>64</v>
      </c>
      <c r="AL41" s="12">
        <v>2</v>
      </c>
      <c r="AT41" s="27" t="s">
        <v>71</v>
      </c>
      <c r="AU41" s="12">
        <v>5</v>
      </c>
      <c r="AW41" s="27" t="s">
        <v>71</v>
      </c>
      <c r="AX41" s="16">
        <v>2</v>
      </c>
      <c r="BE41" s="27" t="s">
        <v>71</v>
      </c>
      <c r="BF41" s="17">
        <v>0</v>
      </c>
      <c r="BH41" s="27" t="s">
        <v>71</v>
      </c>
      <c r="BI41" s="12">
        <v>3</v>
      </c>
      <c r="BP41" s="27" t="s">
        <v>71</v>
      </c>
      <c r="BQ41" s="12">
        <v>4</v>
      </c>
      <c r="BS41" s="27" t="s">
        <v>71</v>
      </c>
      <c r="BT41" s="16">
        <v>0</v>
      </c>
    </row>
    <row r="42" spans="1:80" x14ac:dyDescent="0.25">
      <c r="B42" s="13" t="s">
        <v>64</v>
      </c>
      <c r="C42" s="28">
        <v>2</v>
      </c>
      <c r="E42" s="13" t="s">
        <v>64</v>
      </c>
      <c r="F42" s="12">
        <v>18</v>
      </c>
      <c r="L42" s="13" t="s">
        <v>64</v>
      </c>
      <c r="M42" s="16">
        <v>2</v>
      </c>
      <c r="O42" s="13" t="s">
        <v>64</v>
      </c>
      <c r="P42" s="12">
        <v>18</v>
      </c>
      <c r="W42" s="13" t="s">
        <v>64</v>
      </c>
      <c r="X42" s="16">
        <v>0</v>
      </c>
      <c r="Z42" s="13" t="s">
        <v>64</v>
      </c>
      <c r="AA42" s="12">
        <v>0</v>
      </c>
      <c r="AH42" s="13" t="s">
        <v>64</v>
      </c>
      <c r="AI42" s="16">
        <v>0</v>
      </c>
      <c r="AK42" s="13" t="s">
        <v>64</v>
      </c>
      <c r="AL42" s="12">
        <v>1</v>
      </c>
      <c r="AT42" s="27" t="s">
        <v>71</v>
      </c>
      <c r="AU42" s="12">
        <v>1</v>
      </c>
      <c r="AW42" s="27" t="s">
        <v>71</v>
      </c>
      <c r="AX42" s="17">
        <v>10</v>
      </c>
      <c r="BE42" s="27" t="s">
        <v>71</v>
      </c>
      <c r="BF42" s="12">
        <v>3</v>
      </c>
      <c r="BH42" s="27" t="s">
        <v>71</v>
      </c>
      <c r="BI42" s="16">
        <v>4</v>
      </c>
      <c r="BP42" s="27" t="s">
        <v>71</v>
      </c>
      <c r="BQ42" s="12">
        <v>7</v>
      </c>
      <c r="BS42" s="27" t="s">
        <v>71</v>
      </c>
      <c r="BT42" s="17">
        <v>6</v>
      </c>
    </row>
    <row r="43" spans="1:80" x14ac:dyDescent="0.25">
      <c r="B43" s="13" t="s">
        <v>64</v>
      </c>
      <c r="C43" s="29">
        <v>5</v>
      </c>
      <c r="E43" s="13" t="s">
        <v>64</v>
      </c>
      <c r="F43" s="16">
        <v>15</v>
      </c>
      <c r="L43" s="13" t="s">
        <v>64</v>
      </c>
      <c r="M43" s="12">
        <v>3</v>
      </c>
      <c r="O43" s="13" t="s">
        <v>64</v>
      </c>
      <c r="P43" s="16">
        <v>4</v>
      </c>
      <c r="W43" s="13" t="s">
        <v>64</v>
      </c>
      <c r="X43" s="12">
        <v>0</v>
      </c>
      <c r="Z43" s="13" t="s">
        <v>64</v>
      </c>
      <c r="AA43" s="16">
        <v>0</v>
      </c>
      <c r="AH43" s="13" t="s">
        <v>64</v>
      </c>
      <c r="AI43" s="12">
        <v>0</v>
      </c>
      <c r="AK43" s="13" t="s">
        <v>64</v>
      </c>
      <c r="AL43" s="16">
        <v>4</v>
      </c>
      <c r="AT43" s="27" t="s">
        <v>72</v>
      </c>
      <c r="AU43" s="12">
        <v>3</v>
      </c>
      <c r="AW43" s="27" t="s">
        <v>72</v>
      </c>
      <c r="AX43" s="16">
        <v>3</v>
      </c>
      <c r="BE43" s="27" t="s">
        <v>71</v>
      </c>
      <c r="BF43" s="12">
        <v>0</v>
      </c>
      <c r="BH43" s="27" t="s">
        <v>71</v>
      </c>
      <c r="BI43" s="17">
        <v>3</v>
      </c>
      <c r="BP43" s="27" t="s">
        <v>72</v>
      </c>
      <c r="BQ43" s="12">
        <v>4</v>
      </c>
      <c r="BS43" s="27" t="s">
        <v>72</v>
      </c>
      <c r="BT43" s="16">
        <v>0</v>
      </c>
    </row>
    <row r="44" spans="1:80" x14ac:dyDescent="0.25">
      <c r="B44" s="13" t="s">
        <v>64</v>
      </c>
      <c r="C44" s="29">
        <v>6</v>
      </c>
      <c r="E44" s="13" t="s">
        <v>64</v>
      </c>
      <c r="F44" s="16">
        <v>12</v>
      </c>
      <c r="L44" s="13" t="s">
        <v>64</v>
      </c>
      <c r="M44" s="12">
        <v>1</v>
      </c>
      <c r="O44" s="13" t="s">
        <v>64</v>
      </c>
      <c r="P44" s="16">
        <v>7</v>
      </c>
      <c r="W44" s="13" t="s">
        <v>64</v>
      </c>
      <c r="X44" s="12">
        <v>1</v>
      </c>
      <c r="Z44" s="13" t="s">
        <v>64</v>
      </c>
      <c r="AA44" s="16">
        <v>5</v>
      </c>
      <c r="AH44" s="13" t="s">
        <v>64</v>
      </c>
      <c r="AI44" s="12">
        <v>0</v>
      </c>
      <c r="AK44" s="13" t="s">
        <v>64</v>
      </c>
      <c r="AL44" s="16">
        <v>3</v>
      </c>
      <c r="AT44" s="27" t="s">
        <v>72</v>
      </c>
      <c r="AU44" s="12">
        <v>2</v>
      </c>
      <c r="AW44" s="27" t="s">
        <v>72</v>
      </c>
      <c r="AX44" s="16">
        <v>9</v>
      </c>
      <c r="BE44" s="27" t="s">
        <v>72</v>
      </c>
      <c r="BF44" s="12">
        <v>4</v>
      </c>
      <c r="BH44" s="27" t="s">
        <v>72</v>
      </c>
      <c r="BI44" s="16">
        <v>5</v>
      </c>
      <c r="BP44" s="27" t="s">
        <v>72</v>
      </c>
      <c r="BQ44" s="12">
        <v>13</v>
      </c>
      <c r="BS44" s="27" t="s">
        <v>72</v>
      </c>
      <c r="BT44" s="16">
        <v>1</v>
      </c>
    </row>
    <row r="45" spans="1:80" x14ac:dyDescent="0.25">
      <c r="B45" s="13" t="s">
        <v>64</v>
      </c>
      <c r="C45" s="29">
        <v>4</v>
      </c>
      <c r="E45" s="13" t="s">
        <v>64</v>
      </c>
      <c r="F45" s="16">
        <v>14</v>
      </c>
      <c r="L45" s="13" t="s">
        <v>64</v>
      </c>
      <c r="M45" s="12">
        <v>1</v>
      </c>
      <c r="O45" s="13" t="s">
        <v>64</v>
      </c>
      <c r="P45" s="16">
        <v>10</v>
      </c>
      <c r="W45" s="13" t="s">
        <v>64</v>
      </c>
      <c r="X45" s="12">
        <v>0</v>
      </c>
      <c r="Z45" s="13" t="s">
        <v>64</v>
      </c>
      <c r="AA45" s="16">
        <v>0</v>
      </c>
      <c r="AH45" s="13" t="s">
        <v>64</v>
      </c>
      <c r="AI45" s="12">
        <v>0</v>
      </c>
      <c r="AK45" s="13" t="s">
        <v>64</v>
      </c>
      <c r="AL45" s="16">
        <v>0</v>
      </c>
      <c r="AT45" s="27" t="s">
        <v>72</v>
      </c>
      <c r="AU45" s="16">
        <v>4</v>
      </c>
      <c r="AW45" s="27" t="s">
        <v>72</v>
      </c>
      <c r="AX45" s="12">
        <v>4</v>
      </c>
      <c r="BE45" s="27" t="s">
        <v>72</v>
      </c>
      <c r="BF45" s="12">
        <v>0</v>
      </c>
      <c r="BH45" s="27" t="s">
        <v>72</v>
      </c>
      <c r="BI45" s="16">
        <v>3</v>
      </c>
      <c r="BP45" s="27" t="s">
        <v>72</v>
      </c>
      <c r="BQ45" s="16">
        <v>6</v>
      </c>
      <c r="BS45" s="27" t="s">
        <v>72</v>
      </c>
      <c r="BT45" s="12">
        <v>0</v>
      </c>
    </row>
    <row r="46" spans="1:80" x14ac:dyDescent="0.25">
      <c r="B46" s="27" t="s">
        <v>71</v>
      </c>
      <c r="C46" s="12">
        <v>7</v>
      </c>
      <c r="E46" s="27" t="s">
        <v>71</v>
      </c>
      <c r="F46" s="16">
        <v>12</v>
      </c>
      <c r="L46" s="27" t="s">
        <v>71</v>
      </c>
      <c r="M46" s="12">
        <v>6</v>
      </c>
      <c r="O46" s="27" t="s">
        <v>71</v>
      </c>
      <c r="P46" s="16">
        <v>8</v>
      </c>
      <c r="W46" s="27" t="s">
        <v>71</v>
      </c>
      <c r="X46" s="12">
        <v>0</v>
      </c>
      <c r="Z46" s="27" t="s">
        <v>71</v>
      </c>
      <c r="AA46" s="16">
        <v>2</v>
      </c>
      <c r="AH46" s="27" t="s">
        <v>71</v>
      </c>
      <c r="AI46" s="12">
        <v>1</v>
      </c>
      <c r="AK46" s="27" t="s">
        <v>71</v>
      </c>
      <c r="AL46" s="16">
        <v>4</v>
      </c>
      <c r="AT46" s="27" t="s">
        <v>72</v>
      </c>
      <c r="AU46" s="16">
        <v>2</v>
      </c>
      <c r="AW46" s="27" t="s">
        <v>72</v>
      </c>
      <c r="AX46" s="12">
        <v>12</v>
      </c>
      <c r="BE46" s="27" t="s">
        <v>72</v>
      </c>
      <c r="BF46" s="16">
        <v>3</v>
      </c>
      <c r="BH46" s="27" t="s">
        <v>72</v>
      </c>
      <c r="BI46" s="12">
        <v>6</v>
      </c>
      <c r="BP46" s="27" t="s">
        <v>72</v>
      </c>
      <c r="BQ46" s="16">
        <v>9</v>
      </c>
      <c r="BS46" s="27" t="s">
        <v>72</v>
      </c>
      <c r="BT46" s="12">
        <v>1</v>
      </c>
    </row>
    <row r="47" spans="1:80" x14ac:dyDescent="0.25">
      <c r="B47" s="27" t="s">
        <v>71</v>
      </c>
      <c r="C47" s="12">
        <v>9</v>
      </c>
      <c r="E47" s="27" t="s">
        <v>71</v>
      </c>
      <c r="F47" s="17">
        <v>13</v>
      </c>
      <c r="L47" s="27" t="s">
        <v>71</v>
      </c>
      <c r="M47" s="12">
        <v>4</v>
      </c>
      <c r="O47" s="27" t="s">
        <v>71</v>
      </c>
      <c r="P47" s="17">
        <v>9</v>
      </c>
      <c r="W47" s="27" t="s">
        <v>71</v>
      </c>
      <c r="X47" s="12">
        <v>1</v>
      </c>
      <c r="Z47" s="27" t="s">
        <v>71</v>
      </c>
      <c r="AA47" s="17">
        <v>2</v>
      </c>
      <c r="AH47" s="27" t="s">
        <v>71</v>
      </c>
      <c r="AI47" s="12">
        <v>0</v>
      </c>
      <c r="AK47" s="27" t="s">
        <v>71</v>
      </c>
      <c r="AL47" s="17">
        <v>2</v>
      </c>
      <c r="AT47" s="27" t="s">
        <v>72</v>
      </c>
      <c r="AU47">
        <v>4</v>
      </c>
      <c r="AW47" s="27" t="s">
        <v>72</v>
      </c>
      <c r="AX47" s="16">
        <v>5</v>
      </c>
      <c r="BE47" s="27" t="s">
        <v>72</v>
      </c>
      <c r="BF47" s="16">
        <v>0</v>
      </c>
      <c r="BH47" s="27" t="s">
        <v>72</v>
      </c>
      <c r="BI47" s="12">
        <v>3</v>
      </c>
      <c r="BP47" s="27" t="s">
        <v>72</v>
      </c>
      <c r="BQ47" s="12">
        <v>6</v>
      </c>
      <c r="BS47" s="27" t="s">
        <v>72</v>
      </c>
      <c r="BT47" s="16">
        <v>0</v>
      </c>
    </row>
    <row r="48" spans="1:80" x14ac:dyDescent="0.25">
      <c r="B48" s="27" t="s">
        <v>71</v>
      </c>
      <c r="C48" s="12">
        <v>7</v>
      </c>
      <c r="E48" s="27" t="s">
        <v>71</v>
      </c>
      <c r="F48" s="17">
        <v>14</v>
      </c>
      <c r="L48" s="27" t="s">
        <v>71</v>
      </c>
      <c r="M48" s="12">
        <v>1</v>
      </c>
      <c r="O48" s="27" t="s">
        <v>71</v>
      </c>
      <c r="P48" s="17">
        <v>11</v>
      </c>
      <c r="W48" s="27" t="s">
        <v>71</v>
      </c>
      <c r="X48" s="12">
        <v>0</v>
      </c>
      <c r="Z48" s="27" t="s">
        <v>71</v>
      </c>
      <c r="AA48" s="17">
        <v>3</v>
      </c>
      <c r="AH48" s="27" t="s">
        <v>71</v>
      </c>
      <c r="AI48" s="12">
        <v>0</v>
      </c>
      <c r="AK48" s="27" t="s">
        <v>71</v>
      </c>
      <c r="AL48" s="17">
        <v>3</v>
      </c>
      <c r="AT48" s="27" t="s">
        <v>72</v>
      </c>
      <c r="AU48" s="12">
        <v>2</v>
      </c>
      <c r="AW48" s="27" t="s">
        <v>72</v>
      </c>
      <c r="AX48" s="16">
        <v>10</v>
      </c>
      <c r="BE48" s="27" t="s">
        <v>72</v>
      </c>
      <c r="BF48">
        <v>4</v>
      </c>
      <c r="BH48" s="27" t="s">
        <v>72</v>
      </c>
      <c r="BI48" s="16">
        <v>7</v>
      </c>
      <c r="BP48" s="27" t="s">
        <v>72</v>
      </c>
      <c r="BQ48" s="12">
        <v>12</v>
      </c>
      <c r="BS48" s="27" t="s">
        <v>72</v>
      </c>
      <c r="BT48" s="16">
        <v>0</v>
      </c>
    </row>
    <row r="49" spans="2:72" x14ac:dyDescent="0.25">
      <c r="B49" s="27" t="s">
        <v>71</v>
      </c>
      <c r="C49" s="16">
        <v>6</v>
      </c>
      <c r="E49" s="27" t="s">
        <v>71</v>
      </c>
      <c r="F49" s="12">
        <v>14</v>
      </c>
      <c r="L49" s="27" t="s">
        <v>71</v>
      </c>
      <c r="M49" s="16">
        <v>5</v>
      </c>
      <c r="O49" s="27" t="s">
        <v>71</v>
      </c>
      <c r="P49" s="12">
        <v>6</v>
      </c>
      <c r="W49" s="27" t="s">
        <v>71</v>
      </c>
      <c r="X49" s="16">
        <v>0</v>
      </c>
      <c r="Z49" s="27" t="s">
        <v>71</v>
      </c>
      <c r="AA49" s="12">
        <v>3</v>
      </c>
      <c r="AH49" s="27" t="s">
        <v>71</v>
      </c>
      <c r="AI49" s="16">
        <v>0</v>
      </c>
      <c r="AK49" s="27" t="s">
        <v>71</v>
      </c>
      <c r="AL49" s="12">
        <v>6</v>
      </c>
      <c r="AT49" s="27" t="s">
        <v>73</v>
      </c>
      <c r="AU49" s="12">
        <v>7</v>
      </c>
      <c r="AW49" s="27" t="s">
        <v>73</v>
      </c>
      <c r="AX49" s="16">
        <v>3</v>
      </c>
      <c r="BE49" s="27" t="s">
        <v>72</v>
      </c>
      <c r="BF49" s="12">
        <v>0</v>
      </c>
      <c r="BH49" s="27" t="s">
        <v>72</v>
      </c>
      <c r="BI49" s="16">
        <v>3</v>
      </c>
      <c r="BP49" s="27" t="s">
        <v>73</v>
      </c>
      <c r="BQ49" s="12">
        <v>2</v>
      </c>
      <c r="BS49" s="27" t="s">
        <v>73</v>
      </c>
      <c r="BT49" s="16">
        <v>0</v>
      </c>
    </row>
    <row r="50" spans="2:72" x14ac:dyDescent="0.25">
      <c r="B50" s="27" t="s">
        <v>71</v>
      </c>
      <c r="C50" s="17">
        <v>7</v>
      </c>
      <c r="E50" s="27" t="s">
        <v>71</v>
      </c>
      <c r="F50" s="12">
        <v>17</v>
      </c>
      <c r="L50" s="27" t="s">
        <v>71</v>
      </c>
      <c r="M50" s="17">
        <v>3</v>
      </c>
      <c r="O50" s="27" t="s">
        <v>71</v>
      </c>
      <c r="P50" s="12">
        <v>11</v>
      </c>
      <c r="W50" s="27" t="s">
        <v>71</v>
      </c>
      <c r="X50" s="17">
        <v>1</v>
      </c>
      <c r="Z50" s="27" t="s">
        <v>71</v>
      </c>
      <c r="AA50" s="12">
        <v>1</v>
      </c>
      <c r="AH50" s="27" t="s">
        <v>71</v>
      </c>
      <c r="AI50" s="17">
        <v>0</v>
      </c>
      <c r="AK50" s="27" t="s">
        <v>71</v>
      </c>
      <c r="AL50" s="12">
        <v>1</v>
      </c>
      <c r="AT50" s="27" t="s">
        <v>73</v>
      </c>
      <c r="AU50" s="12">
        <v>3</v>
      </c>
      <c r="AW50" s="27" t="s">
        <v>73</v>
      </c>
      <c r="AX50" s="16">
        <v>11</v>
      </c>
      <c r="BE50" s="27" t="s">
        <v>73</v>
      </c>
      <c r="BF50" s="12">
        <v>3</v>
      </c>
      <c r="BH50" s="27" t="s">
        <v>73</v>
      </c>
      <c r="BI50" s="16">
        <v>5</v>
      </c>
      <c r="BP50" s="27" t="s">
        <v>73</v>
      </c>
      <c r="BQ50" s="12">
        <v>14</v>
      </c>
      <c r="BS50" s="27" t="s">
        <v>73</v>
      </c>
      <c r="BT50" s="16">
        <v>2</v>
      </c>
    </row>
    <row r="51" spans="2:72" x14ac:dyDescent="0.25">
      <c r="B51" s="27" t="s">
        <v>71</v>
      </c>
      <c r="C51" s="17">
        <v>4</v>
      </c>
      <c r="E51" s="27" t="s">
        <v>71</v>
      </c>
      <c r="F51" s="12">
        <v>16</v>
      </c>
      <c r="L51" s="27" t="s">
        <v>71</v>
      </c>
      <c r="M51" s="17">
        <v>1</v>
      </c>
      <c r="O51" s="27" t="s">
        <v>71</v>
      </c>
      <c r="P51" s="12">
        <v>9</v>
      </c>
      <c r="W51" s="27" t="s">
        <v>71</v>
      </c>
      <c r="X51" s="17">
        <v>0</v>
      </c>
      <c r="Z51" s="27" t="s">
        <v>71</v>
      </c>
      <c r="AA51" s="12">
        <v>2</v>
      </c>
      <c r="AH51" s="27" t="s">
        <v>71</v>
      </c>
      <c r="AI51" s="17">
        <v>0</v>
      </c>
      <c r="AK51" s="27" t="s">
        <v>71</v>
      </c>
      <c r="AL51" s="12">
        <v>3</v>
      </c>
      <c r="AT51" s="27" t="s">
        <v>73</v>
      </c>
      <c r="AU51" s="16">
        <v>5</v>
      </c>
      <c r="AW51" s="27" t="s">
        <v>73</v>
      </c>
      <c r="AX51" s="12">
        <v>2</v>
      </c>
      <c r="BE51" s="27" t="s">
        <v>73</v>
      </c>
      <c r="BF51" s="12">
        <v>0</v>
      </c>
      <c r="BH51" s="27" t="s">
        <v>73</v>
      </c>
      <c r="BI51" s="16">
        <v>5</v>
      </c>
      <c r="BP51" s="27" t="s">
        <v>73</v>
      </c>
      <c r="BQ51" s="16">
        <v>4</v>
      </c>
      <c r="BS51" s="27" t="s">
        <v>73</v>
      </c>
      <c r="BT51" s="12">
        <v>0</v>
      </c>
    </row>
    <row r="52" spans="2:72" x14ac:dyDescent="0.25">
      <c r="B52" s="27" t="s">
        <v>71</v>
      </c>
      <c r="C52" s="12">
        <v>5</v>
      </c>
      <c r="E52" s="27" t="s">
        <v>71</v>
      </c>
      <c r="F52" s="16">
        <v>10</v>
      </c>
      <c r="L52" s="27" t="s">
        <v>71</v>
      </c>
      <c r="M52" s="12">
        <v>5</v>
      </c>
      <c r="O52" s="27" t="s">
        <v>71</v>
      </c>
      <c r="P52" s="16">
        <v>7</v>
      </c>
      <c r="W52" s="27" t="s">
        <v>71</v>
      </c>
      <c r="X52" s="12">
        <v>0</v>
      </c>
      <c r="Z52" s="27" t="s">
        <v>71</v>
      </c>
      <c r="AA52" s="16">
        <v>2</v>
      </c>
      <c r="AH52" s="27" t="s">
        <v>71</v>
      </c>
      <c r="AI52" s="12">
        <v>0</v>
      </c>
      <c r="AK52" s="27" t="s">
        <v>71</v>
      </c>
      <c r="AL52" s="16">
        <v>7</v>
      </c>
      <c r="AT52" s="27" t="s">
        <v>73</v>
      </c>
      <c r="AU52" s="16">
        <v>2</v>
      </c>
      <c r="AW52" s="27" t="s">
        <v>73</v>
      </c>
      <c r="AX52" s="12">
        <v>12</v>
      </c>
      <c r="BE52" s="27" t="s">
        <v>73</v>
      </c>
      <c r="BF52" s="16">
        <v>2</v>
      </c>
      <c r="BH52" s="27" t="s">
        <v>73</v>
      </c>
      <c r="BI52" s="12">
        <v>6</v>
      </c>
      <c r="BP52" s="27" t="s">
        <v>73</v>
      </c>
      <c r="BQ52" s="16">
        <v>15</v>
      </c>
      <c r="BS52" s="27" t="s">
        <v>73</v>
      </c>
      <c r="BT52" s="12">
        <v>1</v>
      </c>
    </row>
    <row r="53" spans="2:72" x14ac:dyDescent="0.25">
      <c r="B53" s="27" t="s">
        <v>71</v>
      </c>
      <c r="C53" s="12">
        <v>5</v>
      </c>
      <c r="E53" s="27" t="s">
        <v>71</v>
      </c>
      <c r="F53" s="17">
        <v>12</v>
      </c>
      <c r="L53" s="27" t="s">
        <v>71</v>
      </c>
      <c r="M53" s="12">
        <v>4</v>
      </c>
      <c r="O53" s="27" t="s">
        <v>71</v>
      </c>
      <c r="P53" s="17">
        <v>12</v>
      </c>
      <c r="W53" s="27" t="s">
        <v>71</v>
      </c>
      <c r="X53" s="12">
        <v>1</v>
      </c>
      <c r="Z53" s="27" t="s">
        <v>71</v>
      </c>
      <c r="AA53" s="17">
        <v>2</v>
      </c>
      <c r="AH53" s="27" t="s">
        <v>71</v>
      </c>
      <c r="AI53" s="12">
        <v>0</v>
      </c>
      <c r="AK53" s="27" t="s">
        <v>71</v>
      </c>
      <c r="AL53" s="17">
        <v>1</v>
      </c>
      <c r="AT53" s="27" t="s">
        <v>73</v>
      </c>
      <c r="AU53" s="12">
        <v>4</v>
      </c>
      <c r="AW53" s="27" t="s">
        <v>73</v>
      </c>
      <c r="AX53" s="16">
        <v>3</v>
      </c>
      <c r="BE53" s="27" t="s">
        <v>73</v>
      </c>
      <c r="BF53" s="16">
        <v>0</v>
      </c>
      <c r="BH53" s="27" t="s">
        <v>73</v>
      </c>
      <c r="BI53" s="12">
        <v>2</v>
      </c>
      <c r="BP53" s="27" t="s">
        <v>73</v>
      </c>
      <c r="BQ53" s="12">
        <v>3</v>
      </c>
      <c r="BS53" s="27" t="s">
        <v>73</v>
      </c>
      <c r="BT53" s="16">
        <v>0</v>
      </c>
    </row>
    <row r="54" spans="2:72" x14ac:dyDescent="0.25">
      <c r="B54" s="27" t="s">
        <v>71</v>
      </c>
      <c r="C54" s="12">
        <v>5</v>
      </c>
      <c r="E54" s="27" t="s">
        <v>71</v>
      </c>
      <c r="F54" s="17">
        <v>16</v>
      </c>
      <c r="L54" s="27" t="s">
        <v>71</v>
      </c>
      <c r="M54" s="12">
        <v>1</v>
      </c>
      <c r="O54" s="27" t="s">
        <v>71</v>
      </c>
      <c r="P54" s="17">
        <v>9</v>
      </c>
      <c r="W54" s="27" t="s">
        <v>71</v>
      </c>
      <c r="X54" s="12">
        <v>0</v>
      </c>
      <c r="Z54" s="27" t="s">
        <v>71</v>
      </c>
      <c r="AA54" s="17">
        <v>3</v>
      </c>
      <c r="AH54" s="27" t="s">
        <v>71</v>
      </c>
      <c r="AI54" s="12">
        <v>0</v>
      </c>
      <c r="AK54" s="27" t="s">
        <v>71</v>
      </c>
      <c r="AL54" s="17">
        <v>2</v>
      </c>
      <c r="AT54" s="27" t="s">
        <v>73</v>
      </c>
      <c r="AU54" s="12">
        <v>2</v>
      </c>
      <c r="AW54" s="27" t="s">
        <v>73</v>
      </c>
      <c r="AX54" s="16">
        <v>9</v>
      </c>
      <c r="BE54" s="27" t="s">
        <v>73</v>
      </c>
      <c r="BF54" s="12">
        <v>3</v>
      </c>
      <c r="BH54" s="27" t="s">
        <v>73</v>
      </c>
      <c r="BI54" s="16">
        <v>7</v>
      </c>
      <c r="BP54" s="27" t="s">
        <v>73</v>
      </c>
      <c r="BQ54" s="12">
        <v>13</v>
      </c>
      <c r="BS54" s="27" t="s">
        <v>73</v>
      </c>
      <c r="BT54" s="16">
        <v>2</v>
      </c>
    </row>
    <row r="55" spans="2:72" x14ac:dyDescent="0.25">
      <c r="B55" s="27" t="s">
        <v>72</v>
      </c>
      <c r="C55" s="12">
        <v>8</v>
      </c>
      <c r="E55" s="27" t="s">
        <v>72</v>
      </c>
      <c r="F55" s="16">
        <v>15</v>
      </c>
      <c r="L55" s="27" t="s">
        <v>72</v>
      </c>
      <c r="M55" s="12">
        <v>4</v>
      </c>
      <c r="O55" s="27" t="s">
        <v>72</v>
      </c>
      <c r="P55" s="16">
        <v>2</v>
      </c>
      <c r="W55" s="27" t="s">
        <v>72</v>
      </c>
      <c r="X55" s="12">
        <v>0</v>
      </c>
      <c r="Z55" s="27" t="s">
        <v>72</v>
      </c>
      <c r="AA55" s="16">
        <v>4</v>
      </c>
      <c r="AH55" s="27" t="s">
        <v>72</v>
      </c>
      <c r="AI55" s="12">
        <v>1</v>
      </c>
      <c r="AK55" s="27" t="s">
        <v>72</v>
      </c>
      <c r="AL55" s="16">
        <v>3</v>
      </c>
      <c r="AT55" s="27" t="s">
        <v>74</v>
      </c>
      <c r="AU55" s="12">
        <v>9</v>
      </c>
      <c r="AW55" s="27" t="s">
        <v>74</v>
      </c>
      <c r="AX55" s="16">
        <v>4</v>
      </c>
      <c r="BE55" s="27" t="s">
        <v>73</v>
      </c>
      <c r="BF55" s="12">
        <v>0</v>
      </c>
      <c r="BH55" s="27" t="s">
        <v>73</v>
      </c>
      <c r="BI55" s="16">
        <v>2</v>
      </c>
      <c r="BP55" s="27" t="s">
        <v>74</v>
      </c>
      <c r="BQ55" s="12">
        <v>3</v>
      </c>
      <c r="BS55" s="27" t="s">
        <v>74</v>
      </c>
      <c r="BT55" s="16">
        <v>3</v>
      </c>
    </row>
    <row r="56" spans="2:72" x14ac:dyDescent="0.25">
      <c r="B56" s="27" t="s">
        <v>72</v>
      </c>
      <c r="C56" s="12">
        <v>9</v>
      </c>
      <c r="E56" s="27" t="s">
        <v>72</v>
      </c>
      <c r="F56" s="16">
        <v>19</v>
      </c>
      <c r="L56" s="27" t="s">
        <v>72</v>
      </c>
      <c r="M56" s="12">
        <v>1</v>
      </c>
      <c r="O56" s="27" t="s">
        <v>72</v>
      </c>
      <c r="P56" s="16">
        <v>3</v>
      </c>
      <c r="W56" s="27" t="s">
        <v>72</v>
      </c>
      <c r="X56" s="12">
        <v>2</v>
      </c>
      <c r="Z56" s="27" t="s">
        <v>72</v>
      </c>
      <c r="AA56" s="16">
        <v>1</v>
      </c>
      <c r="AH56" s="27" t="s">
        <v>72</v>
      </c>
      <c r="AI56" s="12">
        <v>0</v>
      </c>
      <c r="AK56" s="27" t="s">
        <v>72</v>
      </c>
      <c r="AL56" s="16">
        <v>2</v>
      </c>
      <c r="AT56" s="27" t="s">
        <v>74</v>
      </c>
      <c r="AU56" s="12">
        <v>2</v>
      </c>
      <c r="AW56" s="27" t="s">
        <v>74</v>
      </c>
      <c r="AX56" s="16">
        <v>9</v>
      </c>
      <c r="BE56" s="27" t="s">
        <v>74</v>
      </c>
      <c r="BF56" s="12">
        <v>3</v>
      </c>
      <c r="BH56" s="27" t="s">
        <v>74</v>
      </c>
      <c r="BI56" s="16">
        <v>7</v>
      </c>
      <c r="BP56" s="27" t="s">
        <v>74</v>
      </c>
      <c r="BQ56" s="12">
        <v>7</v>
      </c>
      <c r="BS56" s="27" t="s">
        <v>74</v>
      </c>
      <c r="BT56" s="16">
        <v>5</v>
      </c>
    </row>
    <row r="57" spans="2:72" x14ac:dyDescent="0.25">
      <c r="B57" s="27" t="s">
        <v>72</v>
      </c>
      <c r="C57" s="12">
        <v>5</v>
      </c>
      <c r="E57" s="27" t="s">
        <v>72</v>
      </c>
      <c r="F57" s="16">
        <v>21</v>
      </c>
      <c r="L57" s="27" t="s">
        <v>72</v>
      </c>
      <c r="M57" s="12">
        <v>2</v>
      </c>
      <c r="O57" s="27" t="s">
        <v>72</v>
      </c>
      <c r="P57" s="16">
        <v>15</v>
      </c>
      <c r="W57" s="27" t="s">
        <v>72</v>
      </c>
      <c r="X57" s="12">
        <v>0</v>
      </c>
      <c r="Z57" s="27" t="s">
        <v>72</v>
      </c>
      <c r="AA57" s="16">
        <v>1</v>
      </c>
      <c r="AH57" s="27" t="s">
        <v>72</v>
      </c>
      <c r="AI57" s="12">
        <v>0</v>
      </c>
      <c r="AK57" s="27" t="s">
        <v>72</v>
      </c>
      <c r="AL57" s="16">
        <v>1</v>
      </c>
      <c r="AT57" s="27" t="s">
        <v>74</v>
      </c>
      <c r="AU57" s="16">
        <v>7</v>
      </c>
      <c r="AW57" s="27" t="s">
        <v>74</v>
      </c>
      <c r="AX57" s="12">
        <v>6</v>
      </c>
      <c r="BE57" s="27" t="s">
        <v>74</v>
      </c>
      <c r="BF57" s="12">
        <v>2</v>
      </c>
      <c r="BH57" s="27" t="s">
        <v>74</v>
      </c>
      <c r="BI57" s="16">
        <v>3</v>
      </c>
      <c r="BP57" s="27" t="s">
        <v>74</v>
      </c>
      <c r="BQ57" s="16">
        <v>5</v>
      </c>
      <c r="BS57" s="27" t="s">
        <v>74</v>
      </c>
      <c r="BT57" s="12">
        <v>4</v>
      </c>
    </row>
    <row r="58" spans="2:72" x14ac:dyDescent="0.25">
      <c r="B58" s="27" t="s">
        <v>72</v>
      </c>
      <c r="C58" s="16">
        <v>6</v>
      </c>
      <c r="E58" s="27" t="s">
        <v>72</v>
      </c>
      <c r="F58" s="12">
        <v>18</v>
      </c>
      <c r="L58" s="27" t="s">
        <v>72</v>
      </c>
      <c r="M58" s="16">
        <v>5</v>
      </c>
      <c r="O58" s="27" t="s">
        <v>72</v>
      </c>
      <c r="P58" s="12">
        <v>1</v>
      </c>
      <c r="W58" s="27" t="s">
        <v>72</v>
      </c>
      <c r="X58" s="16">
        <v>0</v>
      </c>
      <c r="Z58" s="27" t="s">
        <v>72</v>
      </c>
      <c r="AA58" s="12">
        <v>3</v>
      </c>
      <c r="AH58" s="27" t="s">
        <v>72</v>
      </c>
      <c r="AI58" s="16">
        <v>0</v>
      </c>
      <c r="AK58" s="27" t="s">
        <v>72</v>
      </c>
      <c r="AL58" s="12">
        <v>3</v>
      </c>
      <c r="AT58" s="27" t="s">
        <v>74</v>
      </c>
      <c r="AU58" s="16">
        <v>2</v>
      </c>
      <c r="AW58" s="27" t="s">
        <v>74</v>
      </c>
      <c r="AX58" s="12">
        <v>10</v>
      </c>
      <c r="BE58" s="27" t="s">
        <v>74</v>
      </c>
      <c r="BF58" s="16">
        <v>5</v>
      </c>
      <c r="BH58" s="27" t="s">
        <v>74</v>
      </c>
      <c r="BI58" s="12">
        <v>6</v>
      </c>
      <c r="BP58" s="27" t="s">
        <v>74</v>
      </c>
      <c r="BQ58" s="16">
        <v>8</v>
      </c>
      <c r="BS58" s="27" t="s">
        <v>74</v>
      </c>
      <c r="BT58" s="12">
        <v>6</v>
      </c>
    </row>
    <row r="59" spans="2:72" x14ac:dyDescent="0.25">
      <c r="B59" s="27" t="s">
        <v>72</v>
      </c>
      <c r="C59" s="16">
        <v>8</v>
      </c>
      <c r="E59" s="27" t="s">
        <v>72</v>
      </c>
      <c r="F59" s="12">
        <v>18</v>
      </c>
      <c r="L59" s="27" t="s">
        <v>72</v>
      </c>
      <c r="M59" s="16">
        <v>1</v>
      </c>
      <c r="O59" s="27" t="s">
        <v>72</v>
      </c>
      <c r="P59" s="12">
        <v>6</v>
      </c>
      <c r="W59" s="27" t="s">
        <v>72</v>
      </c>
      <c r="X59" s="16">
        <v>2</v>
      </c>
      <c r="Z59" s="27" t="s">
        <v>72</v>
      </c>
      <c r="AA59" s="12">
        <v>1</v>
      </c>
      <c r="AH59" s="27" t="s">
        <v>72</v>
      </c>
      <c r="AI59" s="16">
        <v>0</v>
      </c>
      <c r="AK59" s="27" t="s">
        <v>72</v>
      </c>
      <c r="AL59" s="12">
        <v>3</v>
      </c>
      <c r="AT59" s="27" t="s">
        <v>74</v>
      </c>
      <c r="AU59" s="12">
        <v>5</v>
      </c>
      <c r="AW59" s="27" t="s">
        <v>74</v>
      </c>
      <c r="AX59" s="16">
        <v>7</v>
      </c>
      <c r="BE59" s="27" t="s">
        <v>74</v>
      </c>
      <c r="BF59" s="16">
        <v>2</v>
      </c>
      <c r="BH59" s="27" t="s">
        <v>74</v>
      </c>
      <c r="BI59" s="12">
        <v>5</v>
      </c>
      <c r="BP59" s="27" t="s">
        <v>74</v>
      </c>
      <c r="BQ59" s="12">
        <v>3</v>
      </c>
      <c r="BS59" s="27" t="s">
        <v>74</v>
      </c>
      <c r="BT59" s="16">
        <v>2</v>
      </c>
    </row>
    <row r="60" spans="2:72" x14ac:dyDescent="0.25">
      <c r="B60" s="27" t="s">
        <v>72</v>
      </c>
      <c r="C60" s="16">
        <v>4</v>
      </c>
      <c r="E60" s="27" t="s">
        <v>72</v>
      </c>
      <c r="F60" s="12">
        <v>16</v>
      </c>
      <c r="L60" s="27" t="s">
        <v>72</v>
      </c>
      <c r="M60" s="16">
        <v>1</v>
      </c>
      <c r="O60" s="27" t="s">
        <v>72</v>
      </c>
      <c r="P60" s="12">
        <v>13</v>
      </c>
      <c r="W60" s="27" t="s">
        <v>72</v>
      </c>
      <c r="X60" s="16">
        <v>0</v>
      </c>
      <c r="Z60" s="27" t="s">
        <v>72</v>
      </c>
      <c r="AA60" s="12">
        <v>1</v>
      </c>
      <c r="AH60" s="27" t="s">
        <v>72</v>
      </c>
      <c r="AI60" s="16">
        <v>0</v>
      </c>
      <c r="AK60" s="27" t="s">
        <v>72</v>
      </c>
      <c r="AL60" s="12">
        <v>1</v>
      </c>
      <c r="AT60" s="27" t="s">
        <v>74</v>
      </c>
      <c r="AU60" s="12">
        <v>2</v>
      </c>
      <c r="AW60" s="27" t="s">
        <v>74</v>
      </c>
      <c r="AX60" s="16">
        <v>7</v>
      </c>
      <c r="BE60" s="27" t="s">
        <v>74</v>
      </c>
      <c r="BF60" s="12">
        <v>3</v>
      </c>
      <c r="BH60" s="27" t="s">
        <v>74</v>
      </c>
      <c r="BI60" s="16">
        <v>7</v>
      </c>
      <c r="BP60" s="27" t="s">
        <v>74</v>
      </c>
      <c r="BQ60" s="12">
        <v>8</v>
      </c>
      <c r="BS60" s="27" t="s">
        <v>74</v>
      </c>
      <c r="BT60" s="16">
        <v>6</v>
      </c>
    </row>
    <row r="61" spans="2:72" x14ac:dyDescent="0.25">
      <c r="B61" s="27" t="s">
        <v>72</v>
      </c>
      <c r="C61">
        <v>6</v>
      </c>
      <c r="E61" s="27" t="s">
        <v>72</v>
      </c>
      <c r="F61" s="16">
        <v>21</v>
      </c>
      <c r="L61" s="27" t="s">
        <v>72</v>
      </c>
      <c r="M61">
        <v>3</v>
      </c>
      <c r="O61" s="27" t="s">
        <v>72</v>
      </c>
      <c r="P61" s="16">
        <v>2</v>
      </c>
      <c r="W61" s="27" t="s">
        <v>72</v>
      </c>
      <c r="X61">
        <v>0</v>
      </c>
      <c r="Z61" s="27" t="s">
        <v>72</v>
      </c>
      <c r="AA61" s="16">
        <v>5</v>
      </c>
      <c r="AH61" s="27" t="s">
        <v>72</v>
      </c>
      <c r="AI61" s="16">
        <v>0</v>
      </c>
      <c r="AK61" s="27" t="s">
        <v>72</v>
      </c>
      <c r="AL61" s="16">
        <v>3</v>
      </c>
      <c r="AT61" s="30"/>
      <c r="AU61" s="16"/>
      <c r="AV61" s="16"/>
      <c r="AW61" s="30"/>
      <c r="AX61" s="16"/>
      <c r="BE61" s="27" t="s">
        <v>74</v>
      </c>
      <c r="BF61" s="12">
        <v>4</v>
      </c>
      <c r="BH61" s="27" t="s">
        <v>74</v>
      </c>
      <c r="BI61" s="16">
        <v>3</v>
      </c>
      <c r="BP61" s="30"/>
      <c r="BQ61" s="16"/>
      <c r="BR61" s="16"/>
      <c r="BS61" s="30"/>
      <c r="BT61" s="16"/>
    </row>
    <row r="62" spans="2:72" x14ac:dyDescent="0.25">
      <c r="B62" s="27" t="s">
        <v>72</v>
      </c>
      <c r="C62" s="12">
        <v>13</v>
      </c>
      <c r="E62" s="27" t="s">
        <v>72</v>
      </c>
      <c r="F62" s="16">
        <v>19</v>
      </c>
      <c r="L62" s="27" t="s">
        <v>72</v>
      </c>
      <c r="M62" s="12">
        <v>1</v>
      </c>
      <c r="O62" s="27" t="s">
        <v>72</v>
      </c>
      <c r="P62" s="16">
        <v>6</v>
      </c>
      <c r="W62" s="27" t="s">
        <v>72</v>
      </c>
      <c r="X62" s="12">
        <v>2</v>
      </c>
      <c r="Z62" s="27" t="s">
        <v>72</v>
      </c>
      <c r="AA62" s="16">
        <v>0</v>
      </c>
      <c r="AH62" s="27" t="s">
        <v>72</v>
      </c>
      <c r="AI62" s="12">
        <v>0</v>
      </c>
      <c r="AK62" s="27" t="s">
        <v>72</v>
      </c>
      <c r="AL62" s="16">
        <v>3</v>
      </c>
      <c r="AT62" s="30"/>
      <c r="AU62" s="16"/>
      <c r="AV62" s="16"/>
      <c r="AW62" s="30"/>
      <c r="AX62" s="16"/>
      <c r="BE62" s="30"/>
      <c r="BF62" s="16"/>
      <c r="BG62" s="16"/>
      <c r="BH62" s="30"/>
      <c r="BI62" s="16"/>
      <c r="BP62" s="30"/>
      <c r="BQ62" s="16"/>
      <c r="BR62" s="16"/>
      <c r="BS62" s="30"/>
      <c r="BT62" s="16"/>
    </row>
    <row r="63" spans="2:72" x14ac:dyDescent="0.25">
      <c r="B63" s="27" t="s">
        <v>72</v>
      </c>
      <c r="C63" s="12">
        <v>6</v>
      </c>
      <c r="E63" s="27" t="s">
        <v>72</v>
      </c>
      <c r="F63" s="16">
        <v>15</v>
      </c>
      <c r="L63" s="27" t="s">
        <v>72</v>
      </c>
      <c r="M63" s="12">
        <v>2</v>
      </c>
      <c r="O63" s="27" t="s">
        <v>72</v>
      </c>
      <c r="P63" s="16">
        <v>10</v>
      </c>
      <c r="W63" s="27" t="s">
        <v>72</v>
      </c>
      <c r="X63" s="12">
        <v>0</v>
      </c>
      <c r="Z63" s="27" t="s">
        <v>72</v>
      </c>
      <c r="AA63" s="16">
        <v>0</v>
      </c>
      <c r="AH63" s="27" t="s">
        <v>72</v>
      </c>
      <c r="AI63" s="12">
        <v>0</v>
      </c>
      <c r="AK63" s="27" t="s">
        <v>72</v>
      </c>
      <c r="AL63" s="16">
        <v>0</v>
      </c>
      <c r="AT63" s="30"/>
      <c r="AU63" s="16"/>
      <c r="AV63" s="16"/>
      <c r="AW63" s="30"/>
      <c r="AX63" s="16"/>
      <c r="BE63" s="30"/>
      <c r="BF63" s="16"/>
      <c r="BG63" s="16"/>
      <c r="BH63" s="30"/>
      <c r="BI63" s="16"/>
      <c r="BP63" s="30"/>
      <c r="BQ63" s="16"/>
      <c r="BR63" s="16"/>
      <c r="BS63" s="30"/>
      <c r="BT63" s="16"/>
    </row>
    <row r="64" spans="2:72" x14ac:dyDescent="0.25">
      <c r="B64" s="27" t="s">
        <v>73</v>
      </c>
      <c r="C64" s="12">
        <v>6</v>
      </c>
      <c r="E64" s="27" t="s">
        <v>73</v>
      </c>
      <c r="F64" s="16">
        <v>12</v>
      </c>
      <c r="L64" s="27" t="s">
        <v>73</v>
      </c>
      <c r="M64" s="12">
        <v>4</v>
      </c>
      <c r="O64" s="27" t="s">
        <v>73</v>
      </c>
      <c r="P64" s="16">
        <v>4</v>
      </c>
      <c r="W64" s="27" t="s">
        <v>73</v>
      </c>
      <c r="X64" s="12">
        <v>1</v>
      </c>
      <c r="Z64" s="27" t="s">
        <v>73</v>
      </c>
      <c r="AA64" s="16">
        <v>3</v>
      </c>
      <c r="AH64" s="27" t="s">
        <v>73</v>
      </c>
      <c r="AI64" s="12">
        <v>0</v>
      </c>
      <c r="AK64" s="27" t="s">
        <v>73</v>
      </c>
      <c r="AL64" s="16">
        <v>3</v>
      </c>
      <c r="AT64" s="30"/>
      <c r="AU64" s="16"/>
      <c r="AV64" s="16"/>
      <c r="AW64" s="30"/>
      <c r="AX64" s="16"/>
      <c r="BE64" s="30"/>
      <c r="BF64" s="16"/>
      <c r="BG64" s="16"/>
      <c r="BH64" s="30"/>
      <c r="BI64" s="16"/>
    </row>
    <row r="65" spans="2:68" x14ac:dyDescent="0.25">
      <c r="B65" s="27" t="s">
        <v>73</v>
      </c>
      <c r="C65" s="12">
        <v>9</v>
      </c>
      <c r="E65" s="27" t="s">
        <v>73</v>
      </c>
      <c r="F65" s="16">
        <v>14</v>
      </c>
      <c r="L65" s="27" t="s">
        <v>73</v>
      </c>
      <c r="M65" s="12">
        <v>2</v>
      </c>
      <c r="O65" s="27" t="s">
        <v>73</v>
      </c>
      <c r="P65" s="16">
        <v>3</v>
      </c>
      <c r="W65" s="27" t="s">
        <v>73</v>
      </c>
      <c r="X65" s="12">
        <v>2</v>
      </c>
      <c r="Z65" s="27" t="s">
        <v>73</v>
      </c>
      <c r="AA65" s="16">
        <v>3</v>
      </c>
      <c r="AH65" s="27" t="s">
        <v>73</v>
      </c>
      <c r="AI65" s="12">
        <v>1</v>
      </c>
      <c r="AK65" s="27" t="s">
        <v>73</v>
      </c>
      <c r="AL65" s="16">
        <v>5</v>
      </c>
      <c r="AT65" s="30"/>
      <c r="AU65" s="16"/>
      <c r="AV65" s="16"/>
      <c r="AW65" s="30"/>
      <c r="AX65" s="16"/>
      <c r="BE65" s="30"/>
      <c r="BF65" s="16"/>
      <c r="BG65" s="16"/>
      <c r="BH65" s="30"/>
      <c r="BI65" s="16"/>
    </row>
    <row r="66" spans="2:68" x14ac:dyDescent="0.25">
      <c r="B66" s="27" t="s">
        <v>73</v>
      </c>
      <c r="C66" s="12">
        <v>7</v>
      </c>
      <c r="E66" s="27" t="s">
        <v>73</v>
      </c>
      <c r="F66" s="16">
        <v>19</v>
      </c>
      <c r="L66" s="27" t="s">
        <v>73</v>
      </c>
      <c r="M66" s="12">
        <v>1</v>
      </c>
      <c r="O66" s="27" t="s">
        <v>73</v>
      </c>
      <c r="P66" s="16">
        <v>8</v>
      </c>
      <c r="W66" s="27" t="s">
        <v>73</v>
      </c>
      <c r="X66" s="12">
        <v>0</v>
      </c>
      <c r="Z66" s="27" t="s">
        <v>73</v>
      </c>
      <c r="AA66" s="16">
        <v>2</v>
      </c>
      <c r="AH66" s="27" t="s">
        <v>73</v>
      </c>
      <c r="AI66" s="12">
        <v>1</v>
      </c>
      <c r="AK66" s="27" t="s">
        <v>73</v>
      </c>
      <c r="AL66" s="16">
        <v>1</v>
      </c>
      <c r="AT66" s="30"/>
      <c r="AU66" s="16"/>
      <c r="AV66" s="16"/>
      <c r="AW66" s="30"/>
      <c r="AX66" s="16"/>
      <c r="BE66" s="30"/>
      <c r="BF66" s="16"/>
      <c r="BG66" s="16"/>
      <c r="BH66" s="30"/>
      <c r="BI66" s="16"/>
    </row>
    <row r="67" spans="2:68" x14ac:dyDescent="0.25">
      <c r="B67" s="27" t="s">
        <v>73</v>
      </c>
      <c r="C67" s="16">
        <v>7</v>
      </c>
      <c r="E67" s="27" t="s">
        <v>73</v>
      </c>
      <c r="F67" s="12">
        <v>15</v>
      </c>
      <c r="L67" s="27" t="s">
        <v>73</v>
      </c>
      <c r="M67" s="16">
        <v>3</v>
      </c>
      <c r="O67" s="27" t="s">
        <v>73</v>
      </c>
      <c r="P67" s="12">
        <v>6</v>
      </c>
      <c r="W67" s="27" t="s">
        <v>73</v>
      </c>
      <c r="X67" s="16">
        <v>0</v>
      </c>
      <c r="Z67" s="27" t="s">
        <v>73</v>
      </c>
      <c r="AA67" s="12">
        <v>1</v>
      </c>
      <c r="AH67" s="27" t="s">
        <v>73</v>
      </c>
      <c r="AI67" s="16">
        <v>0</v>
      </c>
      <c r="AK67" s="27" t="s">
        <v>73</v>
      </c>
      <c r="AL67" s="12">
        <v>4</v>
      </c>
      <c r="AT67" s="30"/>
      <c r="AU67" s="16"/>
      <c r="AV67" s="16"/>
      <c r="AW67" s="30"/>
      <c r="AX67" s="16"/>
      <c r="BE67" s="30"/>
      <c r="BF67" s="16"/>
      <c r="BG67" s="16"/>
      <c r="BH67" s="30"/>
      <c r="BI67" s="16"/>
    </row>
    <row r="68" spans="2:68" x14ac:dyDescent="0.25">
      <c r="B68" s="27" t="s">
        <v>73</v>
      </c>
      <c r="C68" s="16">
        <v>11</v>
      </c>
      <c r="E68" s="27" t="s">
        <v>73</v>
      </c>
      <c r="F68" s="12">
        <v>18</v>
      </c>
      <c r="L68" s="27" t="s">
        <v>73</v>
      </c>
      <c r="M68" s="16">
        <v>1</v>
      </c>
      <c r="O68" s="27" t="s">
        <v>73</v>
      </c>
      <c r="P68" s="12">
        <v>4</v>
      </c>
      <c r="W68" s="27" t="s">
        <v>73</v>
      </c>
      <c r="X68" s="16">
        <v>3</v>
      </c>
      <c r="Z68" s="27" t="s">
        <v>73</v>
      </c>
      <c r="AA68" s="12">
        <v>2</v>
      </c>
      <c r="AH68" s="27" t="s">
        <v>73</v>
      </c>
      <c r="AI68" s="16">
        <v>0</v>
      </c>
      <c r="AK68" s="27" t="s">
        <v>73</v>
      </c>
      <c r="AL68" s="12">
        <v>3</v>
      </c>
      <c r="AT68" s="30"/>
      <c r="AU68" s="16"/>
      <c r="AV68" s="16"/>
      <c r="AW68" s="30"/>
      <c r="AX68" s="16"/>
      <c r="BE68" s="30"/>
      <c r="BF68" s="16"/>
      <c r="BG68" s="16"/>
      <c r="BH68" s="30"/>
      <c r="BI68" s="16"/>
      <c r="BP68" s="3"/>
    </row>
    <row r="69" spans="2:68" x14ac:dyDescent="0.25">
      <c r="B69" s="27" t="s">
        <v>73</v>
      </c>
      <c r="C69" s="16">
        <v>7</v>
      </c>
      <c r="E69" s="27" t="s">
        <v>73</v>
      </c>
      <c r="F69" s="12">
        <v>15</v>
      </c>
      <c r="L69" s="27" t="s">
        <v>73</v>
      </c>
      <c r="M69" s="16">
        <v>1</v>
      </c>
      <c r="O69" s="27" t="s">
        <v>73</v>
      </c>
      <c r="P69" s="12">
        <v>9</v>
      </c>
      <c r="W69" s="27" t="s">
        <v>73</v>
      </c>
      <c r="X69" s="16">
        <v>0</v>
      </c>
      <c r="Z69" s="27" t="s">
        <v>73</v>
      </c>
      <c r="AA69" s="12">
        <v>1</v>
      </c>
      <c r="AH69" s="27" t="s">
        <v>73</v>
      </c>
      <c r="AI69" s="16">
        <v>0</v>
      </c>
      <c r="AK69" s="27" t="s">
        <v>73</v>
      </c>
      <c r="AL69" s="12">
        <v>0</v>
      </c>
      <c r="AT69" s="30"/>
      <c r="AU69" s="16"/>
      <c r="AV69" s="16"/>
      <c r="AW69" s="30"/>
      <c r="AX69" s="16"/>
      <c r="BE69" s="30"/>
      <c r="BF69" s="16"/>
      <c r="BG69" s="16"/>
      <c r="BH69" s="30"/>
      <c r="BI69" s="16"/>
      <c r="BP69" s="3"/>
    </row>
    <row r="70" spans="2:68" x14ac:dyDescent="0.25">
      <c r="B70" s="27" t="s">
        <v>73</v>
      </c>
      <c r="C70" s="12">
        <v>5</v>
      </c>
      <c r="E70" s="27" t="s">
        <v>73</v>
      </c>
      <c r="F70" s="16">
        <v>10</v>
      </c>
      <c r="L70" s="27" t="s">
        <v>73</v>
      </c>
      <c r="M70" s="12">
        <v>5</v>
      </c>
      <c r="O70" s="27" t="s">
        <v>73</v>
      </c>
      <c r="P70" s="16">
        <v>5</v>
      </c>
      <c r="W70" s="27" t="s">
        <v>73</v>
      </c>
      <c r="X70" s="12">
        <v>0</v>
      </c>
      <c r="Z70" s="27" t="s">
        <v>73</v>
      </c>
      <c r="AA70" s="16">
        <v>4</v>
      </c>
      <c r="AH70" s="27" t="s">
        <v>73</v>
      </c>
      <c r="AI70" s="12">
        <v>0</v>
      </c>
      <c r="AK70" s="27" t="s">
        <v>73</v>
      </c>
      <c r="AL70" s="16">
        <v>4</v>
      </c>
      <c r="AT70" s="30"/>
      <c r="AU70" s="16"/>
      <c r="AV70" s="16"/>
      <c r="AW70" s="30"/>
      <c r="AX70" s="16"/>
      <c r="BE70" s="30"/>
      <c r="BF70" s="16"/>
      <c r="BG70" s="16"/>
      <c r="BH70" s="30"/>
      <c r="BI70" s="16"/>
      <c r="BP70" s="3"/>
    </row>
    <row r="71" spans="2:68" x14ac:dyDescent="0.25">
      <c r="B71" s="27" t="s">
        <v>73</v>
      </c>
      <c r="C71" s="12">
        <v>8</v>
      </c>
      <c r="E71" s="27" t="s">
        <v>73</v>
      </c>
      <c r="F71" s="16">
        <v>13</v>
      </c>
      <c r="L71" s="27" t="s">
        <v>73</v>
      </c>
      <c r="M71" s="12">
        <v>1</v>
      </c>
      <c r="O71" s="27" t="s">
        <v>73</v>
      </c>
      <c r="P71" s="16">
        <v>7</v>
      </c>
      <c r="W71" s="27" t="s">
        <v>73</v>
      </c>
      <c r="X71" s="12">
        <v>1</v>
      </c>
      <c r="Z71" s="27" t="s">
        <v>73</v>
      </c>
      <c r="AA71" s="16">
        <v>5</v>
      </c>
      <c r="AH71" s="27" t="s">
        <v>73</v>
      </c>
      <c r="AI71" s="12">
        <v>0</v>
      </c>
      <c r="AK71" s="27" t="s">
        <v>73</v>
      </c>
      <c r="AL71" s="16">
        <v>4</v>
      </c>
      <c r="AT71" s="30"/>
      <c r="AU71" s="16"/>
      <c r="AV71" s="16"/>
      <c r="AW71" s="30"/>
      <c r="AX71" s="16"/>
      <c r="BE71" s="30"/>
      <c r="BF71" s="16"/>
      <c r="BG71" s="16"/>
      <c r="BH71" s="30"/>
      <c r="BI71" s="16"/>
      <c r="BP71" s="3"/>
    </row>
    <row r="72" spans="2:68" x14ac:dyDescent="0.25">
      <c r="B72" s="27" t="s">
        <v>73</v>
      </c>
      <c r="C72" s="12">
        <v>5</v>
      </c>
      <c r="E72" s="27" t="s">
        <v>73</v>
      </c>
      <c r="F72" s="16">
        <v>22</v>
      </c>
      <c r="L72" s="27" t="s">
        <v>73</v>
      </c>
      <c r="M72" s="12">
        <v>1</v>
      </c>
      <c r="O72" s="27" t="s">
        <v>73</v>
      </c>
      <c r="P72" s="16">
        <v>12</v>
      </c>
      <c r="W72" s="27" t="s">
        <v>73</v>
      </c>
      <c r="X72" s="12">
        <v>0</v>
      </c>
      <c r="Z72" s="27" t="s">
        <v>73</v>
      </c>
      <c r="AA72" s="16">
        <v>3</v>
      </c>
      <c r="AH72" s="27" t="s">
        <v>73</v>
      </c>
      <c r="AI72" s="12">
        <v>1</v>
      </c>
      <c r="AK72" s="27" t="s">
        <v>73</v>
      </c>
      <c r="AL72" s="16">
        <v>0</v>
      </c>
      <c r="AT72" s="30"/>
      <c r="AU72" s="16"/>
      <c r="AV72" s="16"/>
      <c r="AW72" s="30"/>
      <c r="AX72" s="16"/>
      <c r="BE72" s="30"/>
      <c r="BF72" s="16"/>
      <c r="BG72" s="16"/>
      <c r="BH72" s="30"/>
      <c r="BI72" s="16"/>
      <c r="BP72" s="3"/>
    </row>
    <row r="73" spans="2:68" x14ac:dyDescent="0.25">
      <c r="B73" s="27" t="s">
        <v>74</v>
      </c>
      <c r="C73" s="12">
        <v>9</v>
      </c>
      <c r="E73" s="27" t="s">
        <v>74</v>
      </c>
      <c r="F73" s="16">
        <v>10</v>
      </c>
      <c r="L73" s="27" t="s">
        <v>74</v>
      </c>
      <c r="M73" s="12">
        <v>4</v>
      </c>
      <c r="O73" s="27" t="s">
        <v>74</v>
      </c>
      <c r="P73" s="16">
        <v>5</v>
      </c>
      <c r="W73" s="27" t="s">
        <v>74</v>
      </c>
      <c r="X73" s="12">
        <v>1</v>
      </c>
      <c r="Z73" s="27" t="s">
        <v>74</v>
      </c>
      <c r="AA73" s="16">
        <v>4</v>
      </c>
      <c r="AH73" s="27" t="s">
        <v>74</v>
      </c>
      <c r="AI73" s="12">
        <v>2</v>
      </c>
      <c r="AK73" s="27" t="s">
        <v>74</v>
      </c>
      <c r="AL73" s="16">
        <v>3</v>
      </c>
      <c r="AT73" s="30"/>
      <c r="AU73" s="16"/>
      <c r="AV73" s="16"/>
      <c r="AW73" s="30"/>
      <c r="AX73" s="16"/>
      <c r="BE73" s="30"/>
      <c r="BF73" s="16"/>
      <c r="BG73" s="16"/>
      <c r="BH73" s="30"/>
      <c r="BI73" s="16"/>
    </row>
    <row r="74" spans="2:68" x14ac:dyDescent="0.25">
      <c r="B74" s="27" t="s">
        <v>74</v>
      </c>
      <c r="C74" s="12">
        <v>12</v>
      </c>
      <c r="E74" s="27" t="s">
        <v>74</v>
      </c>
      <c r="F74" s="16">
        <v>12</v>
      </c>
      <c r="L74" s="27" t="s">
        <v>74</v>
      </c>
      <c r="M74" s="12">
        <v>3</v>
      </c>
      <c r="O74" s="27" t="s">
        <v>74</v>
      </c>
      <c r="P74" s="16">
        <v>3</v>
      </c>
      <c r="W74" s="27" t="s">
        <v>74</v>
      </c>
      <c r="X74" s="12">
        <v>1</v>
      </c>
      <c r="Z74" s="27" t="s">
        <v>74</v>
      </c>
      <c r="AA74" s="16">
        <v>3</v>
      </c>
      <c r="AH74" s="27" t="s">
        <v>74</v>
      </c>
      <c r="AI74" s="12">
        <v>1</v>
      </c>
      <c r="AK74" s="27" t="s">
        <v>74</v>
      </c>
      <c r="AL74" s="16">
        <v>1</v>
      </c>
      <c r="AT74" s="30"/>
      <c r="AU74" s="16"/>
      <c r="AV74" s="16"/>
      <c r="AW74" s="30"/>
      <c r="AX74" s="16"/>
      <c r="BE74" s="30"/>
      <c r="BF74" s="16"/>
      <c r="BG74" s="16"/>
      <c r="BH74" s="30"/>
      <c r="BI74" s="16"/>
    </row>
    <row r="75" spans="2:68" x14ac:dyDescent="0.25">
      <c r="B75" s="27" t="s">
        <v>74</v>
      </c>
      <c r="C75" s="12">
        <v>9</v>
      </c>
      <c r="E75" s="27" t="s">
        <v>74</v>
      </c>
      <c r="F75" s="16">
        <v>11</v>
      </c>
      <c r="L75" s="27" t="s">
        <v>74</v>
      </c>
      <c r="M75" s="12">
        <v>2</v>
      </c>
      <c r="O75" s="27" t="s">
        <v>74</v>
      </c>
      <c r="P75" s="16">
        <v>11</v>
      </c>
      <c r="W75" s="27" t="s">
        <v>74</v>
      </c>
      <c r="X75" s="12">
        <v>3</v>
      </c>
      <c r="Z75" s="27" t="s">
        <v>74</v>
      </c>
      <c r="AA75" s="16">
        <v>2</v>
      </c>
      <c r="AH75" s="27" t="s">
        <v>74</v>
      </c>
      <c r="AI75" s="12">
        <v>1</v>
      </c>
      <c r="AK75" s="27" t="s">
        <v>74</v>
      </c>
      <c r="AL75" s="16">
        <v>4</v>
      </c>
      <c r="AT75" s="30"/>
      <c r="AU75" s="16"/>
      <c r="AV75" s="16"/>
      <c r="AW75" s="30"/>
      <c r="AX75" s="16"/>
      <c r="BE75" s="30"/>
      <c r="BF75" s="16"/>
      <c r="BG75" s="16"/>
      <c r="BH75" s="30"/>
      <c r="BI75" s="16"/>
    </row>
    <row r="76" spans="2:68" x14ac:dyDescent="0.25">
      <c r="B76" s="27" t="s">
        <v>74</v>
      </c>
      <c r="C76" s="16">
        <v>8</v>
      </c>
      <c r="E76" s="27" t="s">
        <v>74</v>
      </c>
      <c r="F76" s="12">
        <v>8</v>
      </c>
      <c r="L76" s="27" t="s">
        <v>74</v>
      </c>
      <c r="M76" s="16">
        <v>5</v>
      </c>
      <c r="O76" s="27" t="s">
        <v>74</v>
      </c>
      <c r="P76" s="12">
        <v>4</v>
      </c>
      <c r="W76" s="27" t="s">
        <v>74</v>
      </c>
      <c r="X76" s="16">
        <v>1</v>
      </c>
      <c r="Z76" s="27" t="s">
        <v>74</v>
      </c>
      <c r="AA76" s="12">
        <v>5</v>
      </c>
      <c r="AH76" s="27" t="s">
        <v>74</v>
      </c>
      <c r="AI76" s="16">
        <v>3</v>
      </c>
      <c r="AK76" s="27" t="s">
        <v>74</v>
      </c>
      <c r="AL76" s="12">
        <v>3</v>
      </c>
      <c r="AT76" s="30"/>
      <c r="AU76" s="16"/>
      <c r="AV76" s="16"/>
      <c r="AW76" s="30"/>
      <c r="AX76" s="16"/>
      <c r="BE76" s="30"/>
      <c r="BF76" s="16"/>
      <c r="BG76" s="16"/>
      <c r="BH76" s="30"/>
      <c r="BI76" s="16"/>
    </row>
    <row r="77" spans="2:68" x14ac:dyDescent="0.25">
      <c r="B77" s="27" t="s">
        <v>74</v>
      </c>
      <c r="C77" s="16">
        <v>9</v>
      </c>
      <c r="E77" s="27" t="s">
        <v>74</v>
      </c>
      <c r="F77" s="12">
        <v>13</v>
      </c>
      <c r="L77" s="27" t="s">
        <v>74</v>
      </c>
      <c r="M77" s="16">
        <v>3</v>
      </c>
      <c r="O77" s="27" t="s">
        <v>74</v>
      </c>
      <c r="P77" s="12">
        <v>6</v>
      </c>
      <c r="W77" s="27" t="s">
        <v>74</v>
      </c>
      <c r="X77" s="16">
        <v>0</v>
      </c>
      <c r="Z77" s="27" t="s">
        <v>74</v>
      </c>
      <c r="AA77" s="12">
        <v>3</v>
      </c>
      <c r="AH77" s="27" t="s">
        <v>74</v>
      </c>
      <c r="AI77" s="16">
        <v>2</v>
      </c>
      <c r="AK77" s="27" t="s">
        <v>74</v>
      </c>
      <c r="AL77" s="12">
        <v>1</v>
      </c>
      <c r="AT77" s="30"/>
      <c r="AU77" s="16"/>
      <c r="AV77" s="16"/>
      <c r="AW77" s="30"/>
      <c r="AX77" s="16"/>
      <c r="BE77" s="30"/>
      <c r="BF77" s="16"/>
      <c r="BG77" s="16"/>
      <c r="BH77" s="30"/>
      <c r="BI77" s="16"/>
    </row>
    <row r="78" spans="2:68" x14ac:dyDescent="0.25">
      <c r="B78" s="27" t="s">
        <v>74</v>
      </c>
      <c r="C78" s="16">
        <v>8</v>
      </c>
      <c r="E78" s="27" t="s">
        <v>74</v>
      </c>
      <c r="F78" s="12">
        <v>9</v>
      </c>
      <c r="L78" s="27" t="s">
        <v>74</v>
      </c>
      <c r="M78" s="16">
        <v>5</v>
      </c>
      <c r="O78" s="27" t="s">
        <v>74</v>
      </c>
      <c r="P78" s="12">
        <v>9</v>
      </c>
      <c r="W78" s="27" t="s">
        <v>74</v>
      </c>
      <c r="X78" s="16">
        <v>3</v>
      </c>
      <c r="Z78" s="27" t="s">
        <v>74</v>
      </c>
      <c r="AA78" s="12">
        <v>1</v>
      </c>
      <c r="AH78" s="27" t="s">
        <v>74</v>
      </c>
      <c r="AI78" s="16">
        <v>1</v>
      </c>
      <c r="AK78" s="27" t="s">
        <v>74</v>
      </c>
      <c r="AL78" s="12">
        <v>4</v>
      </c>
      <c r="AT78" s="30"/>
      <c r="AU78" s="16"/>
      <c r="AV78" s="16"/>
      <c r="AW78" s="30"/>
      <c r="AX78" s="16"/>
      <c r="BE78" s="30"/>
      <c r="BF78" s="16"/>
      <c r="BG78" s="16"/>
      <c r="BH78" s="30"/>
      <c r="BI78" s="16"/>
    </row>
    <row r="79" spans="2:68" x14ac:dyDescent="0.25">
      <c r="B79" s="27" t="s">
        <v>74</v>
      </c>
      <c r="C79" s="12">
        <v>8</v>
      </c>
      <c r="E79" s="27" t="s">
        <v>74</v>
      </c>
      <c r="F79" s="16">
        <v>9</v>
      </c>
      <c r="L79" s="27" t="s">
        <v>74</v>
      </c>
      <c r="M79" s="12">
        <v>4</v>
      </c>
      <c r="O79" s="27" t="s">
        <v>74</v>
      </c>
      <c r="P79" s="16">
        <v>6</v>
      </c>
      <c r="W79" s="27" t="s">
        <v>74</v>
      </c>
      <c r="X79" s="12">
        <v>1</v>
      </c>
      <c r="Z79" s="27" t="s">
        <v>74</v>
      </c>
      <c r="AA79" s="16">
        <v>4</v>
      </c>
      <c r="AH79" s="27" t="s">
        <v>74</v>
      </c>
      <c r="AI79" s="12">
        <v>2</v>
      </c>
      <c r="AK79" s="27" t="s">
        <v>74</v>
      </c>
      <c r="AL79" s="16">
        <v>3</v>
      </c>
      <c r="AT79" s="30"/>
      <c r="AU79" s="16"/>
      <c r="AV79" s="16"/>
      <c r="AW79" s="30"/>
      <c r="AX79" s="16"/>
      <c r="BE79" s="30"/>
      <c r="BF79" s="16"/>
      <c r="BG79" s="16"/>
      <c r="BH79" s="30"/>
      <c r="BI79" s="16"/>
    </row>
  </sheetData>
  <mergeCells count="14">
    <mergeCell ref="BP4:BV4"/>
    <mergeCell ref="B14:B15"/>
    <mergeCell ref="K14:K15"/>
    <mergeCell ref="V14:V15"/>
    <mergeCell ref="AG14:AG15"/>
    <mergeCell ref="AS14:AS15"/>
    <mergeCell ref="BD14:BD15"/>
    <mergeCell ref="BO14:BO15"/>
    <mergeCell ref="C4:I4"/>
    <mergeCell ref="L4:R4"/>
    <mergeCell ref="W4:AC4"/>
    <mergeCell ref="AH4:AN4"/>
    <mergeCell ref="AT4:AZ4"/>
    <mergeCell ref="BE4:B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W81"/>
  <sheetViews>
    <sheetView tabSelected="1" topLeftCell="AX1" workbookViewId="0">
      <selection activeCell="BO66" sqref="BO66:BY80"/>
    </sheetView>
  </sheetViews>
  <sheetFormatPr defaultRowHeight="15" x14ac:dyDescent="0.25"/>
  <sheetData>
    <row r="4" spans="2:75" x14ac:dyDescent="0.25">
      <c r="C4" s="1" t="s">
        <v>0</v>
      </c>
      <c r="D4" s="1"/>
      <c r="E4" s="1"/>
      <c r="F4" s="1"/>
      <c r="G4" s="1"/>
      <c r="H4" s="2"/>
      <c r="I4" s="2"/>
      <c r="L4" s="1" t="s">
        <v>1</v>
      </c>
      <c r="M4" s="1"/>
      <c r="N4" s="1"/>
      <c r="O4" s="1"/>
      <c r="P4" s="1"/>
      <c r="Q4" s="2"/>
      <c r="R4" s="2"/>
      <c r="W4" s="1" t="s">
        <v>2</v>
      </c>
      <c r="X4" s="1"/>
      <c r="Y4" s="1"/>
      <c r="Z4" s="1"/>
      <c r="AA4" s="1"/>
      <c r="AB4" s="2"/>
      <c r="AC4" s="2"/>
      <c r="AH4" s="1" t="s">
        <v>3</v>
      </c>
      <c r="AI4" s="1"/>
      <c r="AJ4" s="1"/>
      <c r="AK4" s="1"/>
      <c r="AL4" s="1"/>
      <c r="AM4" s="2"/>
      <c r="AN4" s="2"/>
      <c r="AT4" s="1" t="s">
        <v>4</v>
      </c>
      <c r="AU4" s="1"/>
      <c r="AV4" s="1"/>
      <c r="AW4" s="1"/>
      <c r="AX4" s="1"/>
      <c r="AY4" s="2"/>
      <c r="AZ4" s="2"/>
      <c r="BE4" s="1" t="s">
        <v>5</v>
      </c>
      <c r="BF4" s="1"/>
      <c r="BG4" s="1"/>
      <c r="BH4" s="1"/>
      <c r="BI4" s="1"/>
      <c r="BJ4" s="2"/>
      <c r="BK4" s="2"/>
      <c r="BP4" s="1" t="s">
        <v>6</v>
      </c>
      <c r="BQ4" s="1"/>
      <c r="BR4" s="1"/>
      <c r="BS4" s="1"/>
      <c r="BT4" s="1"/>
      <c r="BU4" s="2"/>
      <c r="BV4" s="2"/>
    </row>
    <row r="5" spans="2:75" x14ac:dyDescent="0.25"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L5" s="3" t="s">
        <v>7</v>
      </c>
      <c r="M5" s="3" t="s">
        <v>8</v>
      </c>
      <c r="N5" s="3" t="s">
        <v>9</v>
      </c>
      <c r="O5" s="3" t="s">
        <v>10</v>
      </c>
      <c r="P5" s="3" t="s">
        <v>11</v>
      </c>
      <c r="W5" s="3" t="s">
        <v>7</v>
      </c>
      <c r="X5" s="3" t="s">
        <v>8</v>
      </c>
      <c r="Y5" s="3" t="s">
        <v>9</v>
      </c>
      <c r="Z5" s="3" t="s">
        <v>10</v>
      </c>
      <c r="AA5" s="3" t="s">
        <v>11</v>
      </c>
      <c r="AH5" s="3" t="s">
        <v>7</v>
      </c>
      <c r="AI5" s="3" t="s">
        <v>8</v>
      </c>
      <c r="AJ5" s="3" t="s">
        <v>9</v>
      </c>
      <c r="AK5" s="3" t="s">
        <v>10</v>
      </c>
      <c r="AL5" s="3" t="s">
        <v>11</v>
      </c>
      <c r="AT5" s="3" t="s">
        <v>7</v>
      </c>
      <c r="AU5" s="3" t="s">
        <v>8</v>
      </c>
      <c r="AV5" s="3" t="s">
        <v>9</v>
      </c>
      <c r="AW5" s="3" t="s">
        <v>10</v>
      </c>
      <c r="AX5" s="3" t="s">
        <v>11</v>
      </c>
      <c r="BE5" s="3" t="s">
        <v>7</v>
      </c>
      <c r="BF5" s="3" t="s">
        <v>8</v>
      </c>
      <c r="BG5" s="3" t="s">
        <v>9</v>
      </c>
      <c r="BH5" s="3" t="s">
        <v>10</v>
      </c>
      <c r="BI5" s="3" t="s">
        <v>11</v>
      </c>
      <c r="BP5" s="3" t="s">
        <v>7</v>
      </c>
      <c r="BQ5" s="3" t="s">
        <v>8</v>
      </c>
      <c r="BR5" s="3" t="s">
        <v>9</v>
      </c>
      <c r="BS5" s="3" t="s">
        <v>10</v>
      </c>
      <c r="BT5" s="3" t="s">
        <v>11</v>
      </c>
    </row>
    <row r="6" spans="2:75" x14ac:dyDescent="0.25">
      <c r="B6" s="3" t="s">
        <v>12</v>
      </c>
      <c r="C6">
        <v>1.78</v>
      </c>
      <c r="D6">
        <v>1.778</v>
      </c>
      <c r="E6">
        <v>5</v>
      </c>
      <c r="F6">
        <v>2.11</v>
      </c>
      <c r="G6">
        <v>8.7799999999999994</v>
      </c>
      <c r="K6" s="3" t="s">
        <v>12</v>
      </c>
      <c r="L6">
        <v>0.66700000000000004</v>
      </c>
      <c r="M6">
        <v>1</v>
      </c>
      <c r="N6">
        <v>1.67</v>
      </c>
      <c r="O6">
        <v>1</v>
      </c>
      <c r="P6">
        <v>3.67</v>
      </c>
      <c r="V6" s="3" t="s">
        <v>12</v>
      </c>
      <c r="W6">
        <v>0</v>
      </c>
      <c r="X6">
        <v>0</v>
      </c>
      <c r="Y6">
        <v>1</v>
      </c>
      <c r="Z6">
        <v>0</v>
      </c>
      <c r="AA6">
        <v>1.33</v>
      </c>
      <c r="AG6" s="3" t="s">
        <v>12</v>
      </c>
      <c r="AH6">
        <v>0</v>
      </c>
      <c r="AI6">
        <v>0</v>
      </c>
      <c r="AJ6">
        <v>1.222</v>
      </c>
      <c r="AK6">
        <v>0</v>
      </c>
      <c r="AL6">
        <v>1.667</v>
      </c>
      <c r="AS6" s="3" t="s">
        <v>12</v>
      </c>
      <c r="AT6">
        <v>0.33300000000000002</v>
      </c>
      <c r="AU6">
        <v>0.5</v>
      </c>
      <c r="AV6">
        <v>1.333</v>
      </c>
      <c r="AW6">
        <v>0.66700000000000004</v>
      </c>
      <c r="AX6">
        <v>4.5</v>
      </c>
      <c r="BD6" s="3" t="s">
        <v>12</v>
      </c>
      <c r="BE6">
        <v>0</v>
      </c>
      <c r="BF6">
        <v>0</v>
      </c>
      <c r="BG6">
        <v>1.167</v>
      </c>
      <c r="BH6">
        <v>0</v>
      </c>
      <c r="BI6">
        <v>3.17</v>
      </c>
      <c r="BO6" s="3" t="s">
        <v>18</v>
      </c>
      <c r="BP6">
        <v>2.83</v>
      </c>
      <c r="BQ6">
        <v>3.17</v>
      </c>
      <c r="BR6">
        <v>4.5</v>
      </c>
      <c r="BS6">
        <v>6.5</v>
      </c>
      <c r="BT6">
        <v>5.67</v>
      </c>
    </row>
    <row r="7" spans="2:75" x14ac:dyDescent="0.25">
      <c r="B7" s="3" t="s">
        <v>15</v>
      </c>
      <c r="C7">
        <v>11.67</v>
      </c>
      <c r="D7">
        <v>13.89</v>
      </c>
      <c r="E7">
        <v>13.33</v>
      </c>
      <c r="F7">
        <v>13.56</v>
      </c>
      <c r="G7">
        <v>10.33</v>
      </c>
      <c r="H7" s="3" t="s">
        <v>12</v>
      </c>
      <c r="I7" s="3" t="s">
        <v>16</v>
      </c>
      <c r="K7" s="3" t="s">
        <v>15</v>
      </c>
      <c r="L7">
        <v>10.89</v>
      </c>
      <c r="M7">
        <v>8.7799999999999994</v>
      </c>
      <c r="N7">
        <v>6.33</v>
      </c>
      <c r="O7">
        <v>10.11</v>
      </c>
      <c r="P7">
        <v>6.44</v>
      </c>
      <c r="Q7" s="3" t="s">
        <v>12</v>
      </c>
      <c r="R7" s="3" t="s">
        <v>16</v>
      </c>
      <c r="V7" s="3" t="s">
        <v>15</v>
      </c>
      <c r="W7">
        <v>5.44</v>
      </c>
      <c r="X7">
        <v>6.78</v>
      </c>
      <c r="Y7">
        <v>4.22</v>
      </c>
      <c r="Z7">
        <v>5.44</v>
      </c>
      <c r="AA7">
        <v>2.78</v>
      </c>
      <c r="AB7" s="3" t="s">
        <v>12</v>
      </c>
      <c r="AC7" s="3" t="s">
        <v>16</v>
      </c>
      <c r="AG7" s="3" t="s">
        <v>15</v>
      </c>
      <c r="AH7">
        <v>4.333333333333333</v>
      </c>
      <c r="AI7">
        <v>3.8888888888888888</v>
      </c>
      <c r="AJ7">
        <v>4.5599999999999996</v>
      </c>
      <c r="AK7">
        <v>3.6666666666666665</v>
      </c>
      <c r="AL7">
        <v>2.67</v>
      </c>
      <c r="AM7" s="3" t="s">
        <v>12</v>
      </c>
      <c r="AN7" s="3" t="s">
        <v>16</v>
      </c>
      <c r="AS7" s="3" t="s">
        <v>13</v>
      </c>
      <c r="AT7">
        <v>8.83</v>
      </c>
      <c r="AU7">
        <v>9.67</v>
      </c>
      <c r="AV7">
        <v>7.5</v>
      </c>
      <c r="AW7">
        <v>9.17</v>
      </c>
      <c r="AX7">
        <v>7.17</v>
      </c>
      <c r="AY7" s="3" t="s">
        <v>12</v>
      </c>
      <c r="AZ7" s="3" t="s">
        <v>17</v>
      </c>
      <c r="BD7" s="3" t="s">
        <v>17</v>
      </c>
      <c r="BE7">
        <v>7</v>
      </c>
      <c r="BF7">
        <v>6.833333333333333</v>
      </c>
      <c r="BG7">
        <v>8</v>
      </c>
      <c r="BH7">
        <v>7.333333333333333</v>
      </c>
      <c r="BI7">
        <v>5.17</v>
      </c>
      <c r="BJ7" s="3" t="s">
        <v>12</v>
      </c>
      <c r="BK7" s="3" t="s">
        <v>16</v>
      </c>
      <c r="BO7" s="3" t="s">
        <v>14</v>
      </c>
      <c r="BP7">
        <v>1</v>
      </c>
      <c r="BQ7">
        <v>3.5</v>
      </c>
      <c r="BR7">
        <v>3.83</v>
      </c>
      <c r="BS7">
        <v>2.33</v>
      </c>
      <c r="BT7">
        <v>4.33</v>
      </c>
      <c r="BU7" s="3" t="s">
        <v>18</v>
      </c>
      <c r="BV7" s="3" t="s">
        <v>14</v>
      </c>
    </row>
    <row r="8" spans="2:75" x14ac:dyDescent="0.25">
      <c r="B8" s="3" t="s">
        <v>19</v>
      </c>
      <c r="C8">
        <v>178</v>
      </c>
      <c r="D8">
        <v>432.04</v>
      </c>
      <c r="E8">
        <v>41.67</v>
      </c>
      <c r="F8">
        <v>177.56</v>
      </c>
      <c r="G8">
        <v>3.14</v>
      </c>
      <c r="H8">
        <v>28.01</v>
      </c>
      <c r="I8">
        <v>4.74</v>
      </c>
      <c r="K8" s="3" t="s">
        <v>19</v>
      </c>
      <c r="L8">
        <v>76.08</v>
      </c>
      <c r="M8">
        <v>28</v>
      </c>
      <c r="N8">
        <v>14.25</v>
      </c>
      <c r="O8">
        <v>22.74</v>
      </c>
      <c r="P8">
        <v>8.65</v>
      </c>
      <c r="Q8">
        <v>14.67</v>
      </c>
      <c r="R8">
        <v>2.37</v>
      </c>
      <c r="V8" s="3" t="s">
        <v>19</v>
      </c>
      <c r="W8">
        <v>55.84</v>
      </c>
      <c r="X8">
        <v>69.55</v>
      </c>
      <c r="Y8">
        <v>17.989999999999998</v>
      </c>
      <c r="Z8">
        <v>88.11</v>
      </c>
      <c r="AA8">
        <v>5.08</v>
      </c>
      <c r="AB8">
        <v>10.86</v>
      </c>
      <c r="AC8">
        <v>4.8899999999999997</v>
      </c>
      <c r="AG8" s="3" t="s">
        <v>19</v>
      </c>
      <c r="AH8">
        <v>15.02</v>
      </c>
      <c r="AI8">
        <v>33.11</v>
      </c>
      <c r="AJ8">
        <v>23.68</v>
      </c>
      <c r="AK8">
        <v>20.170000000000002</v>
      </c>
      <c r="AL8">
        <v>4</v>
      </c>
      <c r="AM8">
        <v>29.78</v>
      </c>
      <c r="AN8">
        <v>0.9</v>
      </c>
      <c r="AS8" s="3" t="s">
        <v>19</v>
      </c>
      <c r="AT8">
        <v>76.95</v>
      </c>
      <c r="AU8">
        <v>110.4</v>
      </c>
      <c r="AV8">
        <v>88.9</v>
      </c>
      <c r="AW8">
        <v>56.79</v>
      </c>
      <c r="AX8">
        <v>3.12</v>
      </c>
      <c r="AY8">
        <v>8.5500000000000007</v>
      </c>
      <c r="AZ8">
        <v>1.5</v>
      </c>
      <c r="BD8" s="3" t="s">
        <v>19</v>
      </c>
      <c r="BE8">
        <v>147</v>
      </c>
      <c r="BF8">
        <v>129.31</v>
      </c>
      <c r="BG8">
        <v>40.22</v>
      </c>
      <c r="BH8">
        <v>220</v>
      </c>
      <c r="BI8">
        <v>5.07</v>
      </c>
      <c r="BJ8">
        <v>29.61</v>
      </c>
      <c r="BK8">
        <v>2.15</v>
      </c>
      <c r="BO8" s="3" t="s">
        <v>19</v>
      </c>
      <c r="BP8">
        <v>1.84</v>
      </c>
      <c r="BQ8">
        <v>0.02</v>
      </c>
      <c r="BR8">
        <v>0.17</v>
      </c>
      <c r="BS8">
        <v>1.8</v>
      </c>
      <c r="BT8">
        <v>1.31</v>
      </c>
      <c r="BU8">
        <v>0.9</v>
      </c>
      <c r="BV8">
        <v>1.41</v>
      </c>
    </row>
    <row r="9" spans="2:75" x14ac:dyDescent="0.25">
      <c r="B9" s="3" t="s">
        <v>20</v>
      </c>
      <c r="C9" t="s">
        <v>21</v>
      </c>
      <c r="D9" t="s">
        <v>21</v>
      </c>
      <c r="E9" t="s">
        <v>21</v>
      </c>
      <c r="F9" t="s">
        <v>21</v>
      </c>
      <c r="G9" t="s">
        <v>21</v>
      </c>
      <c r="H9" t="s">
        <v>22</v>
      </c>
      <c r="I9" t="s">
        <v>22</v>
      </c>
      <c r="K9" s="3" t="s">
        <v>20</v>
      </c>
      <c r="L9" t="s">
        <v>21</v>
      </c>
      <c r="M9" t="s">
        <v>21</v>
      </c>
      <c r="N9" t="s">
        <v>21</v>
      </c>
      <c r="O9" t="s">
        <v>21</v>
      </c>
      <c r="P9" t="s">
        <v>21</v>
      </c>
      <c r="Q9" t="s">
        <v>22</v>
      </c>
      <c r="R9" t="s">
        <v>22</v>
      </c>
      <c r="V9" s="3" t="s">
        <v>20</v>
      </c>
      <c r="W9" t="s">
        <v>21</v>
      </c>
      <c r="X9" t="s">
        <v>21</v>
      </c>
      <c r="Y9" t="s">
        <v>21</v>
      </c>
      <c r="Z9" t="s">
        <v>21</v>
      </c>
      <c r="AA9" t="s">
        <v>21</v>
      </c>
      <c r="AB9" t="s">
        <v>22</v>
      </c>
      <c r="AC9" t="s">
        <v>22</v>
      </c>
      <c r="AG9" s="3" t="s">
        <v>20</v>
      </c>
      <c r="AH9" t="s">
        <v>21</v>
      </c>
      <c r="AI9" t="s">
        <v>21</v>
      </c>
      <c r="AJ9" t="s">
        <v>21</v>
      </c>
      <c r="AK9" t="s">
        <v>21</v>
      </c>
      <c r="AL9" t="s">
        <v>21</v>
      </c>
      <c r="AM9" t="s">
        <v>22</v>
      </c>
      <c r="AN9" t="s">
        <v>22</v>
      </c>
      <c r="AS9" s="3" t="s">
        <v>20</v>
      </c>
      <c r="AT9" t="s">
        <v>23</v>
      </c>
      <c r="AU9" t="s">
        <v>23</v>
      </c>
      <c r="AV9" t="s">
        <v>23</v>
      </c>
      <c r="AW9" t="s">
        <v>23</v>
      </c>
      <c r="AX9" t="s">
        <v>23</v>
      </c>
      <c r="AY9" t="s">
        <v>24</v>
      </c>
      <c r="AZ9" t="s">
        <v>24</v>
      </c>
      <c r="BD9" s="3" t="s">
        <v>20</v>
      </c>
      <c r="BE9" t="s">
        <v>23</v>
      </c>
      <c r="BF9" t="s">
        <v>23</v>
      </c>
      <c r="BG9" t="s">
        <v>23</v>
      </c>
      <c r="BH9" t="s">
        <v>23</v>
      </c>
      <c r="BI9" t="s">
        <v>23</v>
      </c>
      <c r="BJ9" t="s">
        <v>24</v>
      </c>
      <c r="BK9" t="s">
        <v>24</v>
      </c>
      <c r="BO9" s="3" t="s">
        <v>20</v>
      </c>
      <c r="BP9" t="s">
        <v>23</v>
      </c>
      <c r="BQ9" t="s">
        <v>23</v>
      </c>
      <c r="BR9" t="s">
        <v>23</v>
      </c>
      <c r="BS9" t="s">
        <v>23</v>
      </c>
      <c r="BT9" t="s">
        <v>23</v>
      </c>
      <c r="BU9" t="s">
        <v>24</v>
      </c>
      <c r="BV9" t="s">
        <v>24</v>
      </c>
    </row>
    <row r="10" spans="2:75" x14ac:dyDescent="0.25">
      <c r="B10" s="3" t="s">
        <v>25</v>
      </c>
      <c r="C10">
        <v>0</v>
      </c>
      <c r="D10">
        <v>0</v>
      </c>
      <c r="E10">
        <v>0</v>
      </c>
      <c r="F10">
        <v>0</v>
      </c>
      <c r="G10" t="s">
        <v>75</v>
      </c>
      <c r="H10">
        <v>0</v>
      </c>
      <c r="I10">
        <v>3.0000000000000001E-3</v>
      </c>
      <c r="K10" s="3" t="s">
        <v>25</v>
      </c>
      <c r="L10">
        <v>0</v>
      </c>
      <c r="M10" t="s">
        <v>36</v>
      </c>
      <c r="N10" t="s">
        <v>76</v>
      </c>
      <c r="O10" t="s">
        <v>36</v>
      </c>
      <c r="P10" t="s">
        <v>29</v>
      </c>
      <c r="Q10">
        <v>0</v>
      </c>
      <c r="R10">
        <v>6.8000000000000005E-2</v>
      </c>
      <c r="V10" s="3" t="s">
        <v>25</v>
      </c>
      <c r="W10">
        <v>0</v>
      </c>
      <c r="X10">
        <v>0</v>
      </c>
      <c r="Y10" t="s">
        <v>28</v>
      </c>
      <c r="Z10">
        <v>0</v>
      </c>
      <c r="AA10" t="s">
        <v>33</v>
      </c>
      <c r="AB10">
        <v>0</v>
      </c>
      <c r="AC10">
        <v>3.0000000000000001E-3</v>
      </c>
      <c r="AG10" s="3" t="s">
        <v>25</v>
      </c>
      <c r="AH10">
        <v>1E-3</v>
      </c>
      <c r="AI10">
        <v>0</v>
      </c>
      <c r="AJ10" t="s">
        <v>36</v>
      </c>
      <c r="AK10">
        <v>0</v>
      </c>
      <c r="AL10" s="4" t="s">
        <v>38</v>
      </c>
      <c r="AM10">
        <v>0</v>
      </c>
      <c r="AN10" s="4">
        <v>0.47</v>
      </c>
      <c r="AS10" s="3" t="s">
        <v>25</v>
      </c>
      <c r="AT10" t="s">
        <v>77</v>
      </c>
      <c r="AU10" t="s">
        <v>77</v>
      </c>
      <c r="AV10" t="s">
        <v>77</v>
      </c>
      <c r="AW10" t="s">
        <v>36</v>
      </c>
      <c r="AX10" s="4" t="s">
        <v>43</v>
      </c>
      <c r="AY10">
        <v>0</v>
      </c>
      <c r="AZ10" s="4">
        <v>0.23300000000000001</v>
      </c>
      <c r="BD10" s="3" t="s">
        <v>25</v>
      </c>
      <c r="BE10">
        <v>0</v>
      </c>
      <c r="BF10">
        <v>0</v>
      </c>
      <c r="BG10" s="31" t="s">
        <v>36</v>
      </c>
      <c r="BH10">
        <v>0</v>
      </c>
      <c r="BI10" s="31" t="s">
        <v>48</v>
      </c>
      <c r="BJ10">
        <v>0</v>
      </c>
      <c r="BK10" s="4">
        <v>0.105</v>
      </c>
      <c r="BO10" s="3" t="s">
        <v>25</v>
      </c>
      <c r="BP10" s="4" t="s">
        <v>78</v>
      </c>
      <c r="BQ10" s="4" t="s">
        <v>79</v>
      </c>
      <c r="BR10" s="4" t="s">
        <v>80</v>
      </c>
      <c r="BS10" s="4" t="s">
        <v>81</v>
      </c>
      <c r="BT10" s="4" t="s">
        <v>52</v>
      </c>
      <c r="BU10" s="4">
        <v>0.48</v>
      </c>
      <c r="BV10" s="4">
        <v>0.26100000000000001</v>
      </c>
    </row>
    <row r="11" spans="2:75" x14ac:dyDescent="0.25">
      <c r="B11" s="3" t="s">
        <v>53</v>
      </c>
      <c r="C11">
        <v>-13.34</v>
      </c>
      <c r="D11">
        <v>-20.79</v>
      </c>
      <c r="E11">
        <v>-6.45</v>
      </c>
      <c r="F11">
        <v>-13.33</v>
      </c>
      <c r="G11">
        <v>-1.77</v>
      </c>
      <c r="K11" s="3" t="s">
        <v>53</v>
      </c>
      <c r="L11">
        <v>-8.7200000000000006</v>
      </c>
      <c r="M11">
        <v>-5.29</v>
      </c>
      <c r="N11">
        <v>-3.78</v>
      </c>
      <c r="O11">
        <v>-4.7699999999999996</v>
      </c>
      <c r="P11">
        <v>-2.94</v>
      </c>
      <c r="V11" s="3" t="s">
        <v>53</v>
      </c>
      <c r="Y11">
        <v>-4.24</v>
      </c>
      <c r="AA11">
        <v>-2.25</v>
      </c>
      <c r="AG11" s="3" t="s">
        <v>53</v>
      </c>
      <c r="AJ11">
        <v>-4.87</v>
      </c>
      <c r="AL11">
        <v>-2</v>
      </c>
      <c r="AS11" s="3" t="s">
        <v>53</v>
      </c>
      <c r="AT11">
        <v>8.77</v>
      </c>
      <c r="AU11">
        <v>10.51</v>
      </c>
      <c r="AV11">
        <v>9.43</v>
      </c>
      <c r="AW11">
        <v>7.54</v>
      </c>
      <c r="AX11">
        <v>1.77</v>
      </c>
      <c r="BD11" s="3" t="s">
        <v>53</v>
      </c>
      <c r="BG11">
        <v>6.34</v>
      </c>
      <c r="BI11">
        <v>2.25</v>
      </c>
      <c r="BO11" s="3" t="s">
        <v>53</v>
      </c>
      <c r="BP11">
        <v>-1.36</v>
      </c>
      <c r="BQ11">
        <v>0.15</v>
      </c>
      <c r="BR11">
        <v>-0.41</v>
      </c>
      <c r="BS11">
        <v>-1.34</v>
      </c>
      <c r="BT11">
        <v>-1.1499999999999999</v>
      </c>
    </row>
    <row r="12" spans="2:75" x14ac:dyDescent="0.25">
      <c r="B12" s="3" t="s">
        <v>20</v>
      </c>
      <c r="C12">
        <v>15</v>
      </c>
      <c r="D12">
        <v>13</v>
      </c>
      <c r="E12">
        <v>12</v>
      </c>
      <c r="F12">
        <v>15</v>
      </c>
      <c r="G12">
        <v>15</v>
      </c>
      <c r="K12" s="3" t="s">
        <v>20</v>
      </c>
      <c r="L12">
        <v>9</v>
      </c>
      <c r="M12">
        <v>8</v>
      </c>
      <c r="N12">
        <v>9</v>
      </c>
      <c r="O12">
        <v>8</v>
      </c>
      <c r="P12">
        <v>10</v>
      </c>
      <c r="V12" s="3" t="s">
        <v>20</v>
      </c>
      <c r="Y12">
        <v>9</v>
      </c>
      <c r="AA12">
        <v>14</v>
      </c>
      <c r="AG12" s="3" t="s">
        <v>20</v>
      </c>
      <c r="AJ12">
        <v>9</v>
      </c>
      <c r="AL12">
        <v>12</v>
      </c>
      <c r="AS12" s="3" t="s">
        <v>20</v>
      </c>
      <c r="AT12">
        <v>5</v>
      </c>
      <c r="AU12">
        <v>5</v>
      </c>
      <c r="AV12">
        <v>6</v>
      </c>
      <c r="AW12">
        <v>5</v>
      </c>
      <c r="AX12">
        <v>9</v>
      </c>
      <c r="BD12" s="3" t="s">
        <v>20</v>
      </c>
      <c r="BG12">
        <v>5</v>
      </c>
      <c r="BI12">
        <v>8</v>
      </c>
      <c r="BO12" s="3" t="s">
        <v>20</v>
      </c>
      <c r="BP12">
        <v>6</v>
      </c>
      <c r="BQ12">
        <v>9</v>
      </c>
      <c r="BR12">
        <v>7</v>
      </c>
      <c r="BS12">
        <v>6</v>
      </c>
      <c r="BT12">
        <v>8</v>
      </c>
    </row>
    <row r="13" spans="2:75" x14ac:dyDescent="0.25">
      <c r="B13" s="3" t="s">
        <v>54</v>
      </c>
      <c r="C13">
        <v>-9.8889999999999993</v>
      </c>
      <c r="D13">
        <v>-12.11</v>
      </c>
      <c r="E13">
        <v>-8.33</v>
      </c>
      <c r="F13">
        <v>-11.444000000000001</v>
      </c>
      <c r="G13">
        <v>-1.556</v>
      </c>
      <c r="K13" s="3" t="s">
        <v>54</v>
      </c>
      <c r="L13">
        <v>-10.220000000000001</v>
      </c>
      <c r="M13">
        <v>-7.78</v>
      </c>
      <c r="N13">
        <v>-4.67</v>
      </c>
      <c r="O13">
        <v>-9.11</v>
      </c>
      <c r="P13">
        <v>-2.778</v>
      </c>
      <c r="R13" s="32"/>
      <c r="S13" s="33"/>
      <c r="T13" s="6"/>
      <c r="V13" s="3" t="s">
        <v>54</v>
      </c>
      <c r="Y13">
        <v>-3.222</v>
      </c>
      <c r="AA13">
        <v>-1.444</v>
      </c>
      <c r="AC13" s="33"/>
      <c r="AD13" s="33"/>
      <c r="AE13" s="6"/>
      <c r="AG13" s="3" t="s">
        <v>54</v>
      </c>
      <c r="AJ13">
        <v>-3.33</v>
      </c>
      <c r="AL13">
        <v>-1</v>
      </c>
      <c r="AN13" s="34"/>
      <c r="AO13" s="34"/>
      <c r="AP13" s="34"/>
      <c r="AS13" s="3" t="s">
        <v>54</v>
      </c>
      <c r="AT13">
        <v>8.5</v>
      </c>
      <c r="AU13">
        <v>9.1669999999999998</v>
      </c>
      <c r="AV13">
        <v>6.1669999999999998</v>
      </c>
      <c r="AW13">
        <v>8.5</v>
      </c>
      <c r="AX13">
        <v>2.67</v>
      </c>
      <c r="AZ13" s="11"/>
      <c r="BA13" s="6"/>
      <c r="BB13" s="34"/>
      <c r="BD13" s="3" t="s">
        <v>54</v>
      </c>
      <c r="BG13">
        <v>6.83</v>
      </c>
      <c r="BI13">
        <v>2</v>
      </c>
      <c r="BK13" s="8"/>
      <c r="BL13" s="7"/>
      <c r="BM13" s="34"/>
      <c r="BO13" s="3" t="s">
        <v>54</v>
      </c>
      <c r="BP13">
        <v>-1.83</v>
      </c>
      <c r="BQ13">
        <v>0.33</v>
      </c>
      <c r="BR13">
        <v>-0.67</v>
      </c>
      <c r="BS13">
        <v>-4.17</v>
      </c>
      <c r="BT13">
        <v>-1.33</v>
      </c>
      <c r="BV13" s="9"/>
      <c r="BW13" s="10"/>
    </row>
    <row r="14" spans="2:75" x14ac:dyDescent="0.25">
      <c r="B14" s="1" t="s">
        <v>55</v>
      </c>
      <c r="C14">
        <v>0.52</v>
      </c>
      <c r="D14">
        <v>0.32</v>
      </c>
      <c r="E14">
        <v>0.65</v>
      </c>
      <c r="F14">
        <v>0.65</v>
      </c>
      <c r="G14">
        <v>0.68</v>
      </c>
      <c r="K14" s="1" t="s">
        <v>55</v>
      </c>
      <c r="L14">
        <v>0.28999999999999998</v>
      </c>
      <c r="M14">
        <v>0.28999999999999998</v>
      </c>
      <c r="N14">
        <v>0.37</v>
      </c>
      <c r="O14">
        <v>0.28999999999999998</v>
      </c>
      <c r="P14">
        <v>0.33</v>
      </c>
      <c r="R14" s="32"/>
      <c r="S14" s="33"/>
      <c r="T14" s="8"/>
      <c r="V14" s="1" t="s">
        <v>55</v>
      </c>
      <c r="W14">
        <v>0</v>
      </c>
      <c r="X14">
        <v>0</v>
      </c>
      <c r="Y14">
        <v>0.24</v>
      </c>
      <c r="Z14">
        <v>0</v>
      </c>
      <c r="AA14">
        <v>0.37</v>
      </c>
      <c r="AC14" s="33"/>
      <c r="AD14" s="33"/>
      <c r="AE14" s="8"/>
      <c r="AG14" s="1" t="s">
        <v>55</v>
      </c>
      <c r="AH14">
        <v>0</v>
      </c>
      <c r="AI14">
        <v>0</v>
      </c>
      <c r="AJ14">
        <v>0.22</v>
      </c>
      <c r="AK14">
        <v>0</v>
      </c>
      <c r="AL14">
        <v>0.24</v>
      </c>
      <c r="AN14" s="34"/>
      <c r="AO14" s="34"/>
      <c r="AP14" s="34"/>
      <c r="AS14" s="1" t="s">
        <v>55</v>
      </c>
      <c r="AT14">
        <v>0.21</v>
      </c>
      <c r="AU14">
        <v>0.22</v>
      </c>
      <c r="AV14">
        <v>0.21</v>
      </c>
      <c r="AW14">
        <v>0.33</v>
      </c>
      <c r="AX14">
        <v>1.2</v>
      </c>
      <c r="AZ14" s="11"/>
      <c r="BA14" s="6"/>
      <c r="BB14" s="34"/>
      <c r="BD14" s="1" t="s">
        <v>55</v>
      </c>
      <c r="BG14">
        <v>0.31</v>
      </c>
      <c r="BI14">
        <v>0.48</v>
      </c>
      <c r="BK14" s="8"/>
      <c r="BL14" s="7"/>
      <c r="BM14" s="34"/>
      <c r="BO14" s="1" t="s">
        <v>55</v>
      </c>
      <c r="BP14">
        <v>1.3</v>
      </c>
      <c r="BQ14">
        <v>1.5</v>
      </c>
      <c r="BR14">
        <v>0.76</v>
      </c>
      <c r="BS14">
        <v>2.9</v>
      </c>
      <c r="BT14">
        <v>0.95</v>
      </c>
      <c r="BV14" s="9"/>
      <c r="BW14" s="10"/>
    </row>
    <row r="15" spans="2:75" x14ac:dyDescent="0.25">
      <c r="B15" s="1"/>
      <c r="C15">
        <v>0.53</v>
      </c>
      <c r="D15">
        <v>0.48</v>
      </c>
      <c r="E15">
        <v>1.1000000000000001</v>
      </c>
      <c r="F15">
        <v>0.56000000000000005</v>
      </c>
      <c r="G15">
        <v>0.55000000000000004</v>
      </c>
      <c r="K15" s="1"/>
      <c r="L15">
        <v>1.1000000000000001</v>
      </c>
      <c r="M15">
        <v>1.4</v>
      </c>
      <c r="N15">
        <v>1.2</v>
      </c>
      <c r="O15">
        <v>1.9</v>
      </c>
      <c r="P15">
        <v>0.88</v>
      </c>
      <c r="R15" s="32"/>
      <c r="S15" s="33"/>
      <c r="T15" s="8"/>
      <c r="V15" s="1"/>
      <c r="W15">
        <v>0.72860428047800019</v>
      </c>
      <c r="X15">
        <v>0.81270771324043289</v>
      </c>
      <c r="Y15">
        <v>0.72222222222222221</v>
      </c>
      <c r="Z15">
        <v>0.58001702827280843</v>
      </c>
      <c r="AA15">
        <v>0.52115730664704774</v>
      </c>
      <c r="AC15" s="13"/>
      <c r="AD15" s="33"/>
      <c r="AE15" s="8"/>
      <c r="AG15" s="1"/>
      <c r="AH15">
        <v>1.1180339887498949</v>
      </c>
      <c r="AI15">
        <v>0.6758625033664688</v>
      </c>
      <c r="AJ15">
        <v>0.65</v>
      </c>
      <c r="AK15">
        <v>0.81649658092772592</v>
      </c>
      <c r="AL15">
        <v>0.44</v>
      </c>
      <c r="AN15" s="32"/>
      <c r="AO15" s="34"/>
      <c r="AP15" s="34"/>
      <c r="AS15" s="1"/>
      <c r="AT15">
        <v>0.95</v>
      </c>
      <c r="AU15">
        <v>0.84</v>
      </c>
      <c r="AV15">
        <v>0.62</v>
      </c>
      <c r="AW15">
        <v>1.1000000000000001</v>
      </c>
      <c r="AX15">
        <v>0.87</v>
      </c>
      <c r="AZ15" s="11"/>
      <c r="BA15" s="6"/>
      <c r="BB15" s="34"/>
      <c r="BD15" s="1"/>
      <c r="BE15" s="3">
        <v>0.57735026918962584</v>
      </c>
      <c r="BF15" s="3">
        <v>0.60092521257733111</v>
      </c>
      <c r="BG15" s="3">
        <v>1</v>
      </c>
      <c r="BH15" s="3">
        <v>0.49441323247304358</v>
      </c>
      <c r="BI15" s="3">
        <v>0.75</v>
      </c>
      <c r="BK15" s="8"/>
      <c r="BL15" s="7"/>
      <c r="BM15" s="34"/>
      <c r="BO15" s="1"/>
      <c r="BP15">
        <v>0.45</v>
      </c>
      <c r="BQ15">
        <v>1.6</v>
      </c>
      <c r="BR15">
        <v>1.4</v>
      </c>
      <c r="BS15">
        <v>1.1000000000000001</v>
      </c>
      <c r="BT15">
        <v>0.67</v>
      </c>
      <c r="BV15" s="9"/>
      <c r="BW15" s="10"/>
    </row>
    <row r="16" spans="2:75" x14ac:dyDescent="0.25">
      <c r="B16" s="3" t="s">
        <v>82</v>
      </c>
      <c r="C16" s="3" t="s">
        <v>7</v>
      </c>
      <c r="D16" s="3" t="s">
        <v>8</v>
      </c>
      <c r="E16" s="3" t="s">
        <v>9</v>
      </c>
      <c r="F16" s="3" t="s">
        <v>10</v>
      </c>
      <c r="G16" s="3" t="s">
        <v>11</v>
      </c>
      <c r="K16" s="3" t="s">
        <v>1</v>
      </c>
      <c r="L16" s="3" t="s">
        <v>7</v>
      </c>
      <c r="M16" s="3" t="s">
        <v>8</v>
      </c>
      <c r="N16" s="3" t="s">
        <v>9</v>
      </c>
      <c r="O16" s="3" t="s">
        <v>10</v>
      </c>
      <c r="P16" s="3" t="s">
        <v>11</v>
      </c>
      <c r="R16" s="32"/>
      <c r="S16" s="13"/>
      <c r="T16" s="8"/>
      <c r="V16" s="3" t="s">
        <v>83</v>
      </c>
      <c r="W16" s="3" t="s">
        <v>7</v>
      </c>
      <c r="X16" s="3" t="s">
        <v>8</v>
      </c>
      <c r="Y16" s="3" t="s">
        <v>9</v>
      </c>
      <c r="Z16" s="3" t="s">
        <v>10</v>
      </c>
      <c r="AA16" s="3" t="s">
        <v>11</v>
      </c>
      <c r="AC16" s="13"/>
      <c r="AD16" s="13"/>
      <c r="AE16" s="8"/>
      <c r="AG16" s="3" t="s">
        <v>84</v>
      </c>
      <c r="AH16" s="3" t="s">
        <v>7</v>
      </c>
      <c r="AI16" s="3" t="s">
        <v>8</v>
      </c>
      <c r="AJ16" s="3" t="s">
        <v>9</v>
      </c>
      <c r="AK16" s="3" t="s">
        <v>10</v>
      </c>
      <c r="AL16" s="3" t="s">
        <v>11</v>
      </c>
      <c r="AN16" s="32"/>
      <c r="AO16" s="32"/>
      <c r="AP16" s="32"/>
      <c r="AS16" s="3" t="s">
        <v>85</v>
      </c>
      <c r="AT16" s="3" t="s">
        <v>7</v>
      </c>
      <c r="AU16" s="3" t="s">
        <v>8</v>
      </c>
      <c r="AV16" s="3" t="s">
        <v>9</v>
      </c>
      <c r="AW16" s="3" t="s">
        <v>10</v>
      </c>
      <c r="AX16" s="3" t="s">
        <v>11</v>
      </c>
      <c r="AZ16" s="11"/>
      <c r="BA16" s="8"/>
      <c r="BB16" s="32"/>
      <c r="BK16" s="8"/>
      <c r="BL16" s="5"/>
      <c r="BM16" s="32"/>
      <c r="BO16" s="3" t="s">
        <v>86</v>
      </c>
      <c r="BP16" s="3" t="s">
        <v>7</v>
      </c>
      <c r="BQ16" s="3" t="s">
        <v>8</v>
      </c>
      <c r="BR16" s="3" t="s">
        <v>9</v>
      </c>
      <c r="BS16" s="3" t="s">
        <v>10</v>
      </c>
      <c r="BT16" s="3" t="s">
        <v>11</v>
      </c>
      <c r="BV16" s="11"/>
      <c r="BW16" s="8"/>
    </row>
    <row r="17" spans="1:75" x14ac:dyDescent="0.25">
      <c r="A17" s="12"/>
      <c r="B17" s="13" t="s">
        <v>12</v>
      </c>
      <c r="C17" s="13">
        <v>1</v>
      </c>
      <c r="D17" s="12">
        <v>2</v>
      </c>
      <c r="E17" s="12">
        <v>5</v>
      </c>
      <c r="F17" s="12">
        <v>1</v>
      </c>
      <c r="G17" s="12">
        <v>9</v>
      </c>
      <c r="H17" s="12"/>
      <c r="I17" s="12"/>
      <c r="J17" s="12"/>
      <c r="K17" s="13" t="s">
        <v>12</v>
      </c>
      <c r="L17" s="13">
        <v>2</v>
      </c>
      <c r="M17" s="12">
        <v>2</v>
      </c>
      <c r="N17" s="12">
        <v>3</v>
      </c>
      <c r="O17" s="12">
        <v>2</v>
      </c>
      <c r="P17" s="12">
        <v>4</v>
      </c>
      <c r="Q17" s="12"/>
      <c r="R17" s="32"/>
      <c r="S17" s="13"/>
      <c r="T17" s="8"/>
      <c r="U17" s="12"/>
      <c r="V17" s="13" t="s">
        <v>12</v>
      </c>
      <c r="W17" s="13">
        <v>0</v>
      </c>
      <c r="X17" s="12">
        <v>0</v>
      </c>
      <c r="Y17" s="12">
        <v>1</v>
      </c>
      <c r="Z17" s="12">
        <v>0</v>
      </c>
      <c r="AA17" s="12">
        <v>1</v>
      </c>
      <c r="AB17" s="12"/>
      <c r="AC17" s="13"/>
      <c r="AD17" s="32"/>
      <c r="AE17" s="8"/>
      <c r="AF17" s="12"/>
      <c r="AG17" s="13" t="s">
        <v>12</v>
      </c>
      <c r="AH17" s="13">
        <v>0</v>
      </c>
      <c r="AI17" s="12">
        <v>0</v>
      </c>
      <c r="AJ17" s="12">
        <v>2</v>
      </c>
      <c r="AK17" s="12">
        <v>0</v>
      </c>
      <c r="AL17" s="12">
        <v>2</v>
      </c>
      <c r="AM17" s="12"/>
      <c r="AN17" s="32"/>
      <c r="AO17" s="32"/>
      <c r="AP17" s="32"/>
      <c r="AQ17" s="12"/>
      <c r="AR17" s="12"/>
      <c r="AS17" s="13" t="s">
        <v>12</v>
      </c>
      <c r="AT17" s="13">
        <v>1</v>
      </c>
      <c r="AU17" s="12">
        <v>1</v>
      </c>
      <c r="AV17" s="12">
        <v>1</v>
      </c>
      <c r="AW17" s="12">
        <v>1</v>
      </c>
      <c r="AX17" s="12">
        <v>9</v>
      </c>
      <c r="AY17" s="12"/>
      <c r="AZ17" s="8"/>
      <c r="BA17" s="8"/>
      <c r="BB17" s="32"/>
      <c r="BC17" s="12"/>
      <c r="BD17" s="3" t="s">
        <v>87</v>
      </c>
      <c r="BE17" s="3" t="s">
        <v>7</v>
      </c>
      <c r="BF17" s="3" t="s">
        <v>8</v>
      </c>
      <c r="BG17" s="3" t="s">
        <v>9</v>
      </c>
      <c r="BH17" s="3" t="s">
        <v>10</v>
      </c>
      <c r="BI17" s="3" t="s">
        <v>11</v>
      </c>
      <c r="BJ17" s="12"/>
      <c r="BK17" s="8"/>
      <c r="BL17" s="5"/>
      <c r="BM17" s="32"/>
      <c r="BN17" s="12"/>
      <c r="BO17" s="13" t="s">
        <v>18</v>
      </c>
      <c r="BP17" s="13">
        <v>0</v>
      </c>
      <c r="BQ17" s="12">
        <v>0</v>
      </c>
      <c r="BR17" s="12">
        <v>3</v>
      </c>
      <c r="BS17" s="12">
        <v>0</v>
      </c>
      <c r="BT17" s="12">
        <v>3</v>
      </c>
      <c r="BU17" s="12"/>
      <c r="BV17" s="11"/>
      <c r="BW17" s="8"/>
    </row>
    <row r="18" spans="1:75" x14ac:dyDescent="0.25">
      <c r="A18" s="12"/>
      <c r="B18" s="13" t="s">
        <v>12</v>
      </c>
      <c r="C18" s="13">
        <v>3</v>
      </c>
      <c r="D18" s="12">
        <v>3</v>
      </c>
      <c r="E18" s="12">
        <v>7</v>
      </c>
      <c r="F18" s="12">
        <v>4</v>
      </c>
      <c r="G18" s="12">
        <v>12</v>
      </c>
      <c r="H18" s="12"/>
      <c r="I18" s="12"/>
      <c r="J18" s="12"/>
      <c r="K18" s="13" t="s">
        <v>12</v>
      </c>
      <c r="L18" s="13">
        <v>0</v>
      </c>
      <c r="M18" s="12">
        <v>0</v>
      </c>
      <c r="N18" s="12">
        <v>1</v>
      </c>
      <c r="O18" s="12">
        <v>0</v>
      </c>
      <c r="P18" s="12">
        <v>3</v>
      </c>
      <c r="Q18" s="12"/>
      <c r="U18" s="12"/>
      <c r="V18" s="13" t="s">
        <v>12</v>
      </c>
      <c r="W18" s="13">
        <v>0</v>
      </c>
      <c r="X18" s="12">
        <v>0</v>
      </c>
      <c r="Y18" s="12">
        <v>1</v>
      </c>
      <c r="Z18" s="12">
        <v>0</v>
      </c>
      <c r="AA18" s="12">
        <v>1</v>
      </c>
      <c r="AB18" s="12"/>
      <c r="AF18" s="12"/>
      <c r="AG18" s="13" t="s">
        <v>12</v>
      </c>
      <c r="AH18" s="13">
        <v>0</v>
      </c>
      <c r="AI18" s="12">
        <v>0</v>
      </c>
      <c r="AJ18" s="12">
        <v>1</v>
      </c>
      <c r="AK18" s="12">
        <v>0</v>
      </c>
      <c r="AL18" s="12">
        <v>1</v>
      </c>
      <c r="AM18" s="12"/>
      <c r="AQ18" s="12"/>
      <c r="AR18" s="12"/>
      <c r="AS18" s="13" t="s">
        <v>12</v>
      </c>
      <c r="AT18" s="13">
        <v>0</v>
      </c>
      <c r="AU18" s="12">
        <v>0</v>
      </c>
      <c r="AV18" s="12">
        <v>1</v>
      </c>
      <c r="AW18" s="12">
        <v>0</v>
      </c>
      <c r="AX18" s="12">
        <v>2</v>
      </c>
      <c r="AY18" s="12"/>
      <c r="BC18" s="12"/>
      <c r="BD18" s="13" t="s">
        <v>12</v>
      </c>
      <c r="BE18" s="13">
        <v>0</v>
      </c>
      <c r="BF18" s="12">
        <v>0</v>
      </c>
      <c r="BG18" s="12">
        <v>2</v>
      </c>
      <c r="BH18" s="12">
        <v>0</v>
      </c>
      <c r="BI18" s="12">
        <v>3</v>
      </c>
      <c r="BJ18" s="12"/>
      <c r="BN18" s="12"/>
      <c r="BO18" s="13" t="s">
        <v>18</v>
      </c>
      <c r="BP18" s="13">
        <v>5</v>
      </c>
      <c r="BQ18" s="12">
        <v>6</v>
      </c>
      <c r="BR18" s="12">
        <v>5</v>
      </c>
      <c r="BS18" s="12">
        <v>12</v>
      </c>
      <c r="BT18" s="12">
        <v>7</v>
      </c>
      <c r="BU18" s="12"/>
    </row>
    <row r="19" spans="1:75" x14ac:dyDescent="0.25">
      <c r="A19" s="12"/>
      <c r="B19" s="13" t="s">
        <v>12</v>
      </c>
      <c r="C19" s="14">
        <v>1</v>
      </c>
      <c r="D19" s="12">
        <v>2</v>
      </c>
      <c r="E19" s="12">
        <v>6</v>
      </c>
      <c r="F19" s="12">
        <v>1</v>
      </c>
      <c r="G19" s="12">
        <v>9</v>
      </c>
      <c r="H19" s="12"/>
      <c r="I19" s="12"/>
      <c r="J19" s="12"/>
      <c r="K19" s="13" t="s">
        <v>12</v>
      </c>
      <c r="L19" s="14">
        <v>1</v>
      </c>
      <c r="M19" s="12">
        <v>1</v>
      </c>
      <c r="N19" s="12">
        <v>1</v>
      </c>
      <c r="O19" s="12">
        <v>1</v>
      </c>
      <c r="P19" s="12">
        <v>2</v>
      </c>
      <c r="Q19" s="12"/>
      <c r="U19" s="12"/>
      <c r="V19" s="13" t="s">
        <v>12</v>
      </c>
      <c r="W19" s="14">
        <v>0</v>
      </c>
      <c r="X19" s="12">
        <v>0</v>
      </c>
      <c r="Y19" s="12">
        <v>2</v>
      </c>
      <c r="Z19" s="12">
        <v>0</v>
      </c>
      <c r="AA19" s="12">
        <v>3</v>
      </c>
      <c r="AB19" s="12"/>
      <c r="AF19" s="12"/>
      <c r="AG19" s="13" t="s">
        <v>12</v>
      </c>
      <c r="AH19" s="14">
        <v>0</v>
      </c>
      <c r="AI19" s="12">
        <v>0</v>
      </c>
      <c r="AJ19" s="12">
        <v>2</v>
      </c>
      <c r="AK19" s="12">
        <v>0</v>
      </c>
      <c r="AL19" s="12">
        <v>1</v>
      </c>
      <c r="AM19" s="12"/>
      <c r="AQ19" s="12"/>
      <c r="AR19" s="12"/>
      <c r="AS19" s="15" t="s">
        <v>12</v>
      </c>
      <c r="AT19" s="16">
        <v>1</v>
      </c>
      <c r="AU19" s="16">
        <v>1</v>
      </c>
      <c r="AV19" s="16">
        <v>2</v>
      </c>
      <c r="AW19" s="16">
        <v>2</v>
      </c>
      <c r="AX19" s="16">
        <v>7</v>
      </c>
      <c r="AY19" s="12"/>
      <c r="BC19" s="12"/>
      <c r="BD19" s="13" t="s">
        <v>12</v>
      </c>
      <c r="BE19" s="13">
        <v>0</v>
      </c>
      <c r="BF19" s="12">
        <v>0</v>
      </c>
      <c r="BG19" s="12">
        <v>1</v>
      </c>
      <c r="BH19" s="12">
        <v>0</v>
      </c>
      <c r="BI19" s="12">
        <v>2</v>
      </c>
      <c r="BJ19" s="12"/>
      <c r="BN19" s="12"/>
      <c r="BO19" s="15" t="s">
        <v>18</v>
      </c>
      <c r="BP19" s="16">
        <v>0</v>
      </c>
      <c r="BQ19" s="16">
        <v>0</v>
      </c>
      <c r="BR19" s="16">
        <v>2</v>
      </c>
      <c r="BS19" s="16">
        <v>0</v>
      </c>
      <c r="BT19" s="16">
        <v>5</v>
      </c>
      <c r="BU19" s="12"/>
    </row>
    <row r="20" spans="1:75" x14ac:dyDescent="0.25">
      <c r="A20" s="16"/>
      <c r="B20" s="15" t="s">
        <v>12</v>
      </c>
      <c r="C20" s="16">
        <v>1</v>
      </c>
      <c r="D20" s="16">
        <v>1</v>
      </c>
      <c r="E20" s="16">
        <v>3</v>
      </c>
      <c r="F20" s="16">
        <v>1</v>
      </c>
      <c r="G20" s="16">
        <v>8</v>
      </c>
      <c r="H20" s="16"/>
      <c r="I20" s="16"/>
      <c r="J20" s="16"/>
      <c r="K20" s="15" t="s">
        <v>12</v>
      </c>
      <c r="L20" s="16">
        <v>2</v>
      </c>
      <c r="M20" s="16">
        <v>2</v>
      </c>
      <c r="N20" s="16">
        <v>2</v>
      </c>
      <c r="O20" s="16">
        <v>2</v>
      </c>
      <c r="P20" s="16">
        <v>5</v>
      </c>
      <c r="Q20" s="16"/>
      <c r="R20" s="13"/>
      <c r="S20" s="13"/>
      <c r="T20" s="13"/>
      <c r="U20" s="16"/>
      <c r="V20" s="15" t="s">
        <v>12</v>
      </c>
      <c r="W20" s="16">
        <v>0</v>
      </c>
      <c r="X20" s="16">
        <v>0</v>
      </c>
      <c r="Y20" s="16">
        <v>1</v>
      </c>
      <c r="Z20" s="16">
        <v>0</v>
      </c>
      <c r="AA20" s="16">
        <v>1</v>
      </c>
      <c r="AB20" s="16"/>
      <c r="AC20" s="21"/>
      <c r="AD20" s="13"/>
      <c r="AE20" s="13"/>
      <c r="AF20" s="16"/>
      <c r="AG20" s="15" t="s">
        <v>12</v>
      </c>
      <c r="AH20" s="16">
        <v>0</v>
      </c>
      <c r="AI20" s="16">
        <v>0</v>
      </c>
      <c r="AJ20" s="16">
        <v>1</v>
      </c>
      <c r="AK20" s="16">
        <v>0</v>
      </c>
      <c r="AL20" s="16">
        <v>3</v>
      </c>
      <c r="AM20" s="16"/>
      <c r="AN20" s="13"/>
      <c r="AO20" s="14"/>
      <c r="AP20" s="5"/>
      <c r="AQ20" s="16"/>
      <c r="AR20" s="16"/>
      <c r="AS20" s="15" t="s">
        <v>12</v>
      </c>
      <c r="AT20" s="16">
        <v>0</v>
      </c>
      <c r="AU20" s="17">
        <v>0</v>
      </c>
      <c r="AV20" s="16">
        <v>1</v>
      </c>
      <c r="AW20" s="16">
        <v>0</v>
      </c>
      <c r="AX20" s="16">
        <v>2</v>
      </c>
      <c r="AY20" s="16"/>
      <c r="AZ20" s="8"/>
      <c r="BA20" s="18"/>
      <c r="BB20" s="5"/>
      <c r="BC20" s="16"/>
      <c r="BD20" s="15" t="s">
        <v>12</v>
      </c>
      <c r="BE20" s="13">
        <v>0</v>
      </c>
      <c r="BF20" s="12">
        <v>0</v>
      </c>
      <c r="BG20" s="12">
        <v>2</v>
      </c>
      <c r="BH20" s="12">
        <v>0</v>
      </c>
      <c r="BI20" s="16">
        <v>5</v>
      </c>
      <c r="BJ20" s="16"/>
      <c r="BK20" s="5"/>
      <c r="BL20" s="10"/>
      <c r="BM20" s="5"/>
      <c r="BN20" s="16"/>
      <c r="BO20" s="15" t="s">
        <v>18</v>
      </c>
      <c r="BP20" s="16">
        <v>6</v>
      </c>
      <c r="BQ20" s="17">
        <v>8</v>
      </c>
      <c r="BR20" s="16">
        <v>6</v>
      </c>
      <c r="BS20" s="16">
        <v>14</v>
      </c>
      <c r="BT20" s="16">
        <v>8</v>
      </c>
      <c r="BU20" s="16"/>
      <c r="BV20" s="6"/>
      <c r="BW20" s="19"/>
    </row>
    <row r="21" spans="1:75" x14ac:dyDescent="0.25">
      <c r="A21" s="16"/>
      <c r="B21" s="15" t="s">
        <v>12</v>
      </c>
      <c r="C21" s="16">
        <v>5</v>
      </c>
      <c r="D21" s="17">
        <v>2</v>
      </c>
      <c r="E21" s="16">
        <v>8</v>
      </c>
      <c r="F21" s="16">
        <v>5</v>
      </c>
      <c r="G21" s="16">
        <v>9</v>
      </c>
      <c r="H21" s="16"/>
      <c r="I21" s="16"/>
      <c r="J21" s="16"/>
      <c r="K21" s="15" t="s">
        <v>12</v>
      </c>
      <c r="L21" s="16">
        <v>0</v>
      </c>
      <c r="M21" s="17">
        <v>0</v>
      </c>
      <c r="N21" s="16">
        <v>1</v>
      </c>
      <c r="O21" s="16">
        <v>0</v>
      </c>
      <c r="P21" s="16">
        <v>3</v>
      </c>
      <c r="Q21" s="16"/>
      <c r="R21" s="13"/>
      <c r="S21" s="13"/>
      <c r="T21" s="13"/>
      <c r="U21" s="16"/>
      <c r="V21" s="15" t="s">
        <v>12</v>
      </c>
      <c r="W21" s="16">
        <v>0</v>
      </c>
      <c r="X21" s="17">
        <v>0</v>
      </c>
      <c r="Y21" s="16">
        <v>1</v>
      </c>
      <c r="Z21" s="16">
        <v>0</v>
      </c>
      <c r="AA21" s="16">
        <v>0</v>
      </c>
      <c r="AB21" s="16"/>
      <c r="AC21" s="21"/>
      <c r="AD21" s="13"/>
      <c r="AE21" s="13"/>
      <c r="AF21" s="16"/>
      <c r="AG21" s="15" t="s">
        <v>12</v>
      </c>
      <c r="AH21" s="16">
        <v>0</v>
      </c>
      <c r="AI21" s="17">
        <v>0</v>
      </c>
      <c r="AJ21" s="16">
        <v>1</v>
      </c>
      <c r="AK21" s="16">
        <v>0</v>
      </c>
      <c r="AL21" s="16">
        <v>2</v>
      </c>
      <c r="AM21" s="16"/>
      <c r="AN21" s="13"/>
      <c r="AO21" s="14"/>
      <c r="AP21" s="5"/>
      <c r="AQ21" s="16"/>
      <c r="AR21" s="16"/>
      <c r="AS21" s="13" t="s">
        <v>12</v>
      </c>
      <c r="AT21" s="12">
        <v>0</v>
      </c>
      <c r="AU21" s="12">
        <v>1</v>
      </c>
      <c r="AV21">
        <v>2</v>
      </c>
      <c r="AW21" s="12">
        <v>1</v>
      </c>
      <c r="AX21" s="12">
        <v>5</v>
      </c>
      <c r="AY21" s="16"/>
      <c r="AZ21" s="8"/>
      <c r="BA21" s="18"/>
      <c r="BB21" s="5"/>
      <c r="BC21" s="16"/>
      <c r="BD21" s="15" t="s">
        <v>12</v>
      </c>
      <c r="BE21" s="13">
        <v>0</v>
      </c>
      <c r="BF21" s="12">
        <v>0</v>
      </c>
      <c r="BG21" s="12">
        <v>1</v>
      </c>
      <c r="BH21" s="12">
        <v>0</v>
      </c>
      <c r="BI21" s="16">
        <v>2</v>
      </c>
      <c r="BJ21" s="16"/>
      <c r="BK21" s="5"/>
      <c r="BL21" s="10"/>
      <c r="BM21" s="5"/>
      <c r="BN21" s="16"/>
      <c r="BO21" s="13" t="s">
        <v>18</v>
      </c>
      <c r="BP21" s="12">
        <v>0</v>
      </c>
      <c r="BQ21" s="12">
        <v>0</v>
      </c>
      <c r="BR21" s="12">
        <v>4</v>
      </c>
      <c r="BS21" s="12">
        <v>0</v>
      </c>
      <c r="BT21" s="12">
        <v>3</v>
      </c>
      <c r="BU21" s="16"/>
      <c r="BV21" s="6"/>
      <c r="BW21" s="19"/>
    </row>
    <row r="22" spans="1:75" x14ac:dyDescent="0.25">
      <c r="A22" s="16"/>
      <c r="B22" s="15" t="s">
        <v>12</v>
      </c>
      <c r="C22" s="16">
        <v>1</v>
      </c>
      <c r="D22" s="17">
        <v>2</v>
      </c>
      <c r="E22" s="16">
        <v>4</v>
      </c>
      <c r="F22" s="16">
        <v>1</v>
      </c>
      <c r="G22" s="16">
        <v>8</v>
      </c>
      <c r="H22" s="16"/>
      <c r="I22" s="16"/>
      <c r="J22" s="16"/>
      <c r="K22" s="15" t="s">
        <v>12</v>
      </c>
      <c r="L22" s="16">
        <v>0</v>
      </c>
      <c r="M22" s="17">
        <v>1</v>
      </c>
      <c r="N22" s="16">
        <v>1</v>
      </c>
      <c r="O22" s="16">
        <v>1</v>
      </c>
      <c r="P22" s="16">
        <v>5</v>
      </c>
      <c r="Q22" s="16"/>
      <c r="R22" s="13"/>
      <c r="S22" s="13"/>
      <c r="T22" s="13"/>
      <c r="U22" s="16"/>
      <c r="V22" s="15" t="s">
        <v>12</v>
      </c>
      <c r="W22" s="16">
        <v>0</v>
      </c>
      <c r="X22" s="17">
        <v>0</v>
      </c>
      <c r="Y22" s="16">
        <v>1</v>
      </c>
      <c r="Z22" s="16">
        <v>0</v>
      </c>
      <c r="AA22" s="16">
        <v>3</v>
      </c>
      <c r="AB22" s="16"/>
      <c r="AC22" s="21"/>
      <c r="AD22" s="13"/>
      <c r="AE22" s="13"/>
      <c r="AF22" s="16"/>
      <c r="AG22" s="15" t="s">
        <v>12</v>
      </c>
      <c r="AH22" s="16">
        <v>0</v>
      </c>
      <c r="AI22" s="17">
        <v>0</v>
      </c>
      <c r="AJ22" s="16">
        <v>1</v>
      </c>
      <c r="AK22" s="16">
        <v>0</v>
      </c>
      <c r="AL22" s="16">
        <v>1</v>
      </c>
      <c r="AM22" s="16"/>
      <c r="AN22" s="13"/>
      <c r="AO22" s="14"/>
      <c r="AP22" s="5"/>
      <c r="AQ22" s="16"/>
      <c r="AR22" s="16"/>
      <c r="AS22" s="13" t="s">
        <v>12</v>
      </c>
      <c r="AT22" s="12">
        <v>0</v>
      </c>
      <c r="AU22" s="12">
        <v>0</v>
      </c>
      <c r="AV22" s="12">
        <v>1</v>
      </c>
      <c r="AW22" s="12">
        <v>0</v>
      </c>
      <c r="AX22" s="12">
        <v>2</v>
      </c>
      <c r="AY22" s="16"/>
      <c r="AZ22" s="8"/>
      <c r="BA22" s="18"/>
      <c r="BB22" s="5"/>
      <c r="BC22" s="16"/>
      <c r="BD22" s="13" t="s">
        <v>12</v>
      </c>
      <c r="BE22" s="13">
        <v>0</v>
      </c>
      <c r="BF22" s="12">
        <v>0</v>
      </c>
      <c r="BG22" s="12">
        <v>1</v>
      </c>
      <c r="BH22" s="12">
        <v>0</v>
      </c>
      <c r="BI22" s="12">
        <v>3</v>
      </c>
      <c r="BJ22" s="16"/>
      <c r="BK22" s="5"/>
      <c r="BL22" s="10"/>
      <c r="BM22" s="5"/>
      <c r="BN22" s="16"/>
      <c r="BO22" s="13" t="s">
        <v>18</v>
      </c>
      <c r="BP22" s="12">
        <v>6</v>
      </c>
      <c r="BQ22" s="12">
        <v>5</v>
      </c>
      <c r="BR22" s="12">
        <v>7</v>
      </c>
      <c r="BS22" s="12">
        <v>13</v>
      </c>
      <c r="BT22" s="12">
        <v>8</v>
      </c>
      <c r="BU22" s="16"/>
      <c r="BV22" s="6"/>
      <c r="BW22" s="19"/>
    </row>
    <row r="23" spans="1:75" x14ac:dyDescent="0.25">
      <c r="A23" s="12"/>
      <c r="B23" s="13" t="s">
        <v>12</v>
      </c>
      <c r="C23" s="12">
        <v>1</v>
      </c>
      <c r="D23" s="12">
        <v>1</v>
      </c>
      <c r="E23" s="16">
        <v>4</v>
      </c>
      <c r="F23" s="12">
        <v>0</v>
      </c>
      <c r="G23" s="12">
        <v>8</v>
      </c>
      <c r="H23" s="12"/>
      <c r="I23" s="12"/>
      <c r="J23" s="12"/>
      <c r="K23" s="13" t="s">
        <v>12</v>
      </c>
      <c r="L23" s="12">
        <v>1</v>
      </c>
      <c r="M23" s="12">
        <v>2</v>
      </c>
      <c r="N23" s="16">
        <v>3</v>
      </c>
      <c r="O23" s="12">
        <v>2</v>
      </c>
      <c r="P23" s="12">
        <v>4</v>
      </c>
      <c r="Q23" s="12"/>
      <c r="R23" s="13"/>
      <c r="S23" s="13"/>
      <c r="T23" s="13"/>
      <c r="U23" s="12"/>
      <c r="V23" s="13" t="s">
        <v>12</v>
      </c>
      <c r="W23" s="12">
        <v>0</v>
      </c>
      <c r="X23" s="12">
        <v>0</v>
      </c>
      <c r="Y23" s="16">
        <v>0</v>
      </c>
      <c r="Z23" s="12">
        <v>0</v>
      </c>
      <c r="AA23" s="12">
        <v>1</v>
      </c>
      <c r="AB23" s="12"/>
      <c r="AC23" s="21"/>
      <c r="AD23" s="13"/>
      <c r="AE23" s="13"/>
      <c r="AF23" s="12"/>
      <c r="AG23" s="13" t="s">
        <v>12</v>
      </c>
      <c r="AH23" s="12">
        <v>0</v>
      </c>
      <c r="AI23" s="12">
        <v>0</v>
      </c>
      <c r="AJ23" s="16">
        <v>2</v>
      </c>
      <c r="AK23" s="12">
        <v>0</v>
      </c>
      <c r="AL23" s="12">
        <v>2</v>
      </c>
      <c r="AM23" s="12"/>
      <c r="AN23" s="13"/>
      <c r="AO23" s="21"/>
      <c r="AP23" s="5"/>
      <c r="AQ23" s="12"/>
      <c r="AR23" s="12"/>
      <c r="AS23" s="20" t="s">
        <v>17</v>
      </c>
      <c r="AT23" s="20">
        <v>6</v>
      </c>
      <c r="AU23" s="16">
        <v>8</v>
      </c>
      <c r="AV23" s="16">
        <v>6</v>
      </c>
      <c r="AW23" s="16">
        <v>6</v>
      </c>
      <c r="AX23" s="16">
        <v>4</v>
      </c>
      <c r="AY23" s="12"/>
      <c r="AZ23" s="8"/>
      <c r="BA23" s="11"/>
      <c r="BB23" s="5"/>
      <c r="BC23" s="12"/>
      <c r="BD23" s="13" t="s">
        <v>12</v>
      </c>
      <c r="BE23" s="13">
        <v>0</v>
      </c>
      <c r="BF23" s="12">
        <v>0</v>
      </c>
      <c r="BG23" s="12">
        <v>0</v>
      </c>
      <c r="BH23" s="12">
        <v>0</v>
      </c>
      <c r="BI23" s="12">
        <v>4</v>
      </c>
      <c r="BJ23" s="12"/>
      <c r="BK23" s="5"/>
      <c r="BL23" s="8"/>
      <c r="BM23" s="5"/>
      <c r="BN23" s="12"/>
      <c r="BO23" s="20" t="s">
        <v>14</v>
      </c>
      <c r="BP23" s="20">
        <v>0</v>
      </c>
      <c r="BQ23" s="16">
        <v>0</v>
      </c>
      <c r="BR23" s="16">
        <v>1</v>
      </c>
      <c r="BS23" s="16">
        <v>0</v>
      </c>
      <c r="BT23" s="16">
        <v>3</v>
      </c>
      <c r="BU23" s="12"/>
      <c r="BV23" s="8"/>
      <c r="BW23" s="5"/>
    </row>
    <row r="24" spans="1:75" x14ac:dyDescent="0.25">
      <c r="A24" s="12"/>
      <c r="B24" s="13" t="s">
        <v>12</v>
      </c>
      <c r="C24" s="12">
        <v>3</v>
      </c>
      <c r="D24" s="12">
        <v>3</v>
      </c>
      <c r="E24" s="12">
        <v>6</v>
      </c>
      <c r="F24" s="12">
        <v>5</v>
      </c>
      <c r="G24" s="12">
        <v>11</v>
      </c>
      <c r="H24" s="12"/>
      <c r="I24" s="12"/>
      <c r="J24" s="12"/>
      <c r="K24" s="13" t="s">
        <v>12</v>
      </c>
      <c r="L24" s="12">
        <v>0</v>
      </c>
      <c r="M24" s="12">
        <v>0</v>
      </c>
      <c r="N24" s="12">
        <v>0</v>
      </c>
      <c r="O24" s="12">
        <v>0</v>
      </c>
      <c r="P24" s="12">
        <v>3</v>
      </c>
      <c r="Q24" s="12"/>
      <c r="R24" s="13"/>
      <c r="S24" s="21"/>
      <c r="T24" s="13"/>
      <c r="U24" s="12"/>
      <c r="V24" s="13" t="s">
        <v>12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/>
      <c r="AC24" s="13"/>
      <c r="AD24" s="13"/>
      <c r="AE24" s="13"/>
      <c r="AF24" s="12"/>
      <c r="AG24" s="13" t="s">
        <v>12</v>
      </c>
      <c r="AH24" s="12">
        <v>0</v>
      </c>
      <c r="AI24" s="12">
        <v>0</v>
      </c>
      <c r="AJ24" s="12">
        <v>0</v>
      </c>
      <c r="AK24" s="12">
        <v>0</v>
      </c>
      <c r="AL24" s="12">
        <v>2</v>
      </c>
      <c r="AM24" s="12"/>
      <c r="AN24" s="13"/>
      <c r="AO24" s="13"/>
      <c r="AP24" s="5"/>
      <c r="AQ24" s="12"/>
      <c r="AR24" s="12"/>
      <c r="AS24" s="20" t="s">
        <v>17</v>
      </c>
      <c r="AT24" s="20">
        <v>11</v>
      </c>
      <c r="AU24" s="17">
        <v>10</v>
      </c>
      <c r="AV24" s="16">
        <v>8</v>
      </c>
      <c r="AW24" s="16">
        <v>11</v>
      </c>
      <c r="AX24" s="16">
        <v>9</v>
      </c>
      <c r="AY24" s="12"/>
      <c r="AZ24" s="11"/>
      <c r="BA24" s="11"/>
      <c r="BB24" s="5"/>
      <c r="BC24" s="12"/>
      <c r="BD24" s="20" t="s">
        <v>17</v>
      </c>
      <c r="BE24" s="20">
        <v>7</v>
      </c>
      <c r="BF24" s="16">
        <v>5</v>
      </c>
      <c r="BG24" s="16">
        <v>5</v>
      </c>
      <c r="BH24" s="16">
        <v>8</v>
      </c>
      <c r="BI24" s="16">
        <v>7</v>
      </c>
      <c r="BJ24" s="12"/>
      <c r="BK24" s="5"/>
      <c r="BL24" s="8"/>
      <c r="BM24" s="5"/>
      <c r="BN24" s="12"/>
      <c r="BO24" s="20" t="s">
        <v>14</v>
      </c>
      <c r="BP24" s="20">
        <v>2</v>
      </c>
      <c r="BQ24" s="17">
        <v>8</v>
      </c>
      <c r="BR24" s="16">
        <v>6</v>
      </c>
      <c r="BS24" s="16">
        <v>5</v>
      </c>
      <c r="BT24" s="16">
        <v>5</v>
      </c>
      <c r="BU24" s="12"/>
      <c r="BV24" s="8"/>
      <c r="BW24" s="5"/>
    </row>
    <row r="25" spans="1:75" x14ac:dyDescent="0.25">
      <c r="A25" s="12"/>
      <c r="B25" s="13" t="s">
        <v>12</v>
      </c>
      <c r="C25" s="12">
        <v>0</v>
      </c>
      <c r="D25" s="12">
        <v>0</v>
      </c>
      <c r="E25" s="12">
        <v>2</v>
      </c>
      <c r="F25" s="12">
        <v>1</v>
      </c>
      <c r="G25" s="12">
        <v>5</v>
      </c>
      <c r="H25" s="12"/>
      <c r="I25" s="12"/>
      <c r="J25" s="12"/>
      <c r="K25" s="13" t="s">
        <v>12</v>
      </c>
      <c r="L25" s="12">
        <v>0</v>
      </c>
      <c r="M25" s="12">
        <v>1</v>
      </c>
      <c r="N25" s="12">
        <v>3</v>
      </c>
      <c r="O25" s="12">
        <v>1</v>
      </c>
      <c r="P25" s="12">
        <v>4</v>
      </c>
      <c r="Q25" s="12"/>
      <c r="R25" s="12"/>
      <c r="S25" s="12"/>
      <c r="T25" s="12"/>
      <c r="U25" s="12"/>
      <c r="V25" s="13" t="s">
        <v>12</v>
      </c>
      <c r="W25" s="12">
        <v>0</v>
      </c>
      <c r="X25" s="12">
        <v>0</v>
      </c>
      <c r="Y25" s="12">
        <v>2</v>
      </c>
      <c r="Z25" s="12">
        <v>0</v>
      </c>
      <c r="AA25" s="12">
        <v>2</v>
      </c>
      <c r="AB25" s="12"/>
      <c r="AC25" s="12"/>
      <c r="AD25" s="12"/>
      <c r="AE25" s="12"/>
      <c r="AF25" s="12"/>
      <c r="AG25" s="13" t="s">
        <v>12</v>
      </c>
      <c r="AH25" s="12">
        <v>0</v>
      </c>
      <c r="AI25" s="12">
        <v>0</v>
      </c>
      <c r="AJ25" s="12">
        <v>1</v>
      </c>
      <c r="AK25" s="12">
        <v>0</v>
      </c>
      <c r="AL25" s="12">
        <v>1</v>
      </c>
      <c r="AM25" s="12"/>
      <c r="AN25" s="12"/>
      <c r="AO25" s="12"/>
      <c r="AP25" s="12"/>
      <c r="AQ25" s="12"/>
      <c r="AR25" s="12"/>
      <c r="AS25" s="21" t="s">
        <v>17</v>
      </c>
      <c r="AT25" s="12">
        <v>8</v>
      </c>
      <c r="AU25" s="12">
        <v>7</v>
      </c>
      <c r="AV25" s="12">
        <v>7</v>
      </c>
      <c r="AW25" s="12">
        <v>9</v>
      </c>
      <c r="AX25" s="12">
        <v>6</v>
      </c>
      <c r="AY25" s="12"/>
      <c r="AZ25" s="12"/>
      <c r="BA25" s="12"/>
      <c r="BB25" s="12"/>
      <c r="BC25" s="12"/>
      <c r="BD25" s="20" t="s">
        <v>17</v>
      </c>
      <c r="BE25" s="20">
        <v>9</v>
      </c>
      <c r="BF25" s="17">
        <v>6</v>
      </c>
      <c r="BG25" s="16">
        <v>9</v>
      </c>
      <c r="BH25" s="16">
        <v>5</v>
      </c>
      <c r="BI25" s="16">
        <v>3</v>
      </c>
      <c r="BJ25" s="12"/>
      <c r="BK25" s="12"/>
      <c r="BL25" s="12"/>
      <c r="BM25" s="12"/>
      <c r="BN25" s="12"/>
      <c r="BO25" s="21" t="s">
        <v>14</v>
      </c>
      <c r="BP25" s="12">
        <v>0</v>
      </c>
      <c r="BQ25" s="12">
        <v>0</v>
      </c>
      <c r="BR25" s="12">
        <v>1</v>
      </c>
      <c r="BS25" s="12">
        <v>0</v>
      </c>
      <c r="BT25" s="12">
        <v>4</v>
      </c>
      <c r="BU25" s="12"/>
      <c r="BV25" s="12"/>
      <c r="BW25" s="12"/>
    </row>
    <row r="26" spans="1:75" x14ac:dyDescent="0.25">
      <c r="A26" s="16"/>
      <c r="B26" s="20" t="s">
        <v>15</v>
      </c>
      <c r="C26" s="20">
        <v>11</v>
      </c>
      <c r="D26" s="16">
        <v>15</v>
      </c>
      <c r="E26" s="16">
        <v>18</v>
      </c>
      <c r="F26" s="16">
        <v>14</v>
      </c>
      <c r="G26" s="16">
        <v>10</v>
      </c>
      <c r="H26" s="16"/>
      <c r="I26" s="16"/>
      <c r="J26" s="16"/>
      <c r="K26" s="20" t="s">
        <v>15</v>
      </c>
      <c r="L26" s="20">
        <v>7</v>
      </c>
      <c r="M26" s="16">
        <v>4</v>
      </c>
      <c r="N26" s="16">
        <v>3</v>
      </c>
      <c r="O26" s="16">
        <v>3</v>
      </c>
      <c r="P26" s="16">
        <v>5</v>
      </c>
      <c r="Q26" s="16"/>
      <c r="R26" s="16"/>
      <c r="S26" s="16"/>
      <c r="T26" s="16"/>
      <c r="U26" s="16"/>
      <c r="V26" s="20" t="s">
        <v>15</v>
      </c>
      <c r="W26" s="20">
        <v>7</v>
      </c>
      <c r="X26" s="16">
        <v>9</v>
      </c>
      <c r="Y26" s="16">
        <v>5</v>
      </c>
      <c r="Z26" s="16">
        <v>8</v>
      </c>
      <c r="AA26" s="16">
        <v>4</v>
      </c>
      <c r="AB26" s="16"/>
      <c r="AC26" s="16"/>
      <c r="AD26" s="16"/>
      <c r="AE26" s="16"/>
      <c r="AF26" s="16"/>
      <c r="AG26" s="20" t="s">
        <v>15</v>
      </c>
      <c r="AH26" s="20">
        <v>8</v>
      </c>
      <c r="AI26" s="16">
        <v>5</v>
      </c>
      <c r="AJ26" s="16">
        <v>7</v>
      </c>
      <c r="AK26" s="16">
        <v>6</v>
      </c>
      <c r="AL26" s="16">
        <v>3</v>
      </c>
      <c r="AM26" s="16"/>
      <c r="AN26" s="16"/>
      <c r="AO26" s="16"/>
      <c r="AP26" s="16"/>
      <c r="AQ26" s="16"/>
      <c r="AR26" s="16"/>
      <c r="AS26" s="21" t="s">
        <v>17</v>
      </c>
      <c r="AT26" s="12">
        <v>9</v>
      </c>
      <c r="AU26" s="12">
        <v>12</v>
      </c>
      <c r="AV26" s="12">
        <v>6</v>
      </c>
      <c r="AW26" s="12">
        <v>12</v>
      </c>
      <c r="AX26" s="12">
        <v>10</v>
      </c>
      <c r="AY26" s="16"/>
      <c r="AZ26" s="16"/>
      <c r="BA26" s="16"/>
      <c r="BB26" s="16"/>
      <c r="BC26" s="16"/>
      <c r="BD26" s="21" t="s">
        <v>17</v>
      </c>
      <c r="BE26" s="12">
        <v>6</v>
      </c>
      <c r="BF26" s="12">
        <v>6</v>
      </c>
      <c r="BG26" s="12">
        <v>6</v>
      </c>
      <c r="BH26" s="12">
        <v>7</v>
      </c>
      <c r="BI26" s="12">
        <v>6</v>
      </c>
      <c r="BJ26" s="16"/>
      <c r="BK26" s="16"/>
      <c r="BL26" s="16"/>
      <c r="BM26" s="16"/>
      <c r="BN26" s="16"/>
      <c r="BO26" s="21" t="s">
        <v>14</v>
      </c>
      <c r="BP26" s="12">
        <v>2</v>
      </c>
      <c r="BQ26" s="12">
        <v>6</v>
      </c>
      <c r="BR26" s="12">
        <v>7</v>
      </c>
      <c r="BS26" s="12">
        <v>4</v>
      </c>
      <c r="BT26" s="12">
        <v>6</v>
      </c>
      <c r="BU26" s="16"/>
      <c r="BV26" s="16"/>
      <c r="BW26" s="16"/>
    </row>
    <row r="27" spans="1:75" x14ac:dyDescent="0.25">
      <c r="A27" s="16"/>
      <c r="B27" s="20" t="s">
        <v>15</v>
      </c>
      <c r="C27" s="20">
        <v>9</v>
      </c>
      <c r="D27" s="17">
        <v>15</v>
      </c>
      <c r="E27" s="16">
        <v>17</v>
      </c>
      <c r="F27" s="16">
        <v>12</v>
      </c>
      <c r="G27" s="16">
        <v>12</v>
      </c>
      <c r="H27" s="16"/>
      <c r="I27" s="16"/>
      <c r="J27" s="16"/>
      <c r="K27" s="20" t="s">
        <v>15</v>
      </c>
      <c r="L27" s="20">
        <v>13</v>
      </c>
      <c r="M27" s="17">
        <v>15</v>
      </c>
      <c r="N27" s="16">
        <v>11</v>
      </c>
      <c r="O27" s="16">
        <v>18</v>
      </c>
      <c r="P27" s="16">
        <v>3</v>
      </c>
      <c r="Q27" s="16"/>
      <c r="R27" s="16"/>
      <c r="S27" s="16"/>
      <c r="T27" s="16"/>
      <c r="U27" s="16"/>
      <c r="V27" s="20" t="s">
        <v>15</v>
      </c>
      <c r="W27" s="20">
        <v>6</v>
      </c>
      <c r="X27" s="17">
        <v>5</v>
      </c>
      <c r="Y27" s="16">
        <v>2</v>
      </c>
      <c r="Z27" s="16">
        <v>6</v>
      </c>
      <c r="AA27" s="16">
        <v>3</v>
      </c>
      <c r="AB27" s="16"/>
      <c r="AC27" s="16"/>
      <c r="AD27" s="16"/>
      <c r="AE27" s="16"/>
      <c r="AF27" s="16"/>
      <c r="AG27" s="20" t="s">
        <v>15</v>
      </c>
      <c r="AH27" s="20">
        <v>0</v>
      </c>
      <c r="AI27" s="17">
        <v>2</v>
      </c>
      <c r="AJ27" s="16">
        <v>3</v>
      </c>
      <c r="AK27" s="16">
        <v>1</v>
      </c>
      <c r="AL27" s="16">
        <v>1</v>
      </c>
      <c r="AM27" s="16"/>
      <c r="AN27" s="16"/>
      <c r="AO27" s="16"/>
      <c r="AP27" s="16"/>
      <c r="AQ27" s="16"/>
      <c r="AR27" s="16"/>
      <c r="AS27" s="20" t="s">
        <v>17</v>
      </c>
      <c r="AT27" s="16">
        <v>7</v>
      </c>
      <c r="AU27" s="16">
        <v>9</v>
      </c>
      <c r="AV27" s="16">
        <v>8</v>
      </c>
      <c r="AW27" s="16">
        <v>6</v>
      </c>
      <c r="AX27" s="16">
        <v>7</v>
      </c>
      <c r="AY27" s="16"/>
      <c r="AZ27" s="16"/>
      <c r="BA27" s="16"/>
      <c r="BB27" s="16"/>
      <c r="BC27" s="16"/>
      <c r="BD27" s="21" t="s">
        <v>17</v>
      </c>
      <c r="BE27" s="12">
        <v>5</v>
      </c>
      <c r="BF27" s="12">
        <v>9</v>
      </c>
      <c r="BG27" s="12">
        <v>12</v>
      </c>
      <c r="BH27" s="12">
        <v>8</v>
      </c>
      <c r="BI27" s="12">
        <v>5</v>
      </c>
      <c r="BJ27" s="16"/>
      <c r="BK27" s="16"/>
      <c r="BL27" s="16"/>
      <c r="BM27" s="16"/>
      <c r="BN27" s="16"/>
      <c r="BO27" s="20" t="s">
        <v>14</v>
      </c>
      <c r="BP27" s="16">
        <v>0</v>
      </c>
      <c r="BQ27" s="16">
        <v>0</v>
      </c>
      <c r="BR27" s="16">
        <v>0</v>
      </c>
      <c r="BS27" s="16">
        <v>0</v>
      </c>
      <c r="BT27" s="16">
        <v>2</v>
      </c>
      <c r="BU27" s="16"/>
      <c r="BV27" s="16"/>
      <c r="BW27" s="16"/>
    </row>
    <row r="28" spans="1:75" x14ac:dyDescent="0.25">
      <c r="A28" s="16"/>
      <c r="B28" s="20" t="s">
        <v>15</v>
      </c>
      <c r="C28" s="20">
        <v>10</v>
      </c>
      <c r="D28" s="17">
        <v>16</v>
      </c>
      <c r="E28" s="16">
        <v>11</v>
      </c>
      <c r="F28" s="16">
        <v>15</v>
      </c>
      <c r="G28" s="16">
        <v>11</v>
      </c>
      <c r="H28" s="16"/>
      <c r="I28" s="16"/>
      <c r="J28" s="16"/>
      <c r="K28" s="20" t="s">
        <v>15</v>
      </c>
      <c r="L28" s="20">
        <v>16</v>
      </c>
      <c r="M28" s="17">
        <v>8</v>
      </c>
      <c r="N28" s="16">
        <v>7</v>
      </c>
      <c r="O28" s="16">
        <v>11</v>
      </c>
      <c r="P28" s="16">
        <v>11</v>
      </c>
      <c r="Q28" s="16"/>
      <c r="R28" s="16"/>
      <c r="S28" s="16"/>
      <c r="T28" s="16"/>
      <c r="U28" s="16"/>
      <c r="V28" s="20" t="s">
        <v>15</v>
      </c>
      <c r="W28" s="20">
        <v>4</v>
      </c>
      <c r="X28" s="17">
        <v>8</v>
      </c>
      <c r="Y28" s="16">
        <v>5</v>
      </c>
      <c r="Z28" s="16">
        <v>4</v>
      </c>
      <c r="AA28" s="16">
        <v>2</v>
      </c>
      <c r="AB28" s="16"/>
      <c r="AC28" s="16"/>
      <c r="AD28" s="16"/>
      <c r="AE28" s="16"/>
      <c r="AF28" s="16"/>
      <c r="AG28" s="20" t="s">
        <v>15</v>
      </c>
      <c r="AH28" s="20">
        <v>5</v>
      </c>
      <c r="AI28" s="17">
        <v>5</v>
      </c>
      <c r="AJ28" s="16">
        <v>4</v>
      </c>
      <c r="AK28" s="16">
        <v>3</v>
      </c>
      <c r="AL28" s="16">
        <v>4</v>
      </c>
      <c r="AM28" s="16"/>
      <c r="AN28" s="16"/>
      <c r="AO28" s="16"/>
      <c r="AP28" s="16"/>
      <c r="AQ28" s="16"/>
      <c r="AR28" s="16"/>
      <c r="AS28" s="20" t="s">
        <v>17</v>
      </c>
      <c r="AT28" s="16">
        <v>12</v>
      </c>
      <c r="AU28" s="17">
        <v>12</v>
      </c>
      <c r="AV28" s="16">
        <v>10</v>
      </c>
      <c r="AW28" s="16">
        <v>11</v>
      </c>
      <c r="AX28" s="16">
        <v>7</v>
      </c>
      <c r="AY28" s="16"/>
      <c r="AZ28" s="16"/>
      <c r="BA28" s="16"/>
      <c r="BB28" s="16"/>
      <c r="BC28" s="16"/>
      <c r="BD28" s="20" t="s">
        <v>17</v>
      </c>
      <c r="BE28" s="16">
        <v>8</v>
      </c>
      <c r="BF28" s="16">
        <v>7</v>
      </c>
      <c r="BG28" s="16">
        <v>7</v>
      </c>
      <c r="BH28" s="16">
        <v>8</v>
      </c>
      <c r="BI28" s="16">
        <v>7</v>
      </c>
      <c r="BJ28" s="16"/>
      <c r="BK28" s="16"/>
      <c r="BL28" s="16"/>
      <c r="BM28" s="16"/>
      <c r="BN28" s="16"/>
      <c r="BO28" s="20" t="s">
        <v>14</v>
      </c>
      <c r="BP28" s="16">
        <v>2</v>
      </c>
      <c r="BQ28" s="17">
        <v>7</v>
      </c>
      <c r="BR28" s="16">
        <v>8</v>
      </c>
      <c r="BS28" s="16">
        <v>5</v>
      </c>
      <c r="BT28" s="16">
        <v>6</v>
      </c>
      <c r="BU28" s="16"/>
      <c r="BV28" s="16"/>
      <c r="BW28" s="16"/>
    </row>
    <row r="29" spans="1:75" ht="15.75" x14ac:dyDescent="0.25">
      <c r="A29" s="12"/>
      <c r="B29" s="21" t="s">
        <v>15</v>
      </c>
      <c r="C29" s="12">
        <v>13</v>
      </c>
      <c r="D29" s="12">
        <v>13</v>
      </c>
      <c r="E29" s="12">
        <v>15</v>
      </c>
      <c r="F29" s="12">
        <v>16</v>
      </c>
      <c r="G29" s="12">
        <v>8</v>
      </c>
      <c r="H29" s="12"/>
      <c r="I29" s="12"/>
      <c r="J29" s="12"/>
      <c r="K29" s="21" t="s">
        <v>15</v>
      </c>
      <c r="L29" s="12">
        <v>6</v>
      </c>
      <c r="M29" s="12">
        <v>5</v>
      </c>
      <c r="N29" s="12">
        <v>3</v>
      </c>
      <c r="O29" s="12">
        <v>5</v>
      </c>
      <c r="P29" s="12">
        <v>4</v>
      </c>
      <c r="Q29" s="12"/>
      <c r="R29" s="12"/>
      <c r="S29" s="12"/>
      <c r="T29" s="12"/>
      <c r="U29" s="12"/>
      <c r="V29" s="21" t="s">
        <v>15</v>
      </c>
      <c r="W29" s="12">
        <v>5</v>
      </c>
      <c r="X29" s="12">
        <v>7</v>
      </c>
      <c r="Y29" s="12">
        <v>3</v>
      </c>
      <c r="Z29" s="12">
        <v>6</v>
      </c>
      <c r="AA29" s="12">
        <v>5</v>
      </c>
      <c r="AB29" s="12"/>
      <c r="AC29" s="12"/>
      <c r="AD29" s="12"/>
      <c r="AE29" s="12"/>
      <c r="AF29" s="12"/>
      <c r="AG29" s="21" t="s">
        <v>15</v>
      </c>
      <c r="AH29" s="12">
        <v>7</v>
      </c>
      <c r="AI29" s="12">
        <v>6</v>
      </c>
      <c r="AJ29" s="12">
        <v>5</v>
      </c>
      <c r="AK29" s="12">
        <v>5</v>
      </c>
      <c r="AL29" s="12">
        <v>3</v>
      </c>
      <c r="AM29" s="12"/>
      <c r="AN29" s="12"/>
      <c r="AO29" s="12"/>
      <c r="AP29" s="12"/>
      <c r="AQ29" s="12"/>
      <c r="AR29" s="12"/>
      <c r="AS29" s="20"/>
      <c r="AT29" s="35">
        <f>STDEV(AT23:AT28)/SQRT(COUNT(AT23:AT28))</f>
        <v>0.94575073060740678</v>
      </c>
      <c r="AU29" s="35">
        <f t="shared" ref="AU29:AX29" si="0">STDEV(AU23:AU28)/SQRT(COUNT(AU23:AU28))</f>
        <v>0.84327404271156869</v>
      </c>
      <c r="AV29" s="35">
        <f t="shared" si="0"/>
        <v>0.61913918736689033</v>
      </c>
      <c r="AW29" s="35">
        <f t="shared" si="0"/>
        <v>1.0775486583496408</v>
      </c>
      <c r="AX29" s="35">
        <f t="shared" si="0"/>
        <v>0.87241682188682645</v>
      </c>
      <c r="AY29" s="12"/>
      <c r="AZ29" s="12"/>
      <c r="BA29" s="12"/>
      <c r="BB29" s="12"/>
      <c r="BC29" s="12"/>
      <c r="BD29" s="20" t="s">
        <v>17</v>
      </c>
      <c r="BE29" s="16">
        <v>7</v>
      </c>
      <c r="BF29" s="17">
        <v>8</v>
      </c>
      <c r="BG29" s="16">
        <v>9</v>
      </c>
      <c r="BH29" s="16">
        <v>8</v>
      </c>
      <c r="BI29" s="16">
        <v>3</v>
      </c>
      <c r="BJ29" s="12"/>
      <c r="BK29" s="12"/>
      <c r="BL29" s="12"/>
      <c r="BM29" s="12"/>
      <c r="BN29" s="12"/>
      <c r="BO29" s="20"/>
      <c r="BP29" s="16"/>
      <c r="BQ29" s="17"/>
      <c r="BR29" s="16"/>
      <c r="BS29" s="16"/>
      <c r="BT29" s="16"/>
      <c r="BU29" s="12"/>
      <c r="BV29" s="12"/>
      <c r="BW29" s="12"/>
    </row>
    <row r="30" spans="1:75" ht="15.75" x14ac:dyDescent="0.25">
      <c r="A30" s="12"/>
      <c r="B30" s="21" t="s">
        <v>15</v>
      </c>
      <c r="C30" s="12">
        <v>11</v>
      </c>
      <c r="D30" s="12">
        <v>12</v>
      </c>
      <c r="E30" s="12">
        <v>16</v>
      </c>
      <c r="F30" s="12">
        <v>14</v>
      </c>
      <c r="G30" s="12">
        <v>13</v>
      </c>
      <c r="H30" s="12"/>
      <c r="I30" s="12"/>
      <c r="J30" s="12"/>
      <c r="K30" s="21" t="s">
        <v>15</v>
      </c>
      <c r="L30" s="12">
        <v>11</v>
      </c>
      <c r="M30" s="12">
        <v>16</v>
      </c>
      <c r="N30" s="12">
        <v>9</v>
      </c>
      <c r="O30" s="12">
        <v>15</v>
      </c>
      <c r="P30" s="12">
        <v>6</v>
      </c>
      <c r="Q30" s="12"/>
      <c r="R30" s="12"/>
      <c r="S30" s="12"/>
      <c r="T30" s="12"/>
      <c r="U30" s="12"/>
      <c r="V30" s="21" t="s">
        <v>15</v>
      </c>
      <c r="W30" s="12">
        <v>3</v>
      </c>
      <c r="X30" s="12">
        <v>3</v>
      </c>
      <c r="Y30" s="12">
        <v>2</v>
      </c>
      <c r="Z30" s="12">
        <v>5</v>
      </c>
      <c r="AA30" s="12">
        <v>3</v>
      </c>
      <c r="AB30" s="12"/>
      <c r="AC30" s="12"/>
      <c r="AD30" s="12"/>
      <c r="AE30" s="12"/>
      <c r="AF30" s="12"/>
      <c r="AG30" s="21" t="s">
        <v>15</v>
      </c>
      <c r="AH30" s="12">
        <v>0</v>
      </c>
      <c r="AI30" s="12">
        <v>2</v>
      </c>
      <c r="AJ30" s="12">
        <v>2</v>
      </c>
      <c r="AK30" s="12">
        <v>1</v>
      </c>
      <c r="AL30" s="12">
        <v>1</v>
      </c>
      <c r="AM30" s="12"/>
      <c r="AN30" s="12"/>
      <c r="AO30" s="12"/>
      <c r="AP30" s="12"/>
      <c r="AQ30" s="12"/>
      <c r="AR30" s="12"/>
      <c r="AS30" s="12"/>
      <c r="AT30" s="23" t="s">
        <v>88</v>
      </c>
      <c r="AU30" s="23" t="s">
        <v>60</v>
      </c>
      <c r="AV30" s="24"/>
      <c r="AW30" s="23" t="s">
        <v>89</v>
      </c>
      <c r="AX30" s="23" t="s">
        <v>60</v>
      </c>
      <c r="AY30" s="12"/>
      <c r="AZ30" s="12"/>
      <c r="BA30" s="12"/>
      <c r="BB30" s="12"/>
      <c r="BC30" s="12"/>
      <c r="BD30" s="21"/>
      <c r="BE30" s="35">
        <f>AVERAGE(BE24:BE29)</f>
        <v>7</v>
      </c>
      <c r="BF30" s="35">
        <f t="shared" ref="BF30:BI30" si="1">AVERAGE(BF24:BF29)</f>
        <v>6.833333333333333</v>
      </c>
      <c r="BG30" s="35">
        <f t="shared" si="1"/>
        <v>8</v>
      </c>
      <c r="BH30" s="35">
        <f t="shared" si="1"/>
        <v>7.333333333333333</v>
      </c>
      <c r="BI30" s="35">
        <f t="shared" si="1"/>
        <v>5.166666666666667</v>
      </c>
      <c r="BJ30" s="12"/>
      <c r="BK30" s="12"/>
      <c r="BL30" s="12"/>
      <c r="BM30" s="12"/>
      <c r="BN30" s="12"/>
      <c r="BO30" s="12"/>
      <c r="BP30" s="23" t="s">
        <v>90</v>
      </c>
      <c r="BQ30" s="23" t="s">
        <v>60</v>
      </c>
      <c r="BR30" s="24"/>
      <c r="BS30" s="23" t="s">
        <v>91</v>
      </c>
      <c r="BT30" s="23" t="s">
        <v>60</v>
      </c>
      <c r="BU30" s="12"/>
      <c r="BV30" s="12"/>
      <c r="BW30" s="12"/>
    </row>
    <row r="31" spans="1:75" x14ac:dyDescent="0.25">
      <c r="A31" s="12"/>
      <c r="B31" s="21" t="s">
        <v>15</v>
      </c>
      <c r="C31" s="12">
        <v>12</v>
      </c>
      <c r="D31" s="12">
        <v>13</v>
      </c>
      <c r="E31" s="12">
        <v>9</v>
      </c>
      <c r="F31" s="12">
        <v>13</v>
      </c>
      <c r="G31" s="12">
        <v>9</v>
      </c>
      <c r="H31" s="12"/>
      <c r="I31" s="12"/>
      <c r="J31" s="12"/>
      <c r="K31" s="21" t="s">
        <v>15</v>
      </c>
      <c r="L31" s="12">
        <v>10</v>
      </c>
      <c r="M31" s="12">
        <v>6</v>
      </c>
      <c r="N31" s="12">
        <v>8</v>
      </c>
      <c r="O31" s="12">
        <v>12</v>
      </c>
      <c r="P31" s="12">
        <v>9</v>
      </c>
      <c r="Q31" s="12"/>
      <c r="R31" s="12"/>
      <c r="S31" s="12"/>
      <c r="T31" s="12"/>
      <c r="U31" s="12"/>
      <c r="V31" s="21" t="s">
        <v>15</v>
      </c>
      <c r="W31" s="12">
        <v>5</v>
      </c>
      <c r="X31" s="12">
        <v>9</v>
      </c>
      <c r="Y31" s="12">
        <v>4</v>
      </c>
      <c r="Z31" s="12">
        <v>3</v>
      </c>
      <c r="AA31" s="12">
        <v>1</v>
      </c>
      <c r="AB31" s="12"/>
      <c r="AC31" s="12"/>
      <c r="AD31" s="12"/>
      <c r="AE31" s="12"/>
      <c r="AF31" s="12"/>
      <c r="AG31" s="21" t="s">
        <v>15</v>
      </c>
      <c r="AH31" s="12">
        <v>6</v>
      </c>
      <c r="AI31" s="12">
        <v>4</v>
      </c>
      <c r="AJ31" s="12">
        <v>6</v>
      </c>
      <c r="AK31" s="12">
        <v>4</v>
      </c>
      <c r="AL31" s="12">
        <v>4</v>
      </c>
      <c r="AM31" s="12"/>
      <c r="AN31" s="12"/>
      <c r="AO31" s="12"/>
      <c r="AP31" s="12"/>
      <c r="AQ31" s="12"/>
      <c r="AR31" s="12"/>
      <c r="AS31" s="12"/>
      <c r="AT31" s="13" t="s">
        <v>64</v>
      </c>
      <c r="AU31" s="13">
        <v>1</v>
      </c>
      <c r="AV31" s="21"/>
      <c r="AW31" s="13" t="s">
        <v>64</v>
      </c>
      <c r="AX31" s="20">
        <v>6</v>
      </c>
      <c r="AY31" s="12"/>
      <c r="AZ31" s="12"/>
      <c r="BA31" s="12"/>
      <c r="BB31" s="12"/>
      <c r="BC31" s="12"/>
      <c r="BD31" s="21"/>
      <c r="BE31" s="3" t="s">
        <v>92</v>
      </c>
      <c r="BF31" s="23" t="s">
        <v>60</v>
      </c>
      <c r="BG31" s="24"/>
      <c r="BH31" s="3" t="s">
        <v>93</v>
      </c>
      <c r="BI31" s="23" t="s">
        <v>60</v>
      </c>
      <c r="BJ31" s="12"/>
      <c r="BK31" s="12"/>
      <c r="BL31" s="12"/>
      <c r="BM31" s="12"/>
      <c r="BN31" s="12"/>
      <c r="BO31" s="12"/>
      <c r="BP31" s="13" t="s">
        <v>64</v>
      </c>
      <c r="BQ31" s="13">
        <v>0</v>
      </c>
      <c r="BR31" s="21"/>
      <c r="BS31" s="13" t="s">
        <v>64</v>
      </c>
      <c r="BT31" s="20">
        <v>0</v>
      </c>
      <c r="BU31" s="12"/>
      <c r="BV31" s="12"/>
      <c r="BW31" s="12"/>
    </row>
    <row r="32" spans="1:75" x14ac:dyDescent="0.25">
      <c r="A32" s="16"/>
      <c r="B32" s="20" t="s">
        <v>15</v>
      </c>
      <c r="C32" s="16">
        <v>13</v>
      </c>
      <c r="D32" s="16">
        <v>14</v>
      </c>
      <c r="E32" s="16">
        <v>12</v>
      </c>
      <c r="F32" s="16">
        <v>12</v>
      </c>
      <c r="G32" s="16">
        <v>9</v>
      </c>
      <c r="H32" s="16"/>
      <c r="I32" s="16"/>
      <c r="J32" s="16"/>
      <c r="K32" s="20" t="s">
        <v>15</v>
      </c>
      <c r="L32" s="16">
        <v>8</v>
      </c>
      <c r="M32" s="16">
        <v>6</v>
      </c>
      <c r="N32" s="16">
        <v>0</v>
      </c>
      <c r="O32" s="16">
        <v>2</v>
      </c>
      <c r="P32" s="16">
        <v>6</v>
      </c>
      <c r="Q32" s="16"/>
      <c r="R32" s="16"/>
      <c r="S32" s="16"/>
      <c r="T32" s="16"/>
      <c r="U32" s="16"/>
      <c r="V32" s="20" t="s">
        <v>15</v>
      </c>
      <c r="W32" s="16">
        <v>10</v>
      </c>
      <c r="X32" s="16">
        <v>10</v>
      </c>
      <c r="Y32" s="16">
        <v>5</v>
      </c>
      <c r="Z32" s="16">
        <v>8</v>
      </c>
      <c r="AA32" s="16">
        <v>4</v>
      </c>
      <c r="AB32" s="16"/>
      <c r="AC32" s="16"/>
      <c r="AD32" s="16"/>
      <c r="AE32" s="16"/>
      <c r="AF32" s="16"/>
      <c r="AG32" s="20" t="s">
        <v>15</v>
      </c>
      <c r="AH32" s="16">
        <v>6</v>
      </c>
      <c r="AI32" s="16">
        <v>7</v>
      </c>
      <c r="AJ32" s="16">
        <v>7</v>
      </c>
      <c r="AK32" s="16">
        <v>8</v>
      </c>
      <c r="AL32" s="16">
        <v>3</v>
      </c>
      <c r="AM32" s="16"/>
      <c r="AN32" s="16"/>
      <c r="AO32" s="16"/>
      <c r="AP32" s="16"/>
      <c r="AQ32" s="16"/>
      <c r="AR32" s="16"/>
      <c r="AS32" s="16"/>
      <c r="AT32" s="13" t="s">
        <v>64</v>
      </c>
      <c r="AU32" s="13">
        <v>0</v>
      </c>
      <c r="AV32" s="21"/>
      <c r="AW32" s="13" t="s">
        <v>64</v>
      </c>
      <c r="AX32" s="20">
        <v>11</v>
      </c>
      <c r="AY32" s="16"/>
      <c r="AZ32" s="16"/>
      <c r="BA32" s="16"/>
      <c r="BB32" s="16"/>
      <c r="BC32" s="16"/>
      <c r="BD32" s="20"/>
      <c r="BE32" s="13" t="s">
        <v>64</v>
      </c>
      <c r="BF32" s="13">
        <v>0</v>
      </c>
      <c r="BG32" s="21"/>
      <c r="BH32" s="13" t="s">
        <v>64</v>
      </c>
      <c r="BI32" s="20">
        <v>7</v>
      </c>
      <c r="BJ32" s="16"/>
      <c r="BK32" s="16"/>
      <c r="BL32" s="16"/>
      <c r="BM32" s="16"/>
      <c r="BN32" s="16"/>
      <c r="BO32" s="16"/>
      <c r="BP32" s="13" t="s">
        <v>64</v>
      </c>
      <c r="BQ32" s="13">
        <v>5</v>
      </c>
      <c r="BR32" s="21"/>
      <c r="BS32" s="13" t="s">
        <v>64</v>
      </c>
      <c r="BT32" s="20">
        <v>2</v>
      </c>
      <c r="BU32" s="16"/>
      <c r="BV32" s="16"/>
      <c r="BW32" s="16"/>
    </row>
    <row r="33" spans="1:75" x14ac:dyDescent="0.25">
      <c r="A33" s="16"/>
      <c r="B33" s="20" t="s">
        <v>15</v>
      </c>
      <c r="C33" s="16">
        <v>14</v>
      </c>
      <c r="D33" s="17">
        <v>15</v>
      </c>
      <c r="E33" s="16">
        <v>13</v>
      </c>
      <c r="F33" s="16">
        <v>11</v>
      </c>
      <c r="G33" s="16">
        <v>12</v>
      </c>
      <c r="H33" s="16"/>
      <c r="I33" s="16"/>
      <c r="J33" s="16"/>
      <c r="K33" s="20" t="s">
        <v>15</v>
      </c>
      <c r="L33" s="16">
        <v>14</v>
      </c>
      <c r="M33" s="17">
        <v>11</v>
      </c>
      <c r="N33" s="16">
        <v>8</v>
      </c>
      <c r="O33" s="16">
        <v>10</v>
      </c>
      <c r="P33" s="16">
        <v>5</v>
      </c>
      <c r="Q33" s="16"/>
      <c r="R33" s="16"/>
      <c r="S33" s="16"/>
      <c r="T33" s="16"/>
      <c r="U33" s="16"/>
      <c r="V33" s="20" t="s">
        <v>15</v>
      </c>
      <c r="W33" s="16">
        <v>6</v>
      </c>
      <c r="X33" s="17">
        <v>4</v>
      </c>
      <c r="Y33" s="16">
        <v>3</v>
      </c>
      <c r="Z33" s="16">
        <v>4</v>
      </c>
      <c r="AA33" s="16">
        <v>3</v>
      </c>
      <c r="AB33" s="16"/>
      <c r="AC33" s="16"/>
      <c r="AD33" s="16"/>
      <c r="AE33" s="16"/>
      <c r="AF33" s="16"/>
      <c r="AG33" s="20" t="s">
        <v>15</v>
      </c>
      <c r="AH33" s="16">
        <v>0</v>
      </c>
      <c r="AI33" s="17">
        <v>1</v>
      </c>
      <c r="AJ33" s="16">
        <v>2</v>
      </c>
      <c r="AK33" s="16">
        <v>1</v>
      </c>
      <c r="AL33" s="16">
        <v>1</v>
      </c>
      <c r="AM33" s="16"/>
      <c r="AN33" s="16"/>
      <c r="AO33" s="16"/>
      <c r="AP33" s="16"/>
      <c r="AQ33" s="16"/>
      <c r="AR33" s="16"/>
      <c r="AS33" s="16"/>
      <c r="AT33" s="13" t="s">
        <v>64</v>
      </c>
      <c r="AU33" s="16">
        <v>1</v>
      </c>
      <c r="AV33" s="21"/>
      <c r="AW33" s="13" t="s">
        <v>64</v>
      </c>
      <c r="AX33" s="12">
        <v>8</v>
      </c>
      <c r="AY33" s="16"/>
      <c r="AZ33" s="16"/>
      <c r="BA33" s="16"/>
      <c r="BB33" s="16"/>
      <c r="BC33" s="16"/>
      <c r="BD33" s="20"/>
      <c r="BE33" s="13" t="s">
        <v>64</v>
      </c>
      <c r="BF33" s="13">
        <v>0</v>
      </c>
      <c r="BG33" s="21"/>
      <c r="BH33" s="13" t="s">
        <v>64</v>
      </c>
      <c r="BI33" s="20">
        <v>9</v>
      </c>
      <c r="BJ33" s="16"/>
      <c r="BK33" s="16"/>
      <c r="BL33" s="16"/>
      <c r="BM33" s="16"/>
      <c r="BN33" s="16"/>
      <c r="BO33" s="16"/>
      <c r="BP33" s="13" t="s">
        <v>64</v>
      </c>
      <c r="BQ33" s="16">
        <v>0</v>
      </c>
      <c r="BR33" s="21"/>
      <c r="BS33" s="13" t="s">
        <v>64</v>
      </c>
      <c r="BT33" s="12">
        <v>0</v>
      </c>
      <c r="BU33" s="16"/>
      <c r="BV33" s="16"/>
      <c r="BW33" s="16"/>
    </row>
    <row r="34" spans="1:75" x14ac:dyDescent="0.25">
      <c r="A34" s="16"/>
      <c r="B34" s="20" t="s">
        <v>15</v>
      </c>
      <c r="C34" s="16">
        <v>12</v>
      </c>
      <c r="D34" s="17">
        <v>12</v>
      </c>
      <c r="E34" s="16">
        <v>9</v>
      </c>
      <c r="F34" s="16">
        <v>15</v>
      </c>
      <c r="G34" s="16">
        <v>9</v>
      </c>
      <c r="H34" s="16"/>
      <c r="I34" s="16"/>
      <c r="J34" s="16"/>
      <c r="K34" s="20" t="s">
        <v>15</v>
      </c>
      <c r="L34" s="16">
        <v>13</v>
      </c>
      <c r="M34" s="17">
        <v>8</v>
      </c>
      <c r="N34" s="16">
        <v>8</v>
      </c>
      <c r="O34" s="16">
        <v>15</v>
      </c>
      <c r="P34" s="16">
        <v>9</v>
      </c>
      <c r="Q34" s="16"/>
      <c r="R34" s="16"/>
      <c r="S34" s="16"/>
      <c r="T34" s="16"/>
      <c r="U34" s="16"/>
      <c r="V34" s="20" t="s">
        <v>15</v>
      </c>
      <c r="W34" s="16">
        <v>3</v>
      </c>
      <c r="X34" s="17">
        <v>6</v>
      </c>
      <c r="Y34" s="16">
        <v>9</v>
      </c>
      <c r="Z34" s="16">
        <v>5</v>
      </c>
      <c r="AA34" s="16">
        <v>0</v>
      </c>
      <c r="AB34" s="16"/>
      <c r="AC34" s="16"/>
      <c r="AD34" s="16"/>
      <c r="AE34" s="16"/>
      <c r="AF34" s="16"/>
      <c r="AG34" s="20" t="s">
        <v>15</v>
      </c>
      <c r="AH34" s="16">
        <v>7</v>
      </c>
      <c r="AI34" s="17">
        <v>3</v>
      </c>
      <c r="AJ34" s="16">
        <v>5</v>
      </c>
      <c r="AK34" s="16">
        <v>4</v>
      </c>
      <c r="AL34" s="16">
        <v>4</v>
      </c>
      <c r="AM34" s="16"/>
      <c r="AN34" s="16"/>
      <c r="AO34" s="16"/>
      <c r="AP34" s="16"/>
      <c r="AQ34" s="16"/>
      <c r="AR34" s="16"/>
      <c r="AS34" s="16"/>
      <c r="AT34" s="13" t="s">
        <v>64</v>
      </c>
      <c r="AU34" s="16">
        <v>0</v>
      </c>
      <c r="AV34" s="21"/>
      <c r="AW34" s="13" t="s">
        <v>64</v>
      </c>
      <c r="AX34" s="12">
        <v>9</v>
      </c>
      <c r="AY34" s="16"/>
      <c r="AZ34" s="16"/>
      <c r="BA34" s="16"/>
      <c r="BB34" s="16"/>
      <c r="BC34" s="16"/>
      <c r="BD34" s="20"/>
      <c r="BE34" s="13" t="s">
        <v>64</v>
      </c>
      <c r="BF34" s="13">
        <v>0</v>
      </c>
      <c r="BG34" s="21"/>
      <c r="BH34" s="13" t="s">
        <v>64</v>
      </c>
      <c r="BI34" s="12">
        <v>6</v>
      </c>
      <c r="BJ34" s="16"/>
      <c r="BK34" s="16"/>
      <c r="BL34" s="16"/>
      <c r="BM34" s="16"/>
      <c r="BN34" s="16"/>
      <c r="BO34" s="16"/>
      <c r="BP34" s="13" t="s">
        <v>64</v>
      </c>
      <c r="BQ34" s="16">
        <v>6</v>
      </c>
      <c r="BR34" s="21"/>
      <c r="BS34" s="13" t="s">
        <v>64</v>
      </c>
      <c r="BT34" s="12">
        <v>2</v>
      </c>
      <c r="BU34" s="16"/>
      <c r="BV34" s="16"/>
      <c r="BW34" s="16"/>
    </row>
    <row r="35" spans="1:75" ht="15.75" x14ac:dyDescent="0.25">
      <c r="B35" s="25"/>
      <c r="C35" s="12"/>
      <c r="W35" s="35">
        <f>STDEV(W26:W34)/SQRT(COUNT(W26:W34))</f>
        <v>0.72860428047800019</v>
      </c>
      <c r="X35" s="35">
        <f t="shared" ref="X35:AA35" si="2">STDEV(X26:X34)/SQRT(COUNT(X26:X34))</f>
        <v>0.81270771324043289</v>
      </c>
      <c r="Y35" s="35">
        <f t="shared" si="2"/>
        <v>0.72222222222222221</v>
      </c>
      <c r="Z35" s="35">
        <f t="shared" si="2"/>
        <v>0.58001702827280843</v>
      </c>
      <c r="AA35" s="35">
        <f t="shared" si="2"/>
        <v>0.52115730664704774</v>
      </c>
      <c r="AH35" s="35">
        <f>AVERAGE(AH26:AH34)</f>
        <v>4.333333333333333</v>
      </c>
      <c r="AI35" s="35">
        <f t="shared" ref="AI35:AL35" si="3">AVERAGE(AI26:AI34)</f>
        <v>3.8888888888888888</v>
      </c>
      <c r="AJ35" s="35">
        <f t="shared" si="3"/>
        <v>4.5555555555555554</v>
      </c>
      <c r="AK35" s="35">
        <f t="shared" si="3"/>
        <v>3.6666666666666665</v>
      </c>
      <c r="AL35" s="35">
        <f t="shared" si="3"/>
        <v>2.6666666666666665</v>
      </c>
      <c r="AT35" s="13" t="s">
        <v>64</v>
      </c>
      <c r="AU35" s="12">
        <v>0</v>
      </c>
      <c r="AW35" s="13" t="s">
        <v>64</v>
      </c>
      <c r="AX35" s="16">
        <v>7</v>
      </c>
      <c r="BE35" s="13" t="s">
        <v>64</v>
      </c>
      <c r="BF35" s="13">
        <v>0</v>
      </c>
      <c r="BG35" s="21"/>
      <c r="BH35" s="13" t="s">
        <v>64</v>
      </c>
      <c r="BI35" s="12">
        <v>5</v>
      </c>
      <c r="BP35" s="13" t="s">
        <v>64</v>
      </c>
      <c r="BQ35" s="12">
        <v>0</v>
      </c>
      <c r="BS35" s="13" t="s">
        <v>64</v>
      </c>
      <c r="BT35" s="16">
        <v>0</v>
      </c>
    </row>
    <row r="36" spans="1:75" x14ac:dyDescent="0.25">
      <c r="B36" s="26" t="s">
        <v>67</v>
      </c>
      <c r="C36" s="23" t="s">
        <v>60</v>
      </c>
      <c r="D36" s="21"/>
      <c r="E36" s="26" t="s">
        <v>68</v>
      </c>
      <c r="F36" s="23" t="s">
        <v>60</v>
      </c>
      <c r="G36" s="9"/>
      <c r="L36" s="26" t="s">
        <v>94</v>
      </c>
      <c r="M36" s="23" t="s">
        <v>60</v>
      </c>
      <c r="N36" s="21"/>
      <c r="O36" s="26" t="s">
        <v>95</v>
      </c>
      <c r="P36" s="23" t="s">
        <v>60</v>
      </c>
      <c r="W36" s="26" t="s">
        <v>96</v>
      </c>
      <c r="X36" s="23" t="s">
        <v>60</v>
      </c>
      <c r="Y36" s="21"/>
      <c r="Z36" s="26" t="s">
        <v>97</v>
      </c>
      <c r="AA36" s="23" t="s">
        <v>60</v>
      </c>
      <c r="AH36" s="26" t="s">
        <v>98</v>
      </c>
      <c r="AI36" s="23" t="s">
        <v>60</v>
      </c>
      <c r="AJ36" s="21"/>
      <c r="AK36" s="26" t="s">
        <v>70</v>
      </c>
      <c r="AL36" s="23" t="s">
        <v>60</v>
      </c>
      <c r="AT36" s="13" t="s">
        <v>64</v>
      </c>
      <c r="AU36" s="12">
        <v>0</v>
      </c>
      <c r="AW36" s="13" t="s">
        <v>64</v>
      </c>
      <c r="AX36" s="16">
        <v>12</v>
      </c>
      <c r="BE36" s="13" t="s">
        <v>64</v>
      </c>
      <c r="BF36" s="13">
        <v>0</v>
      </c>
      <c r="BH36" s="13" t="s">
        <v>64</v>
      </c>
      <c r="BI36" s="16">
        <v>8</v>
      </c>
      <c r="BP36" s="13" t="s">
        <v>64</v>
      </c>
      <c r="BQ36" s="12">
        <v>6</v>
      </c>
      <c r="BS36" s="13" t="s">
        <v>64</v>
      </c>
      <c r="BT36" s="16">
        <v>2</v>
      </c>
    </row>
    <row r="37" spans="1:75" x14ac:dyDescent="0.25">
      <c r="B37" s="13" t="s">
        <v>64</v>
      </c>
      <c r="C37" s="13">
        <v>1</v>
      </c>
      <c r="D37" s="21"/>
      <c r="E37" s="13" t="s">
        <v>64</v>
      </c>
      <c r="F37" s="20">
        <v>11</v>
      </c>
      <c r="G37" s="9"/>
      <c r="L37" s="13" t="s">
        <v>64</v>
      </c>
      <c r="M37" s="13">
        <v>2</v>
      </c>
      <c r="N37" s="21"/>
      <c r="O37" s="13" t="s">
        <v>64</v>
      </c>
      <c r="P37" s="20">
        <v>7</v>
      </c>
      <c r="W37" s="13" t="s">
        <v>64</v>
      </c>
      <c r="X37" s="13">
        <v>0</v>
      </c>
      <c r="Y37" s="21"/>
      <c r="Z37" s="13" t="s">
        <v>64</v>
      </c>
      <c r="AA37" s="20">
        <v>7</v>
      </c>
      <c r="AH37" s="13" t="s">
        <v>64</v>
      </c>
      <c r="AI37" s="13">
        <v>0</v>
      </c>
      <c r="AJ37" s="21"/>
      <c r="AK37" s="13" t="s">
        <v>64</v>
      </c>
      <c r="AL37" s="20">
        <v>8</v>
      </c>
      <c r="AT37" s="27" t="s">
        <v>71</v>
      </c>
      <c r="AU37" s="12">
        <v>1</v>
      </c>
      <c r="AW37" s="27" t="s">
        <v>71</v>
      </c>
      <c r="AX37" s="16">
        <v>8</v>
      </c>
      <c r="BE37" s="13" t="s">
        <v>64</v>
      </c>
      <c r="BF37" s="13">
        <v>0</v>
      </c>
      <c r="BH37" s="13" t="s">
        <v>64</v>
      </c>
      <c r="BI37" s="16">
        <v>7</v>
      </c>
      <c r="BP37" s="27" t="s">
        <v>71</v>
      </c>
      <c r="BQ37" s="12">
        <v>0</v>
      </c>
      <c r="BS37" s="27" t="s">
        <v>71</v>
      </c>
      <c r="BT37" s="16">
        <v>0</v>
      </c>
    </row>
    <row r="38" spans="1:75" x14ac:dyDescent="0.25">
      <c r="B38" s="13" t="s">
        <v>64</v>
      </c>
      <c r="C38" s="13">
        <v>3</v>
      </c>
      <c r="D38" s="21"/>
      <c r="E38" s="13" t="s">
        <v>64</v>
      </c>
      <c r="F38" s="20">
        <v>9</v>
      </c>
      <c r="G38" s="11"/>
      <c r="L38" s="13" t="s">
        <v>64</v>
      </c>
      <c r="M38" s="13">
        <v>0</v>
      </c>
      <c r="N38" s="21"/>
      <c r="O38" s="13" t="s">
        <v>64</v>
      </c>
      <c r="P38" s="20">
        <v>13</v>
      </c>
      <c r="W38" s="13" t="s">
        <v>64</v>
      </c>
      <c r="X38" s="13">
        <v>0</v>
      </c>
      <c r="Y38" s="21"/>
      <c r="Z38" s="13" t="s">
        <v>64</v>
      </c>
      <c r="AA38" s="20">
        <v>6</v>
      </c>
      <c r="AH38" s="13" t="s">
        <v>64</v>
      </c>
      <c r="AI38" s="13">
        <v>0</v>
      </c>
      <c r="AJ38" s="21"/>
      <c r="AK38" s="13" t="s">
        <v>64</v>
      </c>
      <c r="AL38" s="20">
        <v>0</v>
      </c>
      <c r="AT38" s="27" t="s">
        <v>71</v>
      </c>
      <c r="AU38" s="12">
        <v>0</v>
      </c>
      <c r="AW38" s="27" t="s">
        <v>71</v>
      </c>
      <c r="AX38" s="17">
        <v>10</v>
      </c>
      <c r="BE38" s="27" t="s">
        <v>71</v>
      </c>
      <c r="BF38" s="12">
        <v>0</v>
      </c>
      <c r="BH38" s="27" t="s">
        <v>71</v>
      </c>
      <c r="BI38" s="16">
        <v>5</v>
      </c>
      <c r="BP38" s="27" t="s">
        <v>71</v>
      </c>
      <c r="BQ38" s="12">
        <v>6</v>
      </c>
      <c r="BS38" s="27" t="s">
        <v>71</v>
      </c>
      <c r="BT38" s="17">
        <v>8</v>
      </c>
    </row>
    <row r="39" spans="1:75" x14ac:dyDescent="0.25">
      <c r="B39" s="13" t="s">
        <v>64</v>
      </c>
      <c r="C39" s="14">
        <v>1</v>
      </c>
      <c r="D39" s="21"/>
      <c r="E39" s="13" t="s">
        <v>64</v>
      </c>
      <c r="F39" s="20">
        <v>10</v>
      </c>
      <c r="G39" s="11"/>
      <c r="L39" s="13" t="s">
        <v>64</v>
      </c>
      <c r="M39" s="14">
        <v>1</v>
      </c>
      <c r="N39" s="21"/>
      <c r="O39" s="13" t="s">
        <v>64</v>
      </c>
      <c r="P39" s="20">
        <v>16</v>
      </c>
      <c r="W39" s="13" t="s">
        <v>64</v>
      </c>
      <c r="X39" s="14">
        <v>0</v>
      </c>
      <c r="Y39" s="21"/>
      <c r="Z39" s="13" t="s">
        <v>64</v>
      </c>
      <c r="AA39" s="20">
        <v>4</v>
      </c>
      <c r="AH39" s="13" t="s">
        <v>64</v>
      </c>
      <c r="AI39" s="14">
        <v>0</v>
      </c>
      <c r="AJ39" s="21"/>
      <c r="AK39" s="13" t="s">
        <v>64</v>
      </c>
      <c r="AL39" s="20">
        <v>5</v>
      </c>
      <c r="AT39" s="27" t="s">
        <v>71</v>
      </c>
      <c r="AU39" s="16">
        <v>1</v>
      </c>
      <c r="AW39" s="27" t="s">
        <v>71</v>
      </c>
      <c r="AX39" s="12">
        <v>7</v>
      </c>
      <c r="BE39" s="27" t="s">
        <v>71</v>
      </c>
      <c r="BF39" s="12">
        <v>0</v>
      </c>
      <c r="BH39" s="27" t="s">
        <v>71</v>
      </c>
      <c r="BI39" s="17">
        <v>6</v>
      </c>
      <c r="BP39" s="27" t="s">
        <v>71</v>
      </c>
      <c r="BQ39" s="16">
        <v>0</v>
      </c>
      <c r="BS39" s="27" t="s">
        <v>71</v>
      </c>
      <c r="BT39" s="12">
        <v>0</v>
      </c>
    </row>
    <row r="40" spans="1:75" x14ac:dyDescent="0.25">
      <c r="B40" s="13" t="s">
        <v>64</v>
      </c>
      <c r="C40" s="16">
        <v>1</v>
      </c>
      <c r="D40" s="21"/>
      <c r="E40" s="13" t="s">
        <v>64</v>
      </c>
      <c r="F40" s="12">
        <v>13</v>
      </c>
      <c r="G40" s="11"/>
      <c r="L40" s="13" t="s">
        <v>64</v>
      </c>
      <c r="M40" s="16">
        <v>2</v>
      </c>
      <c r="N40" s="21"/>
      <c r="O40" s="13" t="s">
        <v>64</v>
      </c>
      <c r="P40" s="12">
        <v>6</v>
      </c>
      <c r="W40" s="13" t="s">
        <v>64</v>
      </c>
      <c r="X40" s="16">
        <v>0</v>
      </c>
      <c r="Y40" s="21"/>
      <c r="Z40" s="13" t="s">
        <v>64</v>
      </c>
      <c r="AA40" s="12">
        <v>5</v>
      </c>
      <c r="AH40" s="13" t="s">
        <v>64</v>
      </c>
      <c r="AI40" s="16">
        <v>0</v>
      </c>
      <c r="AJ40" s="21"/>
      <c r="AK40" s="13" t="s">
        <v>64</v>
      </c>
      <c r="AL40" s="12">
        <v>7</v>
      </c>
      <c r="AT40" s="27" t="s">
        <v>71</v>
      </c>
      <c r="AU40" s="17">
        <v>0</v>
      </c>
      <c r="AW40" s="27" t="s">
        <v>71</v>
      </c>
      <c r="AX40" s="12">
        <v>12</v>
      </c>
      <c r="BE40" s="27" t="s">
        <v>71</v>
      </c>
      <c r="BF40" s="12">
        <v>0</v>
      </c>
      <c r="BH40" s="27" t="s">
        <v>71</v>
      </c>
      <c r="BI40" s="12">
        <v>6</v>
      </c>
      <c r="BP40" s="27" t="s">
        <v>71</v>
      </c>
      <c r="BQ40" s="17">
        <v>8</v>
      </c>
      <c r="BS40" s="27" t="s">
        <v>71</v>
      </c>
      <c r="BT40" s="12">
        <v>6</v>
      </c>
    </row>
    <row r="41" spans="1:75" x14ac:dyDescent="0.25">
      <c r="B41" s="13" t="s">
        <v>64</v>
      </c>
      <c r="C41" s="16">
        <v>5</v>
      </c>
      <c r="E41" s="13" t="s">
        <v>64</v>
      </c>
      <c r="F41" s="12">
        <v>11</v>
      </c>
      <c r="L41" s="13" t="s">
        <v>64</v>
      </c>
      <c r="M41" s="16">
        <v>0</v>
      </c>
      <c r="O41" s="13" t="s">
        <v>64</v>
      </c>
      <c r="P41" s="12">
        <v>11</v>
      </c>
      <c r="W41" s="13" t="s">
        <v>64</v>
      </c>
      <c r="X41" s="16">
        <v>0</v>
      </c>
      <c r="Z41" s="13" t="s">
        <v>64</v>
      </c>
      <c r="AA41" s="12">
        <v>3</v>
      </c>
      <c r="AH41" s="13" t="s">
        <v>64</v>
      </c>
      <c r="AI41" s="16">
        <v>0</v>
      </c>
      <c r="AK41" s="13" t="s">
        <v>64</v>
      </c>
      <c r="AL41" s="12">
        <v>0</v>
      </c>
      <c r="AT41" s="27" t="s">
        <v>71</v>
      </c>
      <c r="AU41" s="12">
        <v>1</v>
      </c>
      <c r="AW41" s="27" t="s">
        <v>71</v>
      </c>
      <c r="AX41" s="16">
        <v>9</v>
      </c>
      <c r="BE41" s="27" t="s">
        <v>71</v>
      </c>
      <c r="BF41" s="12">
        <v>0</v>
      </c>
      <c r="BH41" s="27" t="s">
        <v>71</v>
      </c>
      <c r="BI41" s="12">
        <v>9</v>
      </c>
      <c r="BP41" s="27" t="s">
        <v>71</v>
      </c>
      <c r="BQ41" s="12">
        <v>0</v>
      </c>
      <c r="BS41" s="27" t="s">
        <v>71</v>
      </c>
      <c r="BT41" s="16">
        <v>0</v>
      </c>
    </row>
    <row r="42" spans="1:75" x14ac:dyDescent="0.25">
      <c r="B42" s="13" t="s">
        <v>64</v>
      </c>
      <c r="C42" s="16">
        <v>1</v>
      </c>
      <c r="E42" s="13" t="s">
        <v>64</v>
      </c>
      <c r="F42" s="12">
        <v>12</v>
      </c>
      <c r="L42" s="13" t="s">
        <v>64</v>
      </c>
      <c r="M42" s="16">
        <v>0</v>
      </c>
      <c r="O42" s="13" t="s">
        <v>64</v>
      </c>
      <c r="P42" s="12">
        <v>10</v>
      </c>
      <c r="W42" s="13" t="s">
        <v>64</v>
      </c>
      <c r="X42" s="16">
        <v>0</v>
      </c>
      <c r="Z42" s="13" t="s">
        <v>64</v>
      </c>
      <c r="AA42" s="12">
        <v>5</v>
      </c>
      <c r="AH42" s="13" t="s">
        <v>64</v>
      </c>
      <c r="AI42" s="16">
        <v>0</v>
      </c>
      <c r="AK42" s="13" t="s">
        <v>64</v>
      </c>
      <c r="AL42" s="12">
        <v>6</v>
      </c>
      <c r="AT42" s="27" t="s">
        <v>71</v>
      </c>
      <c r="AU42" s="12">
        <v>0</v>
      </c>
      <c r="AW42" s="27" t="s">
        <v>71</v>
      </c>
      <c r="AX42" s="17">
        <v>12</v>
      </c>
      <c r="BE42" s="27" t="s">
        <v>71</v>
      </c>
      <c r="BF42" s="12">
        <v>0</v>
      </c>
      <c r="BH42" s="27" t="s">
        <v>71</v>
      </c>
      <c r="BI42" s="16">
        <v>7</v>
      </c>
      <c r="BP42" s="27" t="s">
        <v>71</v>
      </c>
      <c r="BQ42" s="12">
        <v>5</v>
      </c>
      <c r="BS42" s="27" t="s">
        <v>71</v>
      </c>
      <c r="BT42" s="17">
        <v>7</v>
      </c>
    </row>
    <row r="43" spans="1:75" x14ac:dyDescent="0.25">
      <c r="B43" s="13" t="s">
        <v>64</v>
      </c>
      <c r="C43" s="12">
        <v>1</v>
      </c>
      <c r="E43" s="13" t="s">
        <v>64</v>
      </c>
      <c r="F43" s="16">
        <v>13</v>
      </c>
      <c r="L43" s="13" t="s">
        <v>64</v>
      </c>
      <c r="M43" s="12">
        <v>1</v>
      </c>
      <c r="O43" s="13" t="s">
        <v>64</v>
      </c>
      <c r="P43" s="16">
        <v>8</v>
      </c>
      <c r="W43" s="13" t="s">
        <v>64</v>
      </c>
      <c r="X43" s="12">
        <v>0</v>
      </c>
      <c r="Z43" s="13" t="s">
        <v>64</v>
      </c>
      <c r="AA43" s="16">
        <v>10</v>
      </c>
      <c r="AH43" s="13" t="s">
        <v>64</v>
      </c>
      <c r="AI43" s="12">
        <v>0</v>
      </c>
      <c r="AK43" s="13" t="s">
        <v>64</v>
      </c>
      <c r="AL43" s="16">
        <v>6</v>
      </c>
      <c r="AT43" s="27" t="s">
        <v>72</v>
      </c>
      <c r="AU43" s="12">
        <v>1</v>
      </c>
      <c r="AW43" s="27" t="s">
        <v>72</v>
      </c>
      <c r="AX43" s="16">
        <v>6</v>
      </c>
      <c r="BE43" s="27" t="s">
        <v>71</v>
      </c>
      <c r="BF43" s="12">
        <v>0</v>
      </c>
      <c r="BH43" s="27" t="s">
        <v>71</v>
      </c>
      <c r="BI43" s="17">
        <v>8</v>
      </c>
      <c r="BP43" s="27" t="s">
        <v>72</v>
      </c>
      <c r="BQ43" s="12">
        <v>3</v>
      </c>
      <c r="BS43" s="27" t="s">
        <v>72</v>
      </c>
      <c r="BT43" s="16">
        <v>1</v>
      </c>
    </row>
    <row r="44" spans="1:75" x14ac:dyDescent="0.25">
      <c r="B44" s="13" t="s">
        <v>64</v>
      </c>
      <c r="C44" s="12">
        <v>3</v>
      </c>
      <c r="E44" s="13" t="s">
        <v>64</v>
      </c>
      <c r="F44" s="16">
        <v>14</v>
      </c>
      <c r="L44" s="13" t="s">
        <v>64</v>
      </c>
      <c r="M44" s="12">
        <v>0</v>
      </c>
      <c r="O44" s="13" t="s">
        <v>64</v>
      </c>
      <c r="P44" s="16">
        <v>14</v>
      </c>
      <c r="W44" s="13" t="s">
        <v>64</v>
      </c>
      <c r="X44" s="12">
        <v>0</v>
      </c>
      <c r="Z44" s="13" t="s">
        <v>64</v>
      </c>
      <c r="AA44" s="16">
        <v>6</v>
      </c>
      <c r="AH44" s="13" t="s">
        <v>64</v>
      </c>
      <c r="AI44" s="12">
        <v>0</v>
      </c>
      <c r="AK44" s="13" t="s">
        <v>64</v>
      </c>
      <c r="AL44" s="16">
        <v>0</v>
      </c>
      <c r="AT44" s="27" t="s">
        <v>72</v>
      </c>
      <c r="AU44" s="12">
        <v>1</v>
      </c>
      <c r="AW44" s="27" t="s">
        <v>72</v>
      </c>
      <c r="AX44" s="16">
        <v>8</v>
      </c>
      <c r="BE44" s="27" t="s">
        <v>72</v>
      </c>
      <c r="BF44" s="12">
        <v>2</v>
      </c>
      <c r="BH44" s="27" t="s">
        <v>72</v>
      </c>
      <c r="BI44" s="16">
        <v>5</v>
      </c>
      <c r="BP44" s="27" t="s">
        <v>72</v>
      </c>
      <c r="BQ44" s="12">
        <v>5</v>
      </c>
      <c r="BS44" s="27" t="s">
        <v>72</v>
      </c>
      <c r="BT44" s="16">
        <v>6</v>
      </c>
    </row>
    <row r="45" spans="1:75" x14ac:dyDescent="0.25">
      <c r="B45" s="13" t="s">
        <v>64</v>
      </c>
      <c r="C45" s="12">
        <v>0</v>
      </c>
      <c r="E45" s="13" t="s">
        <v>64</v>
      </c>
      <c r="F45" s="16">
        <v>12</v>
      </c>
      <c r="L45" s="13" t="s">
        <v>64</v>
      </c>
      <c r="M45" s="12">
        <v>0</v>
      </c>
      <c r="O45" s="13" t="s">
        <v>64</v>
      </c>
      <c r="P45" s="16">
        <v>13</v>
      </c>
      <c r="W45" s="13" t="s">
        <v>64</v>
      </c>
      <c r="X45" s="12">
        <v>0</v>
      </c>
      <c r="Z45" s="13" t="s">
        <v>64</v>
      </c>
      <c r="AA45" s="16">
        <v>3</v>
      </c>
      <c r="AH45" s="13" t="s">
        <v>64</v>
      </c>
      <c r="AI45" s="12">
        <v>0</v>
      </c>
      <c r="AK45" s="13" t="s">
        <v>64</v>
      </c>
      <c r="AL45" s="16">
        <v>7</v>
      </c>
      <c r="AT45" s="27" t="s">
        <v>72</v>
      </c>
      <c r="AU45" s="16">
        <v>2</v>
      </c>
      <c r="AW45" s="27" t="s">
        <v>72</v>
      </c>
      <c r="AX45" s="12">
        <v>7</v>
      </c>
      <c r="BE45" s="27" t="s">
        <v>72</v>
      </c>
      <c r="BF45" s="12">
        <v>1</v>
      </c>
      <c r="BH45" s="27" t="s">
        <v>72</v>
      </c>
      <c r="BI45" s="16">
        <v>9</v>
      </c>
      <c r="BP45" s="27" t="s">
        <v>72</v>
      </c>
      <c r="BQ45" s="16">
        <v>2</v>
      </c>
      <c r="BS45" s="27" t="s">
        <v>72</v>
      </c>
      <c r="BT45" s="12">
        <v>1</v>
      </c>
    </row>
    <row r="46" spans="1:75" x14ac:dyDescent="0.25">
      <c r="B46" s="27" t="s">
        <v>71</v>
      </c>
      <c r="C46" s="12">
        <v>2</v>
      </c>
      <c r="E46" s="27" t="s">
        <v>71</v>
      </c>
      <c r="F46" s="16">
        <v>15</v>
      </c>
      <c r="L46" s="27" t="s">
        <v>71</v>
      </c>
      <c r="M46" s="12">
        <v>2</v>
      </c>
      <c r="O46" s="27" t="s">
        <v>71</v>
      </c>
      <c r="P46" s="16">
        <v>4</v>
      </c>
      <c r="W46" s="27" t="s">
        <v>71</v>
      </c>
      <c r="X46" s="12">
        <v>0</v>
      </c>
      <c r="Z46" s="27" t="s">
        <v>71</v>
      </c>
      <c r="AA46" s="16">
        <v>9</v>
      </c>
      <c r="AH46" s="27" t="s">
        <v>71</v>
      </c>
      <c r="AI46" s="13">
        <v>0</v>
      </c>
      <c r="AK46" s="27" t="s">
        <v>71</v>
      </c>
      <c r="AL46" s="16">
        <v>5</v>
      </c>
      <c r="AT46" s="27" t="s">
        <v>72</v>
      </c>
      <c r="AU46" s="16">
        <v>1</v>
      </c>
      <c r="AW46" s="27" t="s">
        <v>72</v>
      </c>
      <c r="AX46" s="12">
        <v>6</v>
      </c>
      <c r="BE46" s="27" t="s">
        <v>72</v>
      </c>
      <c r="BF46" s="12">
        <v>2</v>
      </c>
      <c r="BH46" s="27" t="s">
        <v>72</v>
      </c>
      <c r="BI46" s="12">
        <v>6</v>
      </c>
      <c r="BP46" s="27" t="s">
        <v>72</v>
      </c>
      <c r="BQ46" s="16">
        <v>6</v>
      </c>
      <c r="BS46" s="27" t="s">
        <v>72</v>
      </c>
      <c r="BT46" s="12">
        <v>7</v>
      </c>
    </row>
    <row r="47" spans="1:75" x14ac:dyDescent="0.25">
      <c r="B47" s="27" t="s">
        <v>71</v>
      </c>
      <c r="C47" s="12">
        <v>3</v>
      </c>
      <c r="E47" s="27" t="s">
        <v>71</v>
      </c>
      <c r="F47" s="17">
        <v>15</v>
      </c>
      <c r="L47" s="27" t="s">
        <v>71</v>
      </c>
      <c r="M47" s="12">
        <v>0</v>
      </c>
      <c r="O47" s="27" t="s">
        <v>71</v>
      </c>
      <c r="P47" s="17">
        <v>15</v>
      </c>
      <c r="W47" s="27" t="s">
        <v>71</v>
      </c>
      <c r="X47" s="12">
        <v>0</v>
      </c>
      <c r="Z47" s="27" t="s">
        <v>71</v>
      </c>
      <c r="AA47" s="17">
        <v>5</v>
      </c>
      <c r="AH47" s="27" t="s">
        <v>71</v>
      </c>
      <c r="AI47" s="13">
        <v>0</v>
      </c>
      <c r="AK47" s="27" t="s">
        <v>71</v>
      </c>
      <c r="AL47" s="17">
        <v>2</v>
      </c>
      <c r="AT47" s="27" t="s">
        <v>72</v>
      </c>
      <c r="AU47">
        <v>2</v>
      </c>
      <c r="AW47" s="27" t="s">
        <v>72</v>
      </c>
      <c r="AX47" s="16">
        <v>8</v>
      </c>
      <c r="BE47" s="27" t="s">
        <v>72</v>
      </c>
      <c r="BF47" s="12">
        <v>1</v>
      </c>
      <c r="BH47" s="27" t="s">
        <v>72</v>
      </c>
      <c r="BI47" s="12">
        <v>12</v>
      </c>
      <c r="BP47" s="27" t="s">
        <v>72</v>
      </c>
      <c r="BQ47" s="12">
        <v>4</v>
      </c>
      <c r="BS47" s="27" t="s">
        <v>72</v>
      </c>
      <c r="BT47" s="16">
        <v>0</v>
      </c>
    </row>
    <row r="48" spans="1:75" x14ac:dyDescent="0.25">
      <c r="B48" s="27" t="s">
        <v>71</v>
      </c>
      <c r="C48" s="12">
        <v>2</v>
      </c>
      <c r="E48" s="27" t="s">
        <v>71</v>
      </c>
      <c r="F48" s="17">
        <v>16</v>
      </c>
      <c r="L48" s="27" t="s">
        <v>71</v>
      </c>
      <c r="M48" s="12">
        <v>1</v>
      </c>
      <c r="O48" s="27" t="s">
        <v>71</v>
      </c>
      <c r="P48" s="17">
        <v>8</v>
      </c>
      <c r="W48" s="27" t="s">
        <v>71</v>
      </c>
      <c r="X48" s="12">
        <v>0</v>
      </c>
      <c r="Z48" s="27" t="s">
        <v>71</v>
      </c>
      <c r="AA48" s="17">
        <v>8</v>
      </c>
      <c r="AH48" s="27" t="s">
        <v>71</v>
      </c>
      <c r="AI48" s="14">
        <v>0</v>
      </c>
      <c r="AK48" s="27" t="s">
        <v>71</v>
      </c>
      <c r="AL48" s="17">
        <v>5</v>
      </c>
      <c r="AT48" s="27" t="s">
        <v>72</v>
      </c>
      <c r="AU48" s="12">
        <v>1</v>
      </c>
      <c r="AW48" s="27" t="s">
        <v>72</v>
      </c>
      <c r="AX48" s="16">
        <v>10</v>
      </c>
      <c r="BE48" s="27" t="s">
        <v>72</v>
      </c>
      <c r="BF48" s="12">
        <v>1</v>
      </c>
      <c r="BH48" s="27" t="s">
        <v>72</v>
      </c>
      <c r="BI48" s="16">
        <v>7</v>
      </c>
      <c r="BP48" s="27" t="s">
        <v>72</v>
      </c>
      <c r="BQ48" s="12">
        <v>7</v>
      </c>
      <c r="BS48" s="27" t="s">
        <v>72</v>
      </c>
      <c r="BT48" s="16">
        <v>8</v>
      </c>
    </row>
    <row r="49" spans="2:72" x14ac:dyDescent="0.25">
      <c r="B49" s="27" t="s">
        <v>71</v>
      </c>
      <c r="C49" s="16">
        <v>1</v>
      </c>
      <c r="E49" s="27" t="s">
        <v>71</v>
      </c>
      <c r="F49" s="12">
        <v>13</v>
      </c>
      <c r="L49" s="27" t="s">
        <v>71</v>
      </c>
      <c r="M49" s="16">
        <v>2</v>
      </c>
      <c r="O49" s="27" t="s">
        <v>71</v>
      </c>
      <c r="P49" s="12">
        <v>5</v>
      </c>
      <c r="W49" s="27" t="s">
        <v>71</v>
      </c>
      <c r="X49" s="16">
        <v>0</v>
      </c>
      <c r="Z49" s="27" t="s">
        <v>71</v>
      </c>
      <c r="AA49" s="12">
        <v>7</v>
      </c>
      <c r="AH49" s="27" t="s">
        <v>71</v>
      </c>
      <c r="AI49" s="16">
        <v>0</v>
      </c>
      <c r="AK49" s="27" t="s">
        <v>71</v>
      </c>
      <c r="AL49" s="12">
        <v>6</v>
      </c>
      <c r="AT49" s="27" t="s">
        <v>73</v>
      </c>
      <c r="AU49" s="12">
        <v>1</v>
      </c>
      <c r="AW49" s="27" t="s">
        <v>73</v>
      </c>
      <c r="AX49" s="16">
        <v>6</v>
      </c>
      <c r="BE49" s="27" t="s">
        <v>72</v>
      </c>
      <c r="BF49" s="12">
        <v>0</v>
      </c>
      <c r="BH49" s="27" t="s">
        <v>72</v>
      </c>
      <c r="BI49" s="16">
        <v>9</v>
      </c>
      <c r="BP49" s="27" t="s">
        <v>73</v>
      </c>
      <c r="BQ49" s="12">
        <v>0</v>
      </c>
      <c r="BS49" s="27" t="s">
        <v>73</v>
      </c>
      <c r="BT49" s="16">
        <v>0</v>
      </c>
    </row>
    <row r="50" spans="2:72" x14ac:dyDescent="0.25">
      <c r="B50" s="27" t="s">
        <v>71</v>
      </c>
      <c r="C50" s="17">
        <v>2</v>
      </c>
      <c r="E50" s="27" t="s">
        <v>71</v>
      </c>
      <c r="F50" s="12">
        <v>12</v>
      </c>
      <c r="L50" s="27" t="s">
        <v>71</v>
      </c>
      <c r="M50" s="17">
        <v>0</v>
      </c>
      <c r="O50" s="27" t="s">
        <v>71</v>
      </c>
      <c r="P50" s="12">
        <v>16</v>
      </c>
      <c r="W50" s="27" t="s">
        <v>71</v>
      </c>
      <c r="X50" s="17">
        <v>0</v>
      </c>
      <c r="Z50" s="27" t="s">
        <v>71</v>
      </c>
      <c r="AA50" s="12">
        <v>3</v>
      </c>
      <c r="AH50" s="27" t="s">
        <v>71</v>
      </c>
      <c r="AI50" s="16">
        <v>0</v>
      </c>
      <c r="AK50" s="27" t="s">
        <v>71</v>
      </c>
      <c r="AL50" s="12">
        <v>2</v>
      </c>
      <c r="AT50" s="27" t="s">
        <v>73</v>
      </c>
      <c r="AU50" s="12">
        <v>0</v>
      </c>
      <c r="AW50" s="27" t="s">
        <v>73</v>
      </c>
      <c r="AX50" s="16">
        <v>11</v>
      </c>
      <c r="BE50" s="27" t="s">
        <v>73</v>
      </c>
      <c r="BF50" s="12">
        <v>0</v>
      </c>
      <c r="BH50" s="27" t="s">
        <v>73</v>
      </c>
      <c r="BI50" s="16">
        <v>8</v>
      </c>
      <c r="BP50" s="27" t="s">
        <v>73</v>
      </c>
      <c r="BQ50" s="12">
        <v>12</v>
      </c>
      <c r="BS50" s="27" t="s">
        <v>73</v>
      </c>
      <c r="BT50" s="16">
        <v>5</v>
      </c>
    </row>
    <row r="51" spans="2:72" x14ac:dyDescent="0.25">
      <c r="B51" s="27" t="s">
        <v>71</v>
      </c>
      <c r="C51" s="17">
        <v>2</v>
      </c>
      <c r="E51" s="27" t="s">
        <v>71</v>
      </c>
      <c r="F51" s="12">
        <v>13</v>
      </c>
      <c r="L51" s="27" t="s">
        <v>71</v>
      </c>
      <c r="M51" s="17">
        <v>1</v>
      </c>
      <c r="O51" s="27" t="s">
        <v>71</v>
      </c>
      <c r="P51" s="12">
        <v>6</v>
      </c>
      <c r="W51" s="27" t="s">
        <v>71</v>
      </c>
      <c r="X51" s="17">
        <v>0</v>
      </c>
      <c r="Z51" s="27" t="s">
        <v>71</v>
      </c>
      <c r="AA51" s="12">
        <v>9</v>
      </c>
      <c r="AH51" s="27" t="s">
        <v>71</v>
      </c>
      <c r="AI51" s="16">
        <v>0</v>
      </c>
      <c r="AK51" s="27" t="s">
        <v>71</v>
      </c>
      <c r="AL51" s="12">
        <v>4</v>
      </c>
      <c r="AT51" s="27" t="s">
        <v>73</v>
      </c>
      <c r="AU51" s="16">
        <v>2</v>
      </c>
      <c r="AW51" s="27" t="s">
        <v>73</v>
      </c>
      <c r="AX51" s="12">
        <v>9</v>
      </c>
      <c r="BE51" s="27" t="s">
        <v>73</v>
      </c>
      <c r="BF51" s="12">
        <v>0</v>
      </c>
      <c r="BH51" s="27" t="s">
        <v>73</v>
      </c>
      <c r="BI51" s="16">
        <v>5</v>
      </c>
      <c r="BP51" s="27" t="s">
        <v>73</v>
      </c>
      <c r="BQ51" s="16">
        <v>0</v>
      </c>
      <c r="BS51" s="27" t="s">
        <v>73</v>
      </c>
      <c r="BT51" s="12">
        <v>0</v>
      </c>
    </row>
    <row r="52" spans="2:72" x14ac:dyDescent="0.25">
      <c r="B52" s="27" t="s">
        <v>71</v>
      </c>
      <c r="C52" s="12">
        <v>1</v>
      </c>
      <c r="E52" s="27" t="s">
        <v>71</v>
      </c>
      <c r="F52" s="16">
        <v>14</v>
      </c>
      <c r="L52" s="27" t="s">
        <v>71</v>
      </c>
      <c r="M52" s="12">
        <v>2</v>
      </c>
      <c r="O52" s="27" t="s">
        <v>71</v>
      </c>
      <c r="P52" s="16">
        <v>6</v>
      </c>
      <c r="W52" s="27" t="s">
        <v>71</v>
      </c>
      <c r="X52" s="12">
        <v>0</v>
      </c>
      <c r="Z52" s="27" t="s">
        <v>71</v>
      </c>
      <c r="AA52" s="16">
        <v>10</v>
      </c>
      <c r="AH52" s="27" t="s">
        <v>71</v>
      </c>
      <c r="AI52" s="12">
        <v>0</v>
      </c>
      <c r="AK52" s="27" t="s">
        <v>71</v>
      </c>
      <c r="AL52" s="16">
        <v>7</v>
      </c>
      <c r="AT52" s="27" t="s">
        <v>73</v>
      </c>
      <c r="AU52" s="16">
        <v>0</v>
      </c>
      <c r="AW52" s="27" t="s">
        <v>73</v>
      </c>
      <c r="AX52" s="12">
        <v>12</v>
      </c>
      <c r="BE52" s="27" t="s">
        <v>73</v>
      </c>
      <c r="BF52" s="12">
        <v>0</v>
      </c>
      <c r="BH52" s="27" t="s">
        <v>73</v>
      </c>
      <c r="BI52" s="12">
        <v>7</v>
      </c>
      <c r="BP52" s="27" t="s">
        <v>73</v>
      </c>
      <c r="BQ52" s="16">
        <v>14</v>
      </c>
      <c r="BS52" s="27" t="s">
        <v>73</v>
      </c>
      <c r="BT52" s="12">
        <v>4</v>
      </c>
    </row>
    <row r="53" spans="2:72" x14ac:dyDescent="0.25">
      <c r="B53" s="27" t="s">
        <v>71</v>
      </c>
      <c r="C53" s="12">
        <v>3</v>
      </c>
      <c r="E53" s="27" t="s">
        <v>71</v>
      </c>
      <c r="F53" s="17">
        <v>15</v>
      </c>
      <c r="L53" s="27" t="s">
        <v>71</v>
      </c>
      <c r="M53" s="12">
        <v>0</v>
      </c>
      <c r="O53" s="27" t="s">
        <v>71</v>
      </c>
      <c r="P53" s="17">
        <v>11</v>
      </c>
      <c r="W53" s="27" t="s">
        <v>71</v>
      </c>
      <c r="X53" s="12">
        <v>0</v>
      </c>
      <c r="Z53" s="27" t="s">
        <v>71</v>
      </c>
      <c r="AA53" s="17">
        <v>4</v>
      </c>
      <c r="AH53" s="27" t="s">
        <v>71</v>
      </c>
      <c r="AI53" s="12">
        <v>0</v>
      </c>
      <c r="AK53" s="27" t="s">
        <v>71</v>
      </c>
      <c r="AL53" s="17">
        <v>1</v>
      </c>
      <c r="AT53" s="27" t="s">
        <v>73</v>
      </c>
      <c r="AU53" s="12">
        <v>1</v>
      </c>
      <c r="AW53" s="27" t="s">
        <v>73</v>
      </c>
      <c r="AX53" s="16">
        <v>6</v>
      </c>
      <c r="BE53" s="27" t="s">
        <v>73</v>
      </c>
      <c r="BF53" s="12">
        <v>0</v>
      </c>
      <c r="BH53" s="27" t="s">
        <v>73</v>
      </c>
      <c r="BI53" s="12">
        <v>8</v>
      </c>
      <c r="BP53" s="27" t="s">
        <v>73</v>
      </c>
      <c r="BQ53" s="12">
        <v>0</v>
      </c>
      <c r="BS53" s="27" t="s">
        <v>73</v>
      </c>
      <c r="BT53" s="16">
        <v>0</v>
      </c>
    </row>
    <row r="54" spans="2:72" x14ac:dyDescent="0.25">
      <c r="B54" s="27" t="s">
        <v>71</v>
      </c>
      <c r="C54" s="12">
        <v>0</v>
      </c>
      <c r="E54" s="27" t="s">
        <v>71</v>
      </c>
      <c r="F54" s="17">
        <v>12</v>
      </c>
      <c r="L54" s="27" t="s">
        <v>71</v>
      </c>
      <c r="M54" s="12">
        <v>1</v>
      </c>
      <c r="O54" s="27" t="s">
        <v>71</v>
      </c>
      <c r="P54" s="17">
        <v>8</v>
      </c>
      <c r="W54" s="27" t="s">
        <v>71</v>
      </c>
      <c r="X54" s="12">
        <v>0</v>
      </c>
      <c r="Z54" s="27" t="s">
        <v>71</v>
      </c>
      <c r="AA54" s="17">
        <v>6</v>
      </c>
      <c r="AH54" s="27" t="s">
        <v>71</v>
      </c>
      <c r="AI54" s="12">
        <v>0</v>
      </c>
      <c r="AK54" s="27" t="s">
        <v>71</v>
      </c>
      <c r="AL54" s="17">
        <v>3</v>
      </c>
      <c r="AT54" s="27" t="s">
        <v>73</v>
      </c>
      <c r="AU54" s="12">
        <v>0</v>
      </c>
      <c r="AW54" s="27" t="s">
        <v>73</v>
      </c>
      <c r="AX54" s="16">
        <v>11</v>
      </c>
      <c r="BE54" s="27" t="s">
        <v>73</v>
      </c>
      <c r="BF54" s="12">
        <v>0</v>
      </c>
      <c r="BH54" s="27" t="s">
        <v>73</v>
      </c>
      <c r="BI54" s="16">
        <v>8</v>
      </c>
      <c r="BP54" s="27" t="s">
        <v>73</v>
      </c>
      <c r="BQ54" s="12">
        <v>13</v>
      </c>
      <c r="BS54" s="27" t="s">
        <v>73</v>
      </c>
      <c r="BT54" s="16">
        <v>5</v>
      </c>
    </row>
    <row r="55" spans="2:72" x14ac:dyDescent="0.25">
      <c r="B55" s="27" t="s">
        <v>72</v>
      </c>
      <c r="C55" s="12">
        <v>5</v>
      </c>
      <c r="E55" s="27" t="s">
        <v>72</v>
      </c>
      <c r="F55" s="16">
        <v>18</v>
      </c>
      <c r="L55" s="27" t="s">
        <v>72</v>
      </c>
      <c r="M55" s="12">
        <v>3</v>
      </c>
      <c r="O55" s="27" t="s">
        <v>72</v>
      </c>
      <c r="P55" s="16">
        <v>3</v>
      </c>
      <c r="W55" s="27" t="s">
        <v>72</v>
      </c>
      <c r="X55" s="12">
        <v>1</v>
      </c>
      <c r="Z55" s="27" t="s">
        <v>72</v>
      </c>
      <c r="AA55" s="16">
        <v>5</v>
      </c>
      <c r="AH55" s="27" t="s">
        <v>72</v>
      </c>
      <c r="AI55" s="12">
        <v>2</v>
      </c>
      <c r="AK55" s="27" t="s">
        <v>72</v>
      </c>
      <c r="AL55" s="16">
        <v>7</v>
      </c>
      <c r="AT55" s="27" t="s">
        <v>74</v>
      </c>
      <c r="AU55" s="12">
        <v>9</v>
      </c>
      <c r="AW55" s="27" t="s">
        <v>74</v>
      </c>
      <c r="AX55" s="16">
        <v>4</v>
      </c>
      <c r="BE55" s="27" t="s">
        <v>73</v>
      </c>
      <c r="BF55" s="12">
        <v>0</v>
      </c>
      <c r="BH55" s="27" t="s">
        <v>73</v>
      </c>
      <c r="BI55" s="16">
        <v>8</v>
      </c>
      <c r="BP55" s="27" t="s">
        <v>74</v>
      </c>
      <c r="BQ55" s="12">
        <v>3</v>
      </c>
      <c r="BS55" s="27" t="s">
        <v>74</v>
      </c>
      <c r="BT55" s="16">
        <v>3</v>
      </c>
    </row>
    <row r="56" spans="2:72" x14ac:dyDescent="0.25">
      <c r="B56" s="27" t="s">
        <v>72</v>
      </c>
      <c r="C56" s="12">
        <v>7</v>
      </c>
      <c r="E56" s="27" t="s">
        <v>72</v>
      </c>
      <c r="F56" s="16">
        <v>17</v>
      </c>
      <c r="L56" s="27" t="s">
        <v>72</v>
      </c>
      <c r="M56" s="12">
        <v>1</v>
      </c>
      <c r="O56" s="27" t="s">
        <v>72</v>
      </c>
      <c r="P56" s="16">
        <v>11</v>
      </c>
      <c r="W56" s="27" t="s">
        <v>72</v>
      </c>
      <c r="X56" s="12">
        <v>1</v>
      </c>
      <c r="Z56" s="27" t="s">
        <v>72</v>
      </c>
      <c r="AA56" s="16">
        <v>2</v>
      </c>
      <c r="AH56" s="27" t="s">
        <v>72</v>
      </c>
      <c r="AI56" s="12">
        <v>1</v>
      </c>
      <c r="AK56" s="27" t="s">
        <v>72</v>
      </c>
      <c r="AL56" s="16">
        <v>3</v>
      </c>
      <c r="AT56" s="27" t="s">
        <v>74</v>
      </c>
      <c r="AU56" s="12">
        <v>2</v>
      </c>
      <c r="AW56" s="27" t="s">
        <v>74</v>
      </c>
      <c r="AX56" s="16">
        <v>9</v>
      </c>
      <c r="BE56" s="27" t="s">
        <v>74</v>
      </c>
      <c r="BF56" s="12">
        <v>3</v>
      </c>
      <c r="BH56" s="27" t="s">
        <v>74</v>
      </c>
      <c r="BI56" s="16">
        <v>7</v>
      </c>
      <c r="BP56" s="27" t="s">
        <v>74</v>
      </c>
      <c r="BQ56" s="12">
        <v>7</v>
      </c>
      <c r="BS56" s="27" t="s">
        <v>74</v>
      </c>
      <c r="BT56" s="16">
        <v>5</v>
      </c>
    </row>
    <row r="57" spans="2:72" x14ac:dyDescent="0.25">
      <c r="B57" s="27" t="s">
        <v>72</v>
      </c>
      <c r="C57" s="12">
        <v>6</v>
      </c>
      <c r="E57" s="27" t="s">
        <v>72</v>
      </c>
      <c r="F57" s="16">
        <v>11</v>
      </c>
      <c r="L57" s="27" t="s">
        <v>72</v>
      </c>
      <c r="M57" s="12">
        <v>1</v>
      </c>
      <c r="O57" s="27" t="s">
        <v>72</v>
      </c>
      <c r="P57" s="16">
        <v>7</v>
      </c>
      <c r="W57" s="27" t="s">
        <v>72</v>
      </c>
      <c r="X57" s="12">
        <v>2</v>
      </c>
      <c r="Z57" s="27" t="s">
        <v>72</v>
      </c>
      <c r="AA57" s="16">
        <v>5</v>
      </c>
      <c r="AH57" s="27" t="s">
        <v>72</v>
      </c>
      <c r="AI57" s="12">
        <v>2</v>
      </c>
      <c r="AK57" s="27" t="s">
        <v>72</v>
      </c>
      <c r="AL57" s="16">
        <v>4</v>
      </c>
      <c r="AT57" s="27" t="s">
        <v>74</v>
      </c>
      <c r="AU57" s="16">
        <v>7</v>
      </c>
      <c r="AW57" s="27" t="s">
        <v>74</v>
      </c>
      <c r="AX57" s="12">
        <v>6</v>
      </c>
      <c r="BE57" s="27" t="s">
        <v>74</v>
      </c>
      <c r="BF57" s="12">
        <v>2</v>
      </c>
      <c r="BH57" s="27" t="s">
        <v>74</v>
      </c>
      <c r="BI57" s="16">
        <v>3</v>
      </c>
      <c r="BP57" s="27" t="s">
        <v>74</v>
      </c>
      <c r="BQ57" s="16">
        <v>5</v>
      </c>
      <c r="BS57" s="27" t="s">
        <v>74</v>
      </c>
      <c r="BT57" s="12">
        <v>4</v>
      </c>
    </row>
    <row r="58" spans="2:72" x14ac:dyDescent="0.25">
      <c r="B58" s="27" t="s">
        <v>72</v>
      </c>
      <c r="C58" s="16">
        <v>3</v>
      </c>
      <c r="E58" s="27" t="s">
        <v>72</v>
      </c>
      <c r="F58" s="12">
        <v>15</v>
      </c>
      <c r="L58" s="27" t="s">
        <v>72</v>
      </c>
      <c r="M58" s="16">
        <v>2</v>
      </c>
      <c r="O58" s="27" t="s">
        <v>72</v>
      </c>
      <c r="P58" s="12">
        <v>3</v>
      </c>
      <c r="W58" s="27" t="s">
        <v>72</v>
      </c>
      <c r="X58" s="16">
        <v>1</v>
      </c>
      <c r="Z58" s="27" t="s">
        <v>72</v>
      </c>
      <c r="AA58" s="12">
        <v>3</v>
      </c>
      <c r="AH58" s="27" t="s">
        <v>72</v>
      </c>
      <c r="AI58" s="16">
        <v>1</v>
      </c>
      <c r="AK58" s="27" t="s">
        <v>72</v>
      </c>
      <c r="AL58" s="12">
        <v>5</v>
      </c>
      <c r="AT58" s="27" t="s">
        <v>74</v>
      </c>
      <c r="AU58" s="16">
        <v>2</v>
      </c>
      <c r="AW58" s="27" t="s">
        <v>74</v>
      </c>
      <c r="AX58" s="12">
        <v>10</v>
      </c>
      <c r="BE58" s="27" t="s">
        <v>74</v>
      </c>
      <c r="BF58" s="16">
        <v>5</v>
      </c>
      <c r="BH58" s="27" t="s">
        <v>74</v>
      </c>
      <c r="BI58" s="12">
        <v>6</v>
      </c>
      <c r="BP58" s="27" t="s">
        <v>74</v>
      </c>
      <c r="BQ58" s="16">
        <v>8</v>
      </c>
      <c r="BS58" s="27" t="s">
        <v>74</v>
      </c>
      <c r="BT58" s="12">
        <v>6</v>
      </c>
    </row>
    <row r="59" spans="2:72" x14ac:dyDescent="0.25">
      <c r="B59" s="27" t="s">
        <v>72</v>
      </c>
      <c r="C59" s="16">
        <v>8</v>
      </c>
      <c r="E59" s="27" t="s">
        <v>72</v>
      </c>
      <c r="F59" s="12">
        <v>16</v>
      </c>
      <c r="L59" s="27" t="s">
        <v>72</v>
      </c>
      <c r="M59" s="16">
        <v>1</v>
      </c>
      <c r="O59" s="27" t="s">
        <v>72</v>
      </c>
      <c r="P59" s="12">
        <v>9</v>
      </c>
      <c r="W59" s="27" t="s">
        <v>72</v>
      </c>
      <c r="X59" s="16">
        <v>1</v>
      </c>
      <c r="Z59" s="27" t="s">
        <v>72</v>
      </c>
      <c r="AA59" s="12">
        <v>2</v>
      </c>
      <c r="AH59" s="27" t="s">
        <v>72</v>
      </c>
      <c r="AI59" s="16">
        <v>1</v>
      </c>
      <c r="AK59" s="27" t="s">
        <v>72</v>
      </c>
      <c r="AL59" s="12">
        <v>2</v>
      </c>
      <c r="AT59" s="27" t="s">
        <v>74</v>
      </c>
      <c r="AU59" s="12">
        <v>5</v>
      </c>
      <c r="AW59" s="27" t="s">
        <v>74</v>
      </c>
      <c r="AX59" s="16">
        <v>7</v>
      </c>
      <c r="BE59" s="27" t="s">
        <v>74</v>
      </c>
      <c r="BF59" s="16">
        <v>2</v>
      </c>
      <c r="BH59" s="27" t="s">
        <v>74</v>
      </c>
      <c r="BI59" s="12">
        <v>5</v>
      </c>
      <c r="BP59" s="27" t="s">
        <v>74</v>
      </c>
      <c r="BQ59" s="12">
        <v>3</v>
      </c>
      <c r="BS59" s="27" t="s">
        <v>74</v>
      </c>
      <c r="BT59" s="16">
        <v>2</v>
      </c>
    </row>
    <row r="60" spans="2:72" x14ac:dyDescent="0.25">
      <c r="B60" s="27" t="s">
        <v>72</v>
      </c>
      <c r="C60" s="16">
        <v>4</v>
      </c>
      <c r="E60" s="27" t="s">
        <v>72</v>
      </c>
      <c r="F60" s="12">
        <v>9</v>
      </c>
      <c r="L60" s="27" t="s">
        <v>72</v>
      </c>
      <c r="M60" s="16">
        <v>1</v>
      </c>
      <c r="O60" s="27" t="s">
        <v>72</v>
      </c>
      <c r="P60" s="12">
        <v>8</v>
      </c>
      <c r="W60" s="27" t="s">
        <v>72</v>
      </c>
      <c r="X60" s="16">
        <v>1</v>
      </c>
      <c r="Z60" s="27" t="s">
        <v>72</v>
      </c>
      <c r="AA60" s="12">
        <v>4</v>
      </c>
      <c r="AH60" s="27" t="s">
        <v>72</v>
      </c>
      <c r="AI60" s="16">
        <v>1</v>
      </c>
      <c r="AK60" s="27" t="s">
        <v>72</v>
      </c>
      <c r="AL60" s="12">
        <v>6</v>
      </c>
      <c r="AT60" s="27" t="s">
        <v>74</v>
      </c>
      <c r="AU60" s="12">
        <v>2</v>
      </c>
      <c r="AW60" s="27" t="s">
        <v>74</v>
      </c>
      <c r="AX60" s="16">
        <v>7</v>
      </c>
      <c r="BE60" s="27" t="s">
        <v>74</v>
      </c>
      <c r="BF60" s="12">
        <v>3</v>
      </c>
      <c r="BH60" s="27" t="s">
        <v>74</v>
      </c>
      <c r="BI60" s="16">
        <v>7</v>
      </c>
      <c r="BP60" s="27" t="s">
        <v>74</v>
      </c>
      <c r="BQ60" s="12">
        <v>8</v>
      </c>
      <c r="BS60" s="27" t="s">
        <v>74</v>
      </c>
      <c r="BT60" s="16">
        <v>6</v>
      </c>
    </row>
    <row r="61" spans="2:72" x14ac:dyDescent="0.25">
      <c r="B61" s="27" t="s">
        <v>72</v>
      </c>
      <c r="C61" s="16">
        <v>4</v>
      </c>
      <c r="E61" s="27" t="s">
        <v>72</v>
      </c>
      <c r="F61" s="16">
        <v>12</v>
      </c>
      <c r="L61" s="27" t="s">
        <v>72</v>
      </c>
      <c r="M61" s="16">
        <v>3</v>
      </c>
      <c r="O61" s="27" t="s">
        <v>72</v>
      </c>
      <c r="P61" s="16">
        <v>0</v>
      </c>
      <c r="W61" s="27" t="s">
        <v>72</v>
      </c>
      <c r="X61" s="16">
        <v>0</v>
      </c>
      <c r="Z61" s="27" t="s">
        <v>72</v>
      </c>
      <c r="AA61" s="16">
        <v>5</v>
      </c>
      <c r="AH61" s="27" t="s">
        <v>72</v>
      </c>
      <c r="AI61" s="16">
        <v>2</v>
      </c>
      <c r="AK61" s="27" t="s">
        <v>72</v>
      </c>
      <c r="AL61" s="16">
        <v>7</v>
      </c>
      <c r="AT61" s="30"/>
      <c r="AU61" s="16"/>
      <c r="AV61" s="16"/>
      <c r="AW61" s="30"/>
      <c r="AX61" s="16"/>
      <c r="BE61" s="27" t="s">
        <v>74</v>
      </c>
      <c r="BF61" s="12">
        <v>4</v>
      </c>
      <c r="BH61" s="27" t="s">
        <v>74</v>
      </c>
      <c r="BI61" s="16">
        <v>3</v>
      </c>
      <c r="BP61" s="30"/>
      <c r="BQ61" s="16"/>
      <c r="BR61" s="16"/>
      <c r="BS61" s="30"/>
      <c r="BT61" s="16"/>
    </row>
    <row r="62" spans="2:72" x14ac:dyDescent="0.25">
      <c r="B62" s="27" t="s">
        <v>72</v>
      </c>
      <c r="C62" s="12">
        <v>6</v>
      </c>
      <c r="E62" s="27" t="s">
        <v>72</v>
      </c>
      <c r="F62" s="16">
        <v>13</v>
      </c>
      <c r="L62" s="27" t="s">
        <v>72</v>
      </c>
      <c r="M62" s="12">
        <v>0</v>
      </c>
      <c r="O62" s="27" t="s">
        <v>72</v>
      </c>
      <c r="P62" s="16">
        <v>8</v>
      </c>
      <c r="W62" s="27" t="s">
        <v>72</v>
      </c>
      <c r="X62" s="12">
        <v>0</v>
      </c>
      <c r="Z62" s="27" t="s">
        <v>72</v>
      </c>
      <c r="AA62" s="16">
        <v>3</v>
      </c>
      <c r="AH62" s="27" t="s">
        <v>72</v>
      </c>
      <c r="AI62" s="12">
        <v>0</v>
      </c>
      <c r="AK62" s="27" t="s">
        <v>72</v>
      </c>
      <c r="AL62" s="16">
        <v>2</v>
      </c>
      <c r="AT62" s="30"/>
      <c r="AU62" s="16"/>
      <c r="AV62" s="16"/>
      <c r="AW62" s="30"/>
      <c r="AX62" s="16"/>
      <c r="BE62" s="30"/>
      <c r="BF62" s="16"/>
      <c r="BG62" s="16"/>
      <c r="BH62" s="30"/>
      <c r="BI62" s="16"/>
      <c r="BP62" s="30"/>
      <c r="BQ62" s="16"/>
      <c r="BR62" s="16"/>
      <c r="BS62" s="30"/>
      <c r="BT62" s="16"/>
    </row>
    <row r="63" spans="2:72" x14ac:dyDescent="0.25">
      <c r="B63" s="27" t="s">
        <v>72</v>
      </c>
      <c r="C63" s="12">
        <v>2</v>
      </c>
      <c r="E63" s="27" t="s">
        <v>72</v>
      </c>
      <c r="F63" s="16">
        <v>9</v>
      </c>
      <c r="L63" s="27" t="s">
        <v>72</v>
      </c>
      <c r="M63" s="12">
        <v>3</v>
      </c>
      <c r="O63" s="27" t="s">
        <v>72</v>
      </c>
      <c r="P63" s="16">
        <v>8</v>
      </c>
      <c r="W63" s="27" t="s">
        <v>72</v>
      </c>
      <c r="X63" s="12">
        <v>2</v>
      </c>
      <c r="Z63" s="27" t="s">
        <v>72</v>
      </c>
      <c r="AA63" s="16">
        <v>9</v>
      </c>
      <c r="AH63" s="27" t="s">
        <v>72</v>
      </c>
      <c r="AI63" s="12">
        <v>1</v>
      </c>
      <c r="AK63" s="27" t="s">
        <v>72</v>
      </c>
      <c r="AL63" s="16">
        <v>5</v>
      </c>
      <c r="AT63" s="30"/>
      <c r="AU63" s="16"/>
      <c r="AV63" s="16"/>
      <c r="AW63" s="30"/>
      <c r="AX63" s="16"/>
      <c r="BE63" s="30"/>
      <c r="BF63" s="16"/>
      <c r="BG63" s="16"/>
      <c r="BH63" s="30"/>
      <c r="BI63" s="16"/>
      <c r="BP63" s="30"/>
      <c r="BQ63" s="16"/>
      <c r="BR63" s="16"/>
      <c r="BS63" s="30"/>
      <c r="BT63" s="16"/>
    </row>
    <row r="64" spans="2:72" x14ac:dyDescent="0.25">
      <c r="B64" s="27" t="s">
        <v>73</v>
      </c>
      <c r="C64" s="12">
        <v>1</v>
      </c>
      <c r="E64" s="27" t="s">
        <v>73</v>
      </c>
      <c r="F64" s="16">
        <v>14</v>
      </c>
      <c r="L64" s="27" t="s">
        <v>73</v>
      </c>
      <c r="M64" s="12">
        <v>2</v>
      </c>
      <c r="O64" s="27" t="s">
        <v>73</v>
      </c>
      <c r="P64" s="16">
        <v>3</v>
      </c>
      <c r="W64" s="27" t="s">
        <v>73</v>
      </c>
      <c r="X64" s="12">
        <v>0</v>
      </c>
      <c r="Z64" s="27" t="s">
        <v>73</v>
      </c>
      <c r="AA64" s="16">
        <v>8</v>
      </c>
      <c r="AH64" s="27" t="s">
        <v>73</v>
      </c>
      <c r="AI64" s="12"/>
      <c r="AK64" s="27" t="s">
        <v>73</v>
      </c>
      <c r="AL64" s="16">
        <v>6</v>
      </c>
      <c r="AT64" s="30"/>
      <c r="AU64" s="16"/>
      <c r="AV64" s="16"/>
      <c r="AW64" s="30"/>
      <c r="AX64" s="16"/>
      <c r="BE64" s="30"/>
      <c r="BF64" s="16"/>
      <c r="BG64" s="16"/>
      <c r="BH64" s="30"/>
      <c r="BI64" s="16"/>
    </row>
    <row r="65" spans="2:69" x14ac:dyDescent="0.25">
      <c r="B65" s="27" t="s">
        <v>73</v>
      </c>
      <c r="C65" s="12">
        <v>4</v>
      </c>
      <c r="E65" s="27" t="s">
        <v>73</v>
      </c>
      <c r="F65" s="16">
        <v>12</v>
      </c>
      <c r="L65" s="27" t="s">
        <v>73</v>
      </c>
      <c r="M65" s="12">
        <v>0</v>
      </c>
      <c r="O65" s="27" t="s">
        <v>73</v>
      </c>
      <c r="P65" s="16">
        <v>18</v>
      </c>
      <c r="W65" s="27" t="s">
        <v>73</v>
      </c>
      <c r="X65" s="12">
        <v>0</v>
      </c>
      <c r="Z65" s="27" t="s">
        <v>73</v>
      </c>
      <c r="AA65" s="16">
        <v>6</v>
      </c>
      <c r="AH65" s="27" t="s">
        <v>73</v>
      </c>
      <c r="AI65" s="13">
        <v>0</v>
      </c>
      <c r="AK65" s="27" t="s">
        <v>73</v>
      </c>
      <c r="AL65" s="16">
        <v>1</v>
      </c>
      <c r="AT65" s="30"/>
      <c r="AU65" s="16"/>
      <c r="AV65" s="16"/>
      <c r="AW65" s="30"/>
      <c r="AX65" s="16"/>
      <c r="BE65" s="30"/>
      <c r="BF65" s="16"/>
      <c r="BG65" s="16"/>
      <c r="BH65" s="30"/>
      <c r="BI65" s="16"/>
    </row>
    <row r="66" spans="2:69" x14ac:dyDescent="0.25">
      <c r="B66" s="27" t="s">
        <v>73</v>
      </c>
      <c r="C66" s="12">
        <v>1</v>
      </c>
      <c r="E66" s="27" t="s">
        <v>73</v>
      </c>
      <c r="F66" s="16">
        <v>15</v>
      </c>
      <c r="L66" s="27" t="s">
        <v>73</v>
      </c>
      <c r="M66" s="12">
        <v>1</v>
      </c>
      <c r="O66" s="27" t="s">
        <v>73</v>
      </c>
      <c r="P66" s="16">
        <v>11</v>
      </c>
      <c r="W66" s="27" t="s">
        <v>73</v>
      </c>
      <c r="X66" s="12">
        <v>0</v>
      </c>
      <c r="Z66" s="27" t="s">
        <v>73</v>
      </c>
      <c r="AA66" s="16">
        <v>4</v>
      </c>
      <c r="AH66" s="27" t="s">
        <v>73</v>
      </c>
      <c r="AI66" s="14">
        <v>0</v>
      </c>
      <c r="AK66" s="27" t="s">
        <v>73</v>
      </c>
      <c r="AL66" s="16">
        <v>3</v>
      </c>
      <c r="AT66" s="30"/>
      <c r="AU66" s="16"/>
      <c r="AV66" s="16"/>
      <c r="AW66" s="30"/>
      <c r="AX66" s="16"/>
      <c r="BE66" s="30"/>
      <c r="BF66" s="16"/>
      <c r="BG66" s="16"/>
      <c r="BH66" s="30"/>
      <c r="BI66" s="16"/>
    </row>
    <row r="67" spans="2:69" x14ac:dyDescent="0.25">
      <c r="B67" s="27" t="s">
        <v>73</v>
      </c>
      <c r="C67" s="16">
        <v>1</v>
      </c>
      <c r="E67" s="27" t="s">
        <v>73</v>
      </c>
      <c r="F67" s="12">
        <v>16</v>
      </c>
      <c r="L67" s="27" t="s">
        <v>73</v>
      </c>
      <c r="M67" s="16">
        <v>2</v>
      </c>
      <c r="O67" s="27" t="s">
        <v>73</v>
      </c>
      <c r="P67" s="12">
        <v>5</v>
      </c>
      <c r="W67" s="27" t="s">
        <v>73</v>
      </c>
      <c r="X67" s="16">
        <v>0</v>
      </c>
      <c r="Z67" s="27" t="s">
        <v>73</v>
      </c>
      <c r="AA67" s="12">
        <v>6</v>
      </c>
      <c r="AH67" s="27" t="s">
        <v>73</v>
      </c>
      <c r="AI67" s="16">
        <v>0</v>
      </c>
      <c r="AK67" s="27" t="s">
        <v>73</v>
      </c>
      <c r="AL67" s="12">
        <v>5</v>
      </c>
      <c r="AT67" s="30"/>
      <c r="AU67" s="16"/>
      <c r="AV67" s="16"/>
      <c r="AW67" s="30"/>
      <c r="AX67" s="16"/>
      <c r="BE67" s="30"/>
      <c r="BF67" s="16"/>
      <c r="BG67" s="16"/>
      <c r="BH67" s="30"/>
      <c r="BI67" s="16"/>
    </row>
    <row r="68" spans="2:69" x14ac:dyDescent="0.25">
      <c r="B68" s="27" t="s">
        <v>73</v>
      </c>
      <c r="C68" s="16">
        <v>5</v>
      </c>
      <c r="E68" s="27" t="s">
        <v>73</v>
      </c>
      <c r="F68" s="12">
        <v>14</v>
      </c>
      <c r="L68" s="27" t="s">
        <v>73</v>
      </c>
      <c r="M68" s="16">
        <v>0</v>
      </c>
      <c r="O68" s="27" t="s">
        <v>73</v>
      </c>
      <c r="P68" s="12">
        <v>15</v>
      </c>
      <c r="W68" s="27" t="s">
        <v>73</v>
      </c>
      <c r="X68" s="16">
        <v>0</v>
      </c>
      <c r="Z68" s="27" t="s">
        <v>73</v>
      </c>
      <c r="AA68" s="12">
        <v>5</v>
      </c>
      <c r="AH68" s="27" t="s">
        <v>73</v>
      </c>
      <c r="AI68" s="16">
        <v>0</v>
      </c>
      <c r="AK68" s="27" t="s">
        <v>73</v>
      </c>
      <c r="AL68" s="12">
        <v>1</v>
      </c>
      <c r="AT68" s="30"/>
      <c r="AU68" s="16"/>
      <c r="AV68" s="16"/>
      <c r="AW68" s="30"/>
      <c r="AX68" s="16"/>
      <c r="BE68" s="30"/>
      <c r="BF68" s="16"/>
      <c r="BG68" s="16"/>
      <c r="BH68" s="30"/>
      <c r="BI68" s="16"/>
    </row>
    <row r="69" spans="2:69" x14ac:dyDescent="0.25">
      <c r="B69" s="27" t="s">
        <v>73</v>
      </c>
      <c r="C69" s="16">
        <v>1</v>
      </c>
      <c r="E69" s="27" t="s">
        <v>73</v>
      </c>
      <c r="F69" s="12">
        <v>13</v>
      </c>
      <c r="L69" s="27" t="s">
        <v>73</v>
      </c>
      <c r="M69" s="16">
        <v>1</v>
      </c>
      <c r="O69" s="27" t="s">
        <v>73</v>
      </c>
      <c r="P69" s="12">
        <v>12</v>
      </c>
      <c r="W69" s="27" t="s">
        <v>73</v>
      </c>
      <c r="X69" s="16">
        <v>0</v>
      </c>
      <c r="Z69" s="27" t="s">
        <v>73</v>
      </c>
      <c r="AA69" s="12">
        <v>3</v>
      </c>
      <c r="AH69" s="27" t="s">
        <v>73</v>
      </c>
      <c r="AI69" s="16">
        <v>0</v>
      </c>
      <c r="AK69" s="27" t="s">
        <v>73</v>
      </c>
      <c r="AL69" s="12">
        <v>4</v>
      </c>
      <c r="AT69" s="30"/>
      <c r="AU69" s="16"/>
      <c r="AV69" s="16"/>
      <c r="AW69" s="30"/>
      <c r="AX69" s="16"/>
      <c r="BE69" s="30"/>
      <c r="BF69" s="16"/>
      <c r="BG69" s="16"/>
      <c r="BH69" s="30"/>
      <c r="BI69" s="16"/>
      <c r="BQ69" s="3"/>
    </row>
    <row r="70" spans="2:69" x14ac:dyDescent="0.25">
      <c r="B70" s="27" t="s">
        <v>73</v>
      </c>
      <c r="C70" s="12">
        <v>0</v>
      </c>
      <c r="E70" s="27" t="s">
        <v>73</v>
      </c>
      <c r="F70" s="16">
        <v>12</v>
      </c>
      <c r="L70" s="27" t="s">
        <v>73</v>
      </c>
      <c r="M70" s="12">
        <v>2</v>
      </c>
      <c r="O70" s="27" t="s">
        <v>73</v>
      </c>
      <c r="P70" s="16">
        <v>2</v>
      </c>
      <c r="W70" s="27" t="s">
        <v>73</v>
      </c>
      <c r="X70" s="12">
        <v>0</v>
      </c>
      <c r="Z70" s="27" t="s">
        <v>73</v>
      </c>
      <c r="AA70" s="16">
        <v>8</v>
      </c>
      <c r="AH70" s="27" t="s">
        <v>73</v>
      </c>
      <c r="AI70" s="12">
        <v>0</v>
      </c>
      <c r="AK70" s="27" t="s">
        <v>73</v>
      </c>
      <c r="AL70" s="16">
        <v>8</v>
      </c>
      <c r="AT70" s="30"/>
      <c r="AU70" s="16"/>
      <c r="AV70" s="16"/>
      <c r="AW70" s="30"/>
      <c r="AX70" s="16"/>
      <c r="BE70" s="30"/>
      <c r="BF70" s="16"/>
      <c r="BG70" s="16"/>
      <c r="BH70" s="30"/>
      <c r="BI70" s="16"/>
      <c r="BQ70" s="3"/>
    </row>
    <row r="71" spans="2:69" x14ac:dyDescent="0.25">
      <c r="B71" s="27" t="s">
        <v>73</v>
      </c>
      <c r="C71" s="12">
        <v>5</v>
      </c>
      <c r="E71" s="27" t="s">
        <v>73</v>
      </c>
      <c r="F71" s="16">
        <v>11</v>
      </c>
      <c r="L71" s="27" t="s">
        <v>73</v>
      </c>
      <c r="M71" s="12">
        <v>0</v>
      </c>
      <c r="O71" s="27" t="s">
        <v>73</v>
      </c>
      <c r="P71" s="16">
        <v>10</v>
      </c>
      <c r="W71" s="27" t="s">
        <v>73</v>
      </c>
      <c r="X71" s="12">
        <v>0</v>
      </c>
      <c r="Z71" s="27" t="s">
        <v>73</v>
      </c>
      <c r="AA71" s="16">
        <v>4</v>
      </c>
      <c r="AH71" s="27" t="s">
        <v>73</v>
      </c>
      <c r="AI71" s="12">
        <v>0</v>
      </c>
      <c r="AK71" s="27" t="s">
        <v>73</v>
      </c>
      <c r="AL71" s="16">
        <v>1</v>
      </c>
      <c r="AT71" s="30"/>
      <c r="AU71" s="16"/>
      <c r="AV71" s="16"/>
      <c r="AW71" s="30"/>
      <c r="AX71" s="16"/>
      <c r="BE71" s="30"/>
      <c r="BF71" s="16"/>
      <c r="BG71" s="16"/>
      <c r="BH71" s="30"/>
      <c r="BI71" s="16"/>
      <c r="BQ71" s="3"/>
    </row>
    <row r="72" spans="2:69" x14ac:dyDescent="0.25">
      <c r="B72" s="27" t="s">
        <v>73</v>
      </c>
      <c r="C72" s="12">
        <v>1</v>
      </c>
      <c r="E72" s="27" t="s">
        <v>73</v>
      </c>
      <c r="F72" s="16">
        <v>15</v>
      </c>
      <c r="L72" s="27" t="s">
        <v>73</v>
      </c>
      <c r="M72" s="12">
        <v>1</v>
      </c>
      <c r="O72" s="27" t="s">
        <v>73</v>
      </c>
      <c r="P72" s="16">
        <v>15</v>
      </c>
      <c r="W72" s="27" t="s">
        <v>73</v>
      </c>
      <c r="X72" s="12">
        <v>0</v>
      </c>
      <c r="Z72" s="27" t="s">
        <v>73</v>
      </c>
      <c r="AA72" s="16">
        <v>5</v>
      </c>
      <c r="AH72" s="27" t="s">
        <v>73</v>
      </c>
      <c r="AI72" s="12">
        <v>0</v>
      </c>
      <c r="AK72" s="27" t="s">
        <v>73</v>
      </c>
      <c r="AL72" s="16">
        <v>4</v>
      </c>
      <c r="AT72" s="30"/>
      <c r="AU72" s="16"/>
      <c r="AV72" s="16"/>
      <c r="AW72" s="30"/>
      <c r="AX72" s="16"/>
      <c r="BE72" s="30"/>
      <c r="BF72" s="16"/>
      <c r="BG72" s="16"/>
      <c r="BH72" s="30"/>
      <c r="BI72" s="16"/>
      <c r="BQ72" s="3"/>
    </row>
    <row r="73" spans="2:69" x14ac:dyDescent="0.25">
      <c r="B73" s="27" t="s">
        <v>74</v>
      </c>
      <c r="C73" s="12">
        <v>9</v>
      </c>
      <c r="E73" s="27" t="s">
        <v>74</v>
      </c>
      <c r="F73" s="16">
        <v>10</v>
      </c>
      <c r="L73" s="27" t="s">
        <v>74</v>
      </c>
      <c r="M73" s="12">
        <v>4</v>
      </c>
      <c r="O73" s="27" t="s">
        <v>74</v>
      </c>
      <c r="P73" s="16">
        <v>5</v>
      </c>
      <c r="W73" s="27" t="s">
        <v>74</v>
      </c>
      <c r="X73" s="12">
        <v>1</v>
      </c>
      <c r="Z73" s="27" t="s">
        <v>74</v>
      </c>
      <c r="AA73" s="16">
        <v>4</v>
      </c>
      <c r="AH73" s="27" t="s">
        <v>74</v>
      </c>
      <c r="AI73" s="12">
        <v>2</v>
      </c>
      <c r="AK73" s="27" t="s">
        <v>74</v>
      </c>
      <c r="AL73" s="16">
        <v>3</v>
      </c>
      <c r="AT73" s="30"/>
      <c r="AU73" s="16"/>
      <c r="AV73" s="16"/>
      <c r="AW73" s="30"/>
      <c r="AX73" s="16"/>
      <c r="BE73" s="30"/>
      <c r="BF73" s="16"/>
      <c r="BG73" s="16"/>
      <c r="BH73" s="30"/>
      <c r="BI73" s="16"/>
      <c r="BQ73" s="3"/>
    </row>
    <row r="74" spans="2:69" x14ac:dyDescent="0.25">
      <c r="B74" s="27" t="s">
        <v>74</v>
      </c>
      <c r="C74" s="12">
        <v>12</v>
      </c>
      <c r="E74" s="27" t="s">
        <v>74</v>
      </c>
      <c r="F74" s="16">
        <v>12</v>
      </c>
      <c r="L74" s="27" t="s">
        <v>74</v>
      </c>
      <c r="M74" s="12">
        <v>3</v>
      </c>
      <c r="O74" s="27" t="s">
        <v>74</v>
      </c>
      <c r="P74" s="16">
        <v>3</v>
      </c>
      <c r="W74" s="27" t="s">
        <v>74</v>
      </c>
      <c r="X74" s="12">
        <v>1</v>
      </c>
      <c r="Z74" s="27" t="s">
        <v>74</v>
      </c>
      <c r="AA74" s="16">
        <v>3</v>
      </c>
      <c r="AH74" s="27" t="s">
        <v>74</v>
      </c>
      <c r="AI74" s="12">
        <v>1</v>
      </c>
      <c r="AK74" s="27" t="s">
        <v>74</v>
      </c>
      <c r="AL74" s="16">
        <v>1</v>
      </c>
      <c r="AT74" s="30"/>
      <c r="AU74" s="16"/>
      <c r="AV74" s="16"/>
      <c r="AW74" s="30"/>
      <c r="AX74" s="16"/>
      <c r="BE74" s="30"/>
      <c r="BF74" s="16"/>
      <c r="BG74" s="16"/>
      <c r="BH74" s="30"/>
      <c r="BI74" s="16"/>
    </row>
    <row r="75" spans="2:69" x14ac:dyDescent="0.25">
      <c r="B75" s="27" t="s">
        <v>74</v>
      </c>
      <c r="C75" s="12">
        <v>9</v>
      </c>
      <c r="E75" s="27" t="s">
        <v>74</v>
      </c>
      <c r="F75" s="16">
        <v>11</v>
      </c>
      <c r="L75" s="27" t="s">
        <v>74</v>
      </c>
      <c r="M75" s="12">
        <v>2</v>
      </c>
      <c r="O75" s="27" t="s">
        <v>74</v>
      </c>
      <c r="P75" s="16">
        <v>11</v>
      </c>
      <c r="W75" s="27" t="s">
        <v>74</v>
      </c>
      <c r="X75" s="12">
        <v>3</v>
      </c>
      <c r="Z75" s="27" t="s">
        <v>74</v>
      </c>
      <c r="AA75" s="16">
        <v>2</v>
      </c>
      <c r="AH75" s="27" t="s">
        <v>74</v>
      </c>
      <c r="AI75" s="12">
        <v>1</v>
      </c>
      <c r="AK75" s="27" t="s">
        <v>74</v>
      </c>
      <c r="AL75" s="16">
        <v>4</v>
      </c>
      <c r="AT75" s="30"/>
      <c r="AU75" s="16"/>
      <c r="AV75" s="16"/>
      <c r="AW75" s="30"/>
      <c r="AX75" s="16"/>
      <c r="BE75" s="30"/>
      <c r="BF75" s="16"/>
      <c r="BG75" s="16"/>
      <c r="BH75" s="30"/>
      <c r="BI75" s="16"/>
    </row>
    <row r="76" spans="2:69" x14ac:dyDescent="0.25">
      <c r="B76" s="27" t="s">
        <v>74</v>
      </c>
      <c r="C76" s="16">
        <v>8</v>
      </c>
      <c r="E76" s="27" t="s">
        <v>74</v>
      </c>
      <c r="F76" s="12">
        <v>8</v>
      </c>
      <c r="L76" s="27" t="s">
        <v>74</v>
      </c>
      <c r="M76" s="16">
        <v>5</v>
      </c>
      <c r="O76" s="27" t="s">
        <v>74</v>
      </c>
      <c r="P76" s="12">
        <v>4</v>
      </c>
      <c r="W76" s="27" t="s">
        <v>74</v>
      </c>
      <c r="X76" s="16">
        <v>1</v>
      </c>
      <c r="Z76" s="27" t="s">
        <v>74</v>
      </c>
      <c r="AA76" s="12">
        <v>5</v>
      </c>
      <c r="AH76" s="27" t="s">
        <v>74</v>
      </c>
      <c r="AI76" s="16">
        <v>3</v>
      </c>
      <c r="AK76" s="27" t="s">
        <v>74</v>
      </c>
      <c r="AL76" s="12">
        <v>3</v>
      </c>
      <c r="AT76" s="30"/>
      <c r="AU76" s="16"/>
      <c r="AV76" s="16"/>
      <c r="AW76" s="30"/>
      <c r="AX76" s="16"/>
      <c r="BE76" s="30"/>
      <c r="BF76" s="16"/>
      <c r="BG76" s="16"/>
      <c r="BH76" s="30"/>
      <c r="BI76" s="16"/>
    </row>
    <row r="77" spans="2:69" x14ac:dyDescent="0.25">
      <c r="B77" s="27" t="s">
        <v>74</v>
      </c>
      <c r="C77" s="16">
        <v>9</v>
      </c>
      <c r="E77" s="27" t="s">
        <v>74</v>
      </c>
      <c r="F77" s="12">
        <v>13</v>
      </c>
      <c r="L77" s="27" t="s">
        <v>74</v>
      </c>
      <c r="M77" s="16">
        <v>3</v>
      </c>
      <c r="O77" s="27" t="s">
        <v>74</v>
      </c>
      <c r="P77" s="12">
        <v>6</v>
      </c>
      <c r="W77" s="27" t="s">
        <v>74</v>
      </c>
      <c r="X77" s="16">
        <v>0</v>
      </c>
      <c r="Z77" s="27" t="s">
        <v>74</v>
      </c>
      <c r="AA77" s="12">
        <v>3</v>
      </c>
      <c r="AH77" s="27" t="s">
        <v>74</v>
      </c>
      <c r="AI77" s="16">
        <v>2</v>
      </c>
      <c r="AK77" s="27" t="s">
        <v>74</v>
      </c>
      <c r="AL77" s="12">
        <v>1</v>
      </c>
      <c r="AT77" s="30"/>
      <c r="AU77" s="16"/>
      <c r="AV77" s="16"/>
      <c r="AW77" s="30"/>
      <c r="AX77" s="16"/>
      <c r="BE77" s="30"/>
      <c r="BF77" s="16"/>
      <c r="BG77" s="16"/>
      <c r="BH77" s="30"/>
      <c r="BI77" s="16"/>
    </row>
    <row r="78" spans="2:69" x14ac:dyDescent="0.25">
      <c r="B78" s="27" t="s">
        <v>74</v>
      </c>
      <c r="C78" s="16">
        <v>8</v>
      </c>
      <c r="E78" s="27" t="s">
        <v>74</v>
      </c>
      <c r="F78" s="12">
        <v>9</v>
      </c>
      <c r="L78" s="27" t="s">
        <v>74</v>
      </c>
      <c r="M78" s="16">
        <v>5</v>
      </c>
      <c r="O78" s="27" t="s">
        <v>74</v>
      </c>
      <c r="P78" s="12">
        <v>9</v>
      </c>
      <c r="W78" s="27" t="s">
        <v>74</v>
      </c>
      <c r="X78" s="16">
        <v>3</v>
      </c>
      <c r="Z78" s="27" t="s">
        <v>74</v>
      </c>
      <c r="AA78" s="12">
        <v>1</v>
      </c>
      <c r="AH78" s="27" t="s">
        <v>74</v>
      </c>
      <c r="AI78" s="16">
        <v>1</v>
      </c>
      <c r="AK78" s="27" t="s">
        <v>74</v>
      </c>
      <c r="AL78" s="12">
        <v>4</v>
      </c>
      <c r="AT78" s="30"/>
      <c r="AU78" s="16"/>
      <c r="AV78" s="16"/>
      <c r="AW78" s="30"/>
      <c r="AX78" s="16"/>
      <c r="BE78" s="30"/>
      <c r="BF78" s="16"/>
      <c r="BG78" s="16"/>
      <c r="BH78" s="30"/>
      <c r="BI78" s="16"/>
    </row>
    <row r="79" spans="2:69" x14ac:dyDescent="0.25">
      <c r="B79" s="27" t="s">
        <v>74</v>
      </c>
      <c r="C79" s="12">
        <v>8</v>
      </c>
      <c r="E79" s="27" t="s">
        <v>74</v>
      </c>
      <c r="F79" s="16">
        <v>9</v>
      </c>
      <c r="L79" s="27" t="s">
        <v>74</v>
      </c>
      <c r="M79" s="12">
        <v>4</v>
      </c>
      <c r="O79" s="27" t="s">
        <v>74</v>
      </c>
      <c r="P79" s="16">
        <v>6</v>
      </c>
      <c r="W79" s="27" t="s">
        <v>74</v>
      </c>
      <c r="X79" s="12">
        <v>1</v>
      </c>
      <c r="Z79" s="27" t="s">
        <v>74</v>
      </c>
      <c r="AA79" s="16">
        <v>4</v>
      </c>
      <c r="AH79" s="27" t="s">
        <v>74</v>
      </c>
      <c r="AI79" s="12">
        <v>2</v>
      </c>
      <c r="AK79" s="27" t="s">
        <v>74</v>
      </c>
      <c r="AL79" s="16">
        <v>3</v>
      </c>
      <c r="AT79" s="30"/>
      <c r="AU79" s="16"/>
      <c r="AV79" s="16"/>
      <c r="AW79" s="30"/>
      <c r="AX79" s="16"/>
      <c r="BE79" s="30"/>
      <c r="BF79" s="16"/>
      <c r="BG79" s="16"/>
      <c r="BH79" s="30"/>
      <c r="BI79" s="16"/>
    </row>
    <row r="80" spans="2:69" x14ac:dyDescent="0.25">
      <c r="B80" s="27" t="s">
        <v>74</v>
      </c>
      <c r="C80" s="12">
        <v>11</v>
      </c>
      <c r="E80" s="27" t="s">
        <v>74</v>
      </c>
      <c r="F80" s="16">
        <v>12</v>
      </c>
      <c r="L80" s="27" t="s">
        <v>74</v>
      </c>
      <c r="M80" s="12">
        <v>3</v>
      </c>
      <c r="O80" s="27" t="s">
        <v>74</v>
      </c>
      <c r="P80" s="16">
        <v>5</v>
      </c>
      <c r="W80" s="27" t="s">
        <v>74</v>
      </c>
      <c r="X80" s="12">
        <v>0</v>
      </c>
      <c r="Z80" s="27" t="s">
        <v>74</v>
      </c>
      <c r="AA80" s="16">
        <v>3</v>
      </c>
      <c r="AH80" s="27" t="s">
        <v>74</v>
      </c>
      <c r="AI80" s="12">
        <v>2</v>
      </c>
      <c r="AK80" s="27" t="s">
        <v>74</v>
      </c>
      <c r="AL80" s="16">
        <v>1</v>
      </c>
      <c r="AT80" s="30"/>
      <c r="AU80" s="16"/>
      <c r="AV80" s="16"/>
      <c r="AW80" s="30"/>
      <c r="AX80" s="16"/>
      <c r="BE80" s="30"/>
      <c r="BF80" s="16"/>
      <c r="BG80" s="16"/>
      <c r="BH80" s="30"/>
      <c r="BI80" s="16"/>
    </row>
    <row r="81" spans="2:61" x14ac:dyDescent="0.25">
      <c r="B81" s="27" t="s">
        <v>74</v>
      </c>
      <c r="C81" s="12">
        <v>5</v>
      </c>
      <c r="E81" s="27" t="s">
        <v>74</v>
      </c>
      <c r="F81" s="16">
        <v>9</v>
      </c>
      <c r="L81" s="27" t="s">
        <v>74</v>
      </c>
      <c r="M81" s="12">
        <v>4</v>
      </c>
      <c r="O81" s="27" t="s">
        <v>74</v>
      </c>
      <c r="P81" s="16">
        <v>9</v>
      </c>
      <c r="W81" s="27" t="s">
        <v>74</v>
      </c>
      <c r="X81" s="12">
        <v>2</v>
      </c>
      <c r="Z81" s="27" t="s">
        <v>74</v>
      </c>
      <c r="AA81" s="16">
        <v>0</v>
      </c>
      <c r="AH81" s="27" t="s">
        <v>74</v>
      </c>
      <c r="AI81" s="12">
        <v>1</v>
      </c>
      <c r="AK81" s="27" t="s">
        <v>74</v>
      </c>
      <c r="AL81" s="16">
        <v>4</v>
      </c>
      <c r="AT81" s="30"/>
      <c r="AU81" s="16"/>
      <c r="AV81" s="16"/>
      <c r="AW81" s="30"/>
      <c r="AX81" s="16"/>
      <c r="BE81" s="30"/>
      <c r="BF81" s="16"/>
      <c r="BG81" s="16"/>
      <c r="BH81" s="30"/>
      <c r="BI81" s="16"/>
    </row>
  </sheetData>
  <mergeCells count="14">
    <mergeCell ref="BP4:BV4"/>
    <mergeCell ref="B14:B15"/>
    <mergeCell ref="K14:K15"/>
    <mergeCell ref="V14:V15"/>
    <mergeCell ref="AG14:AG15"/>
    <mergeCell ref="AS14:AS15"/>
    <mergeCell ref="BD14:BD15"/>
    <mergeCell ref="BO14:BO15"/>
    <mergeCell ref="C4:I4"/>
    <mergeCell ref="L4:R4"/>
    <mergeCell ref="W4:AC4"/>
    <mergeCell ref="AH4:AN4"/>
    <mergeCell ref="AT4:AZ4"/>
    <mergeCell ref="BE4:B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workbookViewId="0">
      <selection activeCell="O16" sqref="O16"/>
    </sheetView>
  </sheetViews>
  <sheetFormatPr defaultRowHeight="15" x14ac:dyDescent="0.25"/>
  <sheetData>
    <row r="2" spans="2:12" x14ac:dyDescent="0.25">
      <c r="B2" s="3" t="s">
        <v>99</v>
      </c>
      <c r="C2" s="3" t="s">
        <v>7</v>
      </c>
      <c r="D2" t="s">
        <v>8</v>
      </c>
      <c r="E2" t="s">
        <v>9</v>
      </c>
      <c r="F2" t="s">
        <v>10</v>
      </c>
      <c r="H2" s="3" t="s">
        <v>100</v>
      </c>
      <c r="I2" s="3" t="s">
        <v>7</v>
      </c>
      <c r="J2" t="s">
        <v>8</v>
      </c>
      <c r="K2" t="s">
        <v>9</v>
      </c>
      <c r="L2" t="s">
        <v>10</v>
      </c>
    </row>
    <row r="3" spans="2:12" x14ac:dyDescent="0.25">
      <c r="B3" s="3" t="s">
        <v>101</v>
      </c>
      <c r="C3" s="36">
        <v>5</v>
      </c>
      <c r="D3" s="36">
        <v>1</v>
      </c>
      <c r="E3" s="36">
        <v>2</v>
      </c>
      <c r="F3" s="36">
        <v>4</v>
      </c>
      <c r="H3" s="3" t="s">
        <v>101</v>
      </c>
      <c r="I3">
        <v>2</v>
      </c>
      <c r="J3">
        <v>3</v>
      </c>
      <c r="K3">
        <v>2</v>
      </c>
      <c r="L3">
        <v>1</v>
      </c>
    </row>
    <row r="4" spans="2:12" x14ac:dyDescent="0.25">
      <c r="B4" s="3" t="s">
        <v>101</v>
      </c>
      <c r="C4" s="36">
        <v>3</v>
      </c>
      <c r="D4" s="36">
        <v>0</v>
      </c>
      <c r="E4" s="36">
        <v>3</v>
      </c>
      <c r="F4" s="36">
        <v>4</v>
      </c>
      <c r="H4" s="3" t="s">
        <v>101</v>
      </c>
      <c r="I4">
        <v>2</v>
      </c>
      <c r="J4">
        <v>2</v>
      </c>
      <c r="K4">
        <v>1</v>
      </c>
      <c r="L4">
        <v>1</v>
      </c>
    </row>
    <row r="5" spans="2:12" x14ac:dyDescent="0.25">
      <c r="B5" s="3" t="s">
        <v>101</v>
      </c>
      <c r="C5" s="36">
        <v>3</v>
      </c>
      <c r="D5" s="36">
        <v>1</v>
      </c>
      <c r="E5" s="36">
        <v>2</v>
      </c>
      <c r="F5" s="36">
        <v>3</v>
      </c>
      <c r="H5" s="3" t="s">
        <v>101</v>
      </c>
      <c r="I5">
        <v>2</v>
      </c>
      <c r="J5">
        <v>2</v>
      </c>
      <c r="K5">
        <v>2</v>
      </c>
      <c r="L5">
        <v>2</v>
      </c>
    </row>
    <row r="6" spans="2:12" x14ac:dyDescent="0.25">
      <c r="B6" s="3" t="s">
        <v>102</v>
      </c>
      <c r="C6">
        <v>4</v>
      </c>
      <c r="D6">
        <v>3</v>
      </c>
      <c r="E6">
        <v>5</v>
      </c>
      <c r="F6">
        <v>2</v>
      </c>
      <c r="H6" s="3" t="s">
        <v>102</v>
      </c>
      <c r="I6">
        <v>2</v>
      </c>
      <c r="J6">
        <v>5</v>
      </c>
      <c r="K6">
        <v>1</v>
      </c>
      <c r="L6">
        <v>2</v>
      </c>
    </row>
    <row r="7" spans="2:12" x14ac:dyDescent="0.25">
      <c r="B7" s="3" t="s">
        <v>102</v>
      </c>
      <c r="C7">
        <v>2</v>
      </c>
      <c r="D7">
        <v>1</v>
      </c>
      <c r="E7">
        <v>3</v>
      </c>
      <c r="F7">
        <v>5</v>
      </c>
      <c r="H7" s="3" t="s">
        <v>102</v>
      </c>
      <c r="I7">
        <v>4</v>
      </c>
      <c r="J7">
        <v>3</v>
      </c>
      <c r="K7">
        <v>1</v>
      </c>
      <c r="L7">
        <v>3</v>
      </c>
    </row>
    <row r="8" spans="2:12" x14ac:dyDescent="0.25">
      <c r="B8" s="3" t="s">
        <v>102</v>
      </c>
      <c r="C8">
        <v>3</v>
      </c>
      <c r="D8">
        <v>2</v>
      </c>
      <c r="E8">
        <v>4</v>
      </c>
      <c r="F8">
        <v>4</v>
      </c>
      <c r="H8" s="3" t="s">
        <v>102</v>
      </c>
      <c r="I8">
        <v>2</v>
      </c>
      <c r="J8">
        <v>3</v>
      </c>
      <c r="K8">
        <v>1</v>
      </c>
      <c r="L8">
        <v>2</v>
      </c>
    </row>
    <row r="9" spans="2:12" x14ac:dyDescent="0.25">
      <c r="B9" s="3" t="s">
        <v>103</v>
      </c>
      <c r="C9" s="3" t="s">
        <v>7</v>
      </c>
      <c r="D9" t="s">
        <v>8</v>
      </c>
      <c r="E9" t="s">
        <v>9</v>
      </c>
      <c r="F9" t="s">
        <v>10</v>
      </c>
      <c r="H9" s="3" t="s">
        <v>104</v>
      </c>
      <c r="I9" s="3" t="s">
        <v>7</v>
      </c>
      <c r="J9" t="s">
        <v>8</v>
      </c>
      <c r="K9" t="s">
        <v>9</v>
      </c>
      <c r="L9" t="s">
        <v>10</v>
      </c>
    </row>
    <row r="10" spans="2:12" x14ac:dyDescent="0.25">
      <c r="B10" s="3" t="s">
        <v>101</v>
      </c>
      <c r="C10">
        <v>0</v>
      </c>
      <c r="D10">
        <v>1</v>
      </c>
      <c r="E10">
        <v>0</v>
      </c>
      <c r="F10">
        <v>2</v>
      </c>
      <c r="H10" s="3" t="s">
        <v>101</v>
      </c>
      <c r="I10">
        <v>3</v>
      </c>
      <c r="J10">
        <v>2</v>
      </c>
      <c r="K10">
        <v>2</v>
      </c>
      <c r="L10">
        <v>0</v>
      </c>
    </row>
    <row r="11" spans="2:12" x14ac:dyDescent="0.25">
      <c r="B11" s="3" t="s">
        <v>101</v>
      </c>
      <c r="C11">
        <v>0</v>
      </c>
      <c r="D11">
        <v>0</v>
      </c>
      <c r="E11">
        <v>0</v>
      </c>
      <c r="F11">
        <v>3</v>
      </c>
      <c r="H11" s="3" t="s">
        <v>101</v>
      </c>
      <c r="I11">
        <v>1</v>
      </c>
      <c r="J11">
        <v>0</v>
      </c>
      <c r="K11">
        <v>0</v>
      </c>
      <c r="L11">
        <v>0</v>
      </c>
    </row>
    <row r="12" spans="2:12" x14ac:dyDescent="0.25">
      <c r="B12" s="3" t="s">
        <v>101</v>
      </c>
      <c r="C12">
        <v>0</v>
      </c>
      <c r="D12">
        <v>1</v>
      </c>
      <c r="E12">
        <v>0</v>
      </c>
      <c r="F12">
        <v>2</v>
      </c>
      <c r="H12" s="3" t="s">
        <v>101</v>
      </c>
      <c r="I12">
        <v>1</v>
      </c>
      <c r="J12">
        <v>1</v>
      </c>
      <c r="K12">
        <v>0</v>
      </c>
      <c r="L12">
        <v>0</v>
      </c>
    </row>
    <row r="13" spans="2:12" x14ac:dyDescent="0.25">
      <c r="B13" s="3" t="s">
        <v>102</v>
      </c>
      <c r="C13">
        <v>1</v>
      </c>
      <c r="D13">
        <v>0</v>
      </c>
      <c r="E13">
        <v>1</v>
      </c>
      <c r="F13">
        <v>2</v>
      </c>
      <c r="H13" s="3" t="s">
        <v>102</v>
      </c>
      <c r="I13">
        <v>2</v>
      </c>
      <c r="J13">
        <v>1</v>
      </c>
      <c r="K13">
        <v>2</v>
      </c>
      <c r="L13">
        <v>3</v>
      </c>
    </row>
    <row r="14" spans="2:12" x14ac:dyDescent="0.25">
      <c r="B14" s="3" t="s">
        <v>102</v>
      </c>
      <c r="C14">
        <v>1</v>
      </c>
      <c r="D14">
        <v>2</v>
      </c>
      <c r="E14">
        <v>0</v>
      </c>
      <c r="F14">
        <v>3</v>
      </c>
      <c r="H14" s="3" t="s">
        <v>102</v>
      </c>
      <c r="I14">
        <v>2</v>
      </c>
      <c r="J14">
        <v>1</v>
      </c>
      <c r="K14">
        <v>1</v>
      </c>
      <c r="L14">
        <v>2</v>
      </c>
    </row>
    <row r="15" spans="2:12" x14ac:dyDescent="0.25">
      <c r="B15" s="3" t="s">
        <v>102</v>
      </c>
      <c r="C15">
        <v>0</v>
      </c>
      <c r="D15">
        <v>1</v>
      </c>
      <c r="E15">
        <v>1</v>
      </c>
      <c r="F15">
        <v>3</v>
      </c>
      <c r="H15" s="3" t="s">
        <v>102</v>
      </c>
      <c r="I15">
        <v>3</v>
      </c>
      <c r="J15">
        <v>2</v>
      </c>
      <c r="K15">
        <v>3</v>
      </c>
      <c r="L15">
        <v>1</v>
      </c>
    </row>
    <row r="17" spans="2:12" x14ac:dyDescent="0.25">
      <c r="B17" s="3" t="s">
        <v>105</v>
      </c>
      <c r="C17" s="3" t="s">
        <v>7</v>
      </c>
      <c r="D17" t="s">
        <v>8</v>
      </c>
      <c r="E17" t="s">
        <v>9</v>
      </c>
      <c r="F17" t="s">
        <v>10</v>
      </c>
      <c r="H17" s="3" t="s">
        <v>106</v>
      </c>
      <c r="I17" s="3" t="s">
        <v>7</v>
      </c>
      <c r="J17" t="s">
        <v>8</v>
      </c>
      <c r="K17" t="s">
        <v>9</v>
      </c>
      <c r="L17" t="s">
        <v>10</v>
      </c>
    </row>
    <row r="18" spans="2:12" x14ac:dyDescent="0.25">
      <c r="B18" s="3" t="s">
        <v>101</v>
      </c>
      <c r="C18">
        <v>3</v>
      </c>
      <c r="D18">
        <v>0</v>
      </c>
      <c r="E18">
        <v>0</v>
      </c>
      <c r="F18">
        <v>0</v>
      </c>
      <c r="H18" s="3" t="s">
        <v>101</v>
      </c>
      <c r="I18">
        <v>3</v>
      </c>
      <c r="J18">
        <v>4</v>
      </c>
      <c r="K18">
        <v>2</v>
      </c>
      <c r="L18">
        <v>4</v>
      </c>
    </row>
    <row r="19" spans="2:12" x14ac:dyDescent="0.25">
      <c r="B19" s="3" t="s">
        <v>101</v>
      </c>
      <c r="C19">
        <v>2</v>
      </c>
      <c r="D19">
        <v>0</v>
      </c>
      <c r="E19">
        <v>0</v>
      </c>
      <c r="F19">
        <v>0</v>
      </c>
      <c r="H19" s="3" t="s">
        <v>101</v>
      </c>
      <c r="I19">
        <v>5</v>
      </c>
      <c r="J19">
        <v>2</v>
      </c>
      <c r="K19">
        <v>3</v>
      </c>
      <c r="L19">
        <v>2</v>
      </c>
    </row>
    <row r="20" spans="2:12" x14ac:dyDescent="0.25">
      <c r="B20" s="3" t="s">
        <v>101</v>
      </c>
      <c r="C20">
        <v>3</v>
      </c>
      <c r="D20">
        <v>0</v>
      </c>
      <c r="E20">
        <v>0</v>
      </c>
      <c r="F20">
        <v>0</v>
      </c>
      <c r="H20" s="3" t="s">
        <v>101</v>
      </c>
      <c r="I20">
        <v>4</v>
      </c>
      <c r="J20">
        <v>3</v>
      </c>
      <c r="K20">
        <v>1</v>
      </c>
      <c r="L20">
        <v>2</v>
      </c>
    </row>
    <row r="21" spans="2:12" x14ac:dyDescent="0.25">
      <c r="B21" s="3" t="s">
        <v>102</v>
      </c>
      <c r="C21">
        <v>3</v>
      </c>
      <c r="D21">
        <v>2</v>
      </c>
      <c r="E21">
        <v>1</v>
      </c>
      <c r="F21">
        <v>0</v>
      </c>
      <c r="H21" s="3" t="s">
        <v>102</v>
      </c>
      <c r="I21">
        <v>6</v>
      </c>
      <c r="J21">
        <v>6</v>
      </c>
      <c r="K21">
        <v>3</v>
      </c>
      <c r="L21">
        <v>2</v>
      </c>
    </row>
    <row r="22" spans="2:12" x14ac:dyDescent="0.25">
      <c r="B22" s="3" t="s">
        <v>102</v>
      </c>
      <c r="C22">
        <v>4</v>
      </c>
      <c r="D22">
        <v>2</v>
      </c>
      <c r="E22">
        <v>1</v>
      </c>
      <c r="F22">
        <v>0</v>
      </c>
      <c r="H22" s="3" t="s">
        <v>102</v>
      </c>
      <c r="I22">
        <v>5</v>
      </c>
      <c r="J22">
        <v>4</v>
      </c>
      <c r="K22">
        <v>4</v>
      </c>
      <c r="L22">
        <v>4</v>
      </c>
    </row>
    <row r="23" spans="2:12" x14ac:dyDescent="0.25">
      <c r="B23" s="3" t="s">
        <v>102</v>
      </c>
      <c r="C23">
        <v>4</v>
      </c>
      <c r="D23">
        <v>1</v>
      </c>
      <c r="E23">
        <v>0</v>
      </c>
      <c r="F23">
        <v>0</v>
      </c>
      <c r="H23" s="3" t="s">
        <v>102</v>
      </c>
      <c r="I23">
        <v>5</v>
      </c>
      <c r="J23">
        <v>5</v>
      </c>
      <c r="K23">
        <v>4</v>
      </c>
      <c r="L23">
        <v>6</v>
      </c>
    </row>
    <row r="25" spans="2:12" x14ac:dyDescent="0.25">
      <c r="B25" s="3" t="s">
        <v>107</v>
      </c>
      <c r="C25" s="3" t="s">
        <v>7</v>
      </c>
      <c r="D25" t="s">
        <v>8</v>
      </c>
      <c r="E25" t="s">
        <v>9</v>
      </c>
      <c r="F25" t="s">
        <v>10</v>
      </c>
      <c r="H25" s="3" t="s">
        <v>108</v>
      </c>
      <c r="I25" s="3" t="s">
        <v>7</v>
      </c>
      <c r="J25" t="s">
        <v>8</v>
      </c>
      <c r="K25" t="s">
        <v>9</v>
      </c>
      <c r="L25" t="s">
        <v>10</v>
      </c>
    </row>
    <row r="26" spans="2:12" x14ac:dyDescent="0.25">
      <c r="B26" s="3" t="s">
        <v>101</v>
      </c>
      <c r="C26">
        <v>2</v>
      </c>
      <c r="D26">
        <v>1</v>
      </c>
      <c r="E26">
        <v>0</v>
      </c>
      <c r="F26">
        <v>0</v>
      </c>
      <c r="H26" s="3" t="s">
        <v>101</v>
      </c>
      <c r="I26">
        <v>1</v>
      </c>
      <c r="J26">
        <v>1</v>
      </c>
      <c r="K26">
        <v>1</v>
      </c>
      <c r="L26">
        <v>2</v>
      </c>
    </row>
    <row r="27" spans="2:12" x14ac:dyDescent="0.25">
      <c r="B27" s="3" t="s">
        <v>101</v>
      </c>
      <c r="C27">
        <v>1</v>
      </c>
      <c r="D27">
        <v>1</v>
      </c>
      <c r="E27">
        <v>0</v>
      </c>
      <c r="F27">
        <v>0</v>
      </c>
      <c r="H27" s="3" t="s">
        <v>101</v>
      </c>
      <c r="I27">
        <v>3</v>
      </c>
      <c r="J27">
        <v>2</v>
      </c>
      <c r="K27">
        <v>0</v>
      </c>
      <c r="L27">
        <v>2</v>
      </c>
    </row>
    <row r="28" spans="2:12" x14ac:dyDescent="0.25">
      <c r="B28" s="3" t="s">
        <v>101</v>
      </c>
      <c r="C28">
        <v>2</v>
      </c>
      <c r="D28">
        <v>0</v>
      </c>
      <c r="E28">
        <v>0</v>
      </c>
      <c r="F28">
        <v>0</v>
      </c>
      <c r="H28" s="3" t="s">
        <v>101</v>
      </c>
      <c r="I28">
        <v>2</v>
      </c>
      <c r="J28">
        <v>1</v>
      </c>
      <c r="K28">
        <v>0</v>
      </c>
      <c r="L28">
        <v>0</v>
      </c>
    </row>
    <row r="29" spans="2:12" x14ac:dyDescent="0.25">
      <c r="B29" s="3" t="s">
        <v>102</v>
      </c>
      <c r="C29">
        <v>5</v>
      </c>
      <c r="D29">
        <v>3</v>
      </c>
      <c r="E29">
        <v>2</v>
      </c>
      <c r="F29">
        <v>3</v>
      </c>
      <c r="H29" s="3" t="s">
        <v>102</v>
      </c>
      <c r="I29">
        <v>2</v>
      </c>
      <c r="J29">
        <v>2</v>
      </c>
      <c r="K29">
        <v>2</v>
      </c>
      <c r="L29">
        <v>2</v>
      </c>
    </row>
    <row r="30" spans="2:12" x14ac:dyDescent="0.25">
      <c r="B30" s="3" t="s">
        <v>102</v>
      </c>
      <c r="C30">
        <v>3</v>
      </c>
      <c r="D30">
        <v>1</v>
      </c>
      <c r="E30">
        <v>1</v>
      </c>
      <c r="F30">
        <v>2</v>
      </c>
      <c r="H30" s="3" t="s">
        <v>102</v>
      </c>
      <c r="I30">
        <v>3</v>
      </c>
      <c r="J30">
        <v>1</v>
      </c>
      <c r="K30">
        <v>2</v>
      </c>
      <c r="L30">
        <v>1</v>
      </c>
    </row>
    <row r="31" spans="2:12" x14ac:dyDescent="0.25">
      <c r="B31" s="3" t="s">
        <v>102</v>
      </c>
      <c r="C31">
        <v>4</v>
      </c>
      <c r="D31">
        <v>2</v>
      </c>
      <c r="E31">
        <v>0</v>
      </c>
      <c r="F31">
        <v>3</v>
      </c>
      <c r="H31" s="3" t="s">
        <v>102</v>
      </c>
      <c r="I31">
        <v>2</v>
      </c>
      <c r="J31">
        <v>0</v>
      </c>
      <c r="K31">
        <v>1</v>
      </c>
      <c r="L31">
        <v>2</v>
      </c>
    </row>
    <row r="34" spans="5:9" x14ac:dyDescent="0.25">
      <c r="E34" s="3" t="s">
        <v>109</v>
      </c>
      <c r="F34" s="3" t="s">
        <v>7</v>
      </c>
      <c r="G34" t="s">
        <v>8</v>
      </c>
      <c r="H34" t="s">
        <v>9</v>
      </c>
      <c r="I34" t="s">
        <v>10</v>
      </c>
    </row>
    <row r="35" spans="5:9" x14ac:dyDescent="0.25">
      <c r="E35" s="3" t="s">
        <v>101</v>
      </c>
      <c r="F35">
        <v>14</v>
      </c>
      <c r="G35">
        <v>4</v>
      </c>
      <c r="H35">
        <v>4</v>
      </c>
      <c r="I35">
        <v>2</v>
      </c>
    </row>
    <row r="36" spans="5:9" x14ac:dyDescent="0.25">
      <c r="E36" s="3" t="s">
        <v>101</v>
      </c>
      <c r="F36">
        <v>9</v>
      </c>
      <c r="G36">
        <v>3</v>
      </c>
      <c r="H36">
        <v>2</v>
      </c>
      <c r="I36">
        <v>0</v>
      </c>
    </row>
    <row r="37" spans="5:9" x14ac:dyDescent="0.25">
      <c r="E37" s="3" t="s">
        <v>101</v>
      </c>
      <c r="F37">
        <v>9</v>
      </c>
      <c r="G37">
        <v>4</v>
      </c>
      <c r="H37">
        <v>2</v>
      </c>
      <c r="I37">
        <v>2</v>
      </c>
    </row>
    <row r="38" spans="5:9" x14ac:dyDescent="0.25">
      <c r="E38" s="3" t="s">
        <v>102</v>
      </c>
      <c r="F38">
        <v>11</v>
      </c>
      <c r="G38">
        <v>5</v>
      </c>
      <c r="H38">
        <v>4</v>
      </c>
      <c r="I38">
        <v>2</v>
      </c>
    </row>
    <row r="39" spans="5:9" x14ac:dyDescent="0.25">
      <c r="E39" s="3" t="s">
        <v>102</v>
      </c>
      <c r="F39">
        <v>15</v>
      </c>
      <c r="G39">
        <v>6</v>
      </c>
      <c r="H39">
        <v>3</v>
      </c>
      <c r="I39">
        <v>3</v>
      </c>
    </row>
    <row r="40" spans="5:9" x14ac:dyDescent="0.25">
      <c r="E40" s="3" t="s">
        <v>102</v>
      </c>
      <c r="F40">
        <v>11</v>
      </c>
      <c r="G40">
        <v>9</v>
      </c>
      <c r="H40">
        <v>3</v>
      </c>
      <c r="I40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LC30</vt:lpstr>
      <vt:lpstr>LC50</vt:lpstr>
      <vt:lpstr>Toxicity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MAQ</dc:creator>
  <cp:lastModifiedBy>Dr MAQ</cp:lastModifiedBy>
  <dcterms:created xsi:type="dcterms:W3CDTF">2020-09-08T09:09:54Z</dcterms:created>
  <dcterms:modified xsi:type="dcterms:W3CDTF">2020-09-08T09:12:06Z</dcterms:modified>
</cp:coreProperties>
</file>