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ny\Desktop\Emory\Projects\Emotion context\REANALYSIS 2020\To Submit - PeerJ\Revision\Final Revision\"/>
    </mc:Choice>
  </mc:AlternateContent>
  <xr:revisionPtr revIDLastSave="0" documentId="13_ncr:1_{5829A702-9B32-4198-8BED-08F35AB8CC6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coustic Data for Peer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2" i="1"/>
  <c r="E6" i="1"/>
  <c r="E3" i="1"/>
  <c r="E2" i="1"/>
</calcChain>
</file>

<file path=xl/sharedStrings.xml><?xml version="1.0" encoding="utf-8"?>
<sst xmlns="http://schemas.openxmlformats.org/spreadsheetml/2006/main" count="79" uniqueCount="49">
  <si>
    <t>Label</t>
  </si>
  <si>
    <t>Actual_Emotion</t>
  </si>
  <si>
    <t>Mean_Anger</t>
  </si>
  <si>
    <t>Mean_Fear</t>
  </si>
  <si>
    <t>Mean_Frustration</t>
  </si>
  <si>
    <t>Mean_Happiness</t>
  </si>
  <si>
    <t>Mean_Pain</t>
  </si>
  <si>
    <t>Mean_Surprise</t>
  </si>
  <si>
    <t>Mean_Match</t>
  </si>
  <si>
    <t>Mean_Nonmatch</t>
  </si>
  <si>
    <t>Duration</t>
  </si>
  <si>
    <t>F0Min</t>
  </si>
  <si>
    <t>F0Max</t>
  </si>
  <si>
    <t>F0Range</t>
  </si>
  <si>
    <t>F0Mean</t>
  </si>
  <si>
    <t>HNRmean</t>
  </si>
  <si>
    <t>Roughness_Mean</t>
  </si>
  <si>
    <t>Fear_1</t>
  </si>
  <si>
    <t>Frustration_1</t>
  </si>
  <si>
    <t>Pain_1</t>
  </si>
  <si>
    <t>Surprise_1</t>
  </si>
  <si>
    <t>Pain_2</t>
  </si>
  <si>
    <t>Surprise_2</t>
  </si>
  <si>
    <t>Pain_3</t>
  </si>
  <si>
    <t>Fear_2</t>
  </si>
  <si>
    <t>Fear_3</t>
  </si>
  <si>
    <t>Fear_4</t>
  </si>
  <si>
    <t>Pain_4</t>
  </si>
  <si>
    <t>Happiness_1</t>
  </si>
  <si>
    <t>Surprise_3</t>
  </si>
  <si>
    <t>Surprise_4</t>
  </si>
  <si>
    <t>Fear_5</t>
  </si>
  <si>
    <t>Surprise_5</t>
  </si>
  <si>
    <t>Happiness_2</t>
  </si>
  <si>
    <t>Happiness_3</t>
  </si>
  <si>
    <t>Pain_5</t>
  </si>
  <si>
    <t>Anger_1</t>
  </si>
  <si>
    <t>Anger_2</t>
  </si>
  <si>
    <t>Happiness_4</t>
  </si>
  <si>
    <t>Happiness_5</t>
  </si>
  <si>
    <t>Happiness_6</t>
  </si>
  <si>
    <t>Happiness_7</t>
  </si>
  <si>
    <t>Happiness_8</t>
  </si>
  <si>
    <t>Pain_6</t>
  </si>
  <si>
    <t>Happiness_9</t>
  </si>
  <si>
    <t>Happiness_10</t>
  </si>
  <si>
    <t>Happiness_11</t>
  </si>
  <si>
    <t>Stimulus</t>
  </si>
  <si>
    <t>LUFS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</si>
</sst>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B1" zoomScale="64" workbookViewId="0">
      <selection activeCell="Y11" sqref="Y11"/>
    </sheetView>
  </sheetViews>
  <sheetFormatPr defaultRowHeight="14.5" x14ac:dyDescent="0.35"/>
  <cols>
    <col min="1" max="1" width="20.26953125" customWidth="1"/>
    <col min="2" max="2" width="23" customWidth="1"/>
    <col min="3" max="5" width="8.7265625" customWidth="1"/>
    <col min="16" max="16" width="9.7265625" customWidth="1"/>
    <col min="18" max="18" width="11" customWidth="1"/>
  </cols>
  <sheetData>
    <row r="1" spans="1:19" x14ac:dyDescent="0.35">
      <c r="A1" t="s">
        <v>0</v>
      </c>
      <c r="B1" t="s">
        <v>47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16</v>
      </c>
      <c r="S1" t="s">
        <v>48</v>
      </c>
    </row>
    <row r="2" spans="1:19" x14ac:dyDescent="0.35">
      <c r="A2" t="s">
        <v>17</v>
      </c>
      <c r="B2" t="s">
        <v>36</v>
      </c>
      <c r="C2">
        <v>221.9</v>
      </c>
      <c r="D2">
        <v>347.8</v>
      </c>
      <c r="E2">
        <f>D2-C2</f>
        <v>125.9</v>
      </c>
      <c r="F2">
        <v>322.10000000000002</v>
      </c>
      <c r="G2">
        <v>3.07</v>
      </c>
      <c r="H2" s="1">
        <v>1</v>
      </c>
      <c r="I2" s="1">
        <v>4.2417582417582418</v>
      </c>
      <c r="J2" s="1">
        <v>2.1758241758241756</v>
      </c>
      <c r="K2" s="1">
        <v>3.9560439560439562</v>
      </c>
      <c r="L2" s="1">
        <v>1.7197802197802199</v>
      </c>
      <c r="M2" s="1">
        <v>3.4945054945054945</v>
      </c>
      <c r="N2" s="1">
        <v>1.9670329670329669</v>
      </c>
      <c r="O2" s="1">
        <v>4.2417582417582418</v>
      </c>
      <c r="P2" s="1">
        <v>2.6626373626373625</v>
      </c>
      <c r="Q2" s="2">
        <v>1.345</v>
      </c>
      <c r="R2" s="1">
        <v>37.15</v>
      </c>
      <c r="S2">
        <v>-22.9</v>
      </c>
    </row>
    <row r="3" spans="1:19" x14ac:dyDescent="0.35">
      <c r="A3" t="s">
        <v>18</v>
      </c>
      <c r="B3" t="s">
        <v>37</v>
      </c>
      <c r="C3">
        <v>360.1</v>
      </c>
      <c r="D3">
        <v>403.3</v>
      </c>
      <c r="E3">
        <f>D3-C3</f>
        <v>43.199999999999989</v>
      </c>
      <c r="F3">
        <v>384.1</v>
      </c>
      <c r="G3">
        <v>1.41</v>
      </c>
      <c r="H3" s="1">
        <v>1</v>
      </c>
      <c r="I3" s="1">
        <v>4.4120879120879124</v>
      </c>
      <c r="J3" s="1">
        <v>2.6428571428571428</v>
      </c>
      <c r="K3" s="1">
        <v>4.0109890109890109</v>
      </c>
      <c r="L3" s="1">
        <v>1.6593406593406594</v>
      </c>
      <c r="M3" s="1">
        <v>4.2362637362637363</v>
      </c>
      <c r="N3" s="1">
        <v>1.7417582417582418</v>
      </c>
      <c r="O3" s="1">
        <v>4.4120879120879124</v>
      </c>
      <c r="P3" s="1">
        <v>2.8582417582417583</v>
      </c>
      <c r="Q3" s="2">
        <v>2.879</v>
      </c>
      <c r="R3" s="1">
        <v>41.12</v>
      </c>
      <c r="S3">
        <v>-22.11</v>
      </c>
    </row>
    <row r="4" spans="1:19" x14ac:dyDescent="0.35">
      <c r="A4" t="s">
        <v>19</v>
      </c>
      <c r="B4" t="s">
        <v>17</v>
      </c>
      <c r="C4" s="1">
        <v>510.9</v>
      </c>
      <c r="D4" s="1">
        <v>2117.8000000000002</v>
      </c>
      <c r="E4" s="1">
        <v>1606.9</v>
      </c>
      <c r="F4" s="1">
        <v>1780.1</v>
      </c>
      <c r="G4" s="1">
        <v>7.43</v>
      </c>
      <c r="H4" s="1">
        <v>2</v>
      </c>
      <c r="I4" s="1">
        <v>2.8461538461538463</v>
      </c>
      <c r="J4" s="1">
        <v>4.6593406593406597</v>
      </c>
      <c r="K4" s="1">
        <v>3.0439560439560438</v>
      </c>
      <c r="L4" s="1">
        <v>1.8956043956043955</v>
      </c>
      <c r="M4" s="1">
        <v>3.1373626373626373</v>
      </c>
      <c r="N4" s="1">
        <v>3.4230769230769229</v>
      </c>
      <c r="O4" s="1">
        <v>4.6593406593406597</v>
      </c>
      <c r="P4" s="1">
        <v>2.8692307692307693</v>
      </c>
      <c r="Q4" s="2">
        <v>1.179</v>
      </c>
      <c r="R4" s="1">
        <v>35.979999999999997</v>
      </c>
      <c r="S4">
        <v>-19.010000000000002</v>
      </c>
    </row>
    <row r="5" spans="1:19" x14ac:dyDescent="0.35">
      <c r="A5" t="s">
        <v>20</v>
      </c>
      <c r="B5" t="s">
        <v>24</v>
      </c>
      <c r="C5" s="1">
        <v>671.6</v>
      </c>
      <c r="D5" s="1">
        <v>1366.4</v>
      </c>
      <c r="E5" s="1">
        <v>694.8</v>
      </c>
      <c r="F5" s="1">
        <v>1174.2</v>
      </c>
      <c r="G5" s="1">
        <v>3.29</v>
      </c>
      <c r="H5" s="1">
        <v>2</v>
      </c>
      <c r="I5" s="1">
        <v>3.2142857142857144</v>
      </c>
      <c r="J5" s="1">
        <v>4.3241758241758239</v>
      </c>
      <c r="K5" s="1">
        <v>3</v>
      </c>
      <c r="L5" s="1">
        <v>1.5109890109890109</v>
      </c>
      <c r="M5" s="1">
        <v>4.1098901098901095</v>
      </c>
      <c r="N5" s="1">
        <v>2.5824175824175826</v>
      </c>
      <c r="O5" s="1">
        <v>4.3241758241758239</v>
      </c>
      <c r="P5" s="1">
        <v>2.8835164835164835</v>
      </c>
      <c r="Q5" s="2">
        <v>1.7829999999999999</v>
      </c>
      <c r="R5" s="1">
        <v>34.5</v>
      </c>
      <c r="S5">
        <v>-21.5</v>
      </c>
    </row>
    <row r="6" spans="1:19" x14ac:dyDescent="0.35">
      <c r="A6" t="s">
        <v>21</v>
      </c>
      <c r="B6" t="s">
        <v>25</v>
      </c>
      <c r="C6">
        <v>957.4</v>
      </c>
      <c r="D6">
        <v>1238.7</v>
      </c>
      <c r="E6">
        <f>D6-C6</f>
        <v>281.30000000000007</v>
      </c>
      <c r="F6">
        <v>1005.1</v>
      </c>
      <c r="G6">
        <v>0.34</v>
      </c>
      <c r="H6" s="1">
        <v>2</v>
      </c>
      <c r="I6" s="1">
        <v>2.7142857142857144</v>
      </c>
      <c r="J6" s="1">
        <v>3.6868131868131866</v>
      </c>
      <c r="K6" s="1">
        <v>3.2252747252747254</v>
      </c>
      <c r="L6" s="1">
        <v>1.9120879120879122</v>
      </c>
      <c r="M6" s="1">
        <v>2.5714285714285716</v>
      </c>
      <c r="N6" s="1">
        <v>4.0329670329670328</v>
      </c>
      <c r="O6" s="1">
        <v>3.6868131868131866</v>
      </c>
      <c r="P6" s="1">
        <v>2.8912087912087912</v>
      </c>
      <c r="Q6" s="2">
        <v>0.318</v>
      </c>
      <c r="R6" s="1">
        <v>37.1</v>
      </c>
      <c r="S6">
        <v>-21.29</v>
      </c>
    </row>
    <row r="7" spans="1:19" x14ac:dyDescent="0.35">
      <c r="A7" t="s">
        <v>22</v>
      </c>
      <c r="B7" t="s">
        <v>26</v>
      </c>
      <c r="C7" s="1">
        <v>803.1</v>
      </c>
      <c r="D7" s="1">
        <v>1349</v>
      </c>
      <c r="E7" s="1">
        <v>545.9</v>
      </c>
      <c r="F7" s="1">
        <v>1096.5999999999999</v>
      </c>
      <c r="G7" s="1">
        <v>3.14</v>
      </c>
      <c r="H7" s="1">
        <v>2</v>
      </c>
      <c r="I7" s="1">
        <v>2.7967032967032965</v>
      </c>
      <c r="J7" s="1">
        <v>4.3241758241758239</v>
      </c>
      <c r="K7" s="1">
        <v>2.6813186813186811</v>
      </c>
      <c r="L7" s="1">
        <v>1.8736263736263736</v>
      </c>
      <c r="M7" s="1">
        <v>3.3131868131868134</v>
      </c>
      <c r="N7" s="1">
        <v>3.8131868131868134</v>
      </c>
      <c r="O7" s="1">
        <v>4.3241758241758239</v>
      </c>
      <c r="P7" s="1">
        <v>2.8956043956043955</v>
      </c>
      <c r="Q7" s="2">
        <v>0.498</v>
      </c>
      <c r="R7" s="1">
        <v>33.21</v>
      </c>
      <c r="S7">
        <v>-21.12</v>
      </c>
    </row>
    <row r="8" spans="1:19" x14ac:dyDescent="0.35">
      <c r="A8" s="3" t="s">
        <v>23</v>
      </c>
      <c r="B8" t="s">
        <v>31</v>
      </c>
      <c r="C8" s="1">
        <v>590.4</v>
      </c>
      <c r="D8" s="1">
        <v>2277.1999999999998</v>
      </c>
      <c r="E8" s="1">
        <v>1686.8</v>
      </c>
      <c r="F8" s="1">
        <v>2076.1999999999998</v>
      </c>
      <c r="G8" s="1">
        <v>15.34</v>
      </c>
      <c r="H8" s="1">
        <v>2</v>
      </c>
      <c r="I8" s="1">
        <v>2.3846153846153846</v>
      </c>
      <c r="J8" s="1">
        <v>4.7032967032967035</v>
      </c>
      <c r="K8" s="1">
        <v>2.4395604395604398</v>
      </c>
      <c r="L8" s="1">
        <v>2.0274725274725274</v>
      </c>
      <c r="M8" s="1">
        <v>3.2087912087912089</v>
      </c>
      <c r="N8" s="1">
        <v>3.1813186813186811</v>
      </c>
      <c r="O8" s="1">
        <v>4.7032967032967035</v>
      </c>
      <c r="P8" s="1">
        <v>2.6483516483516483</v>
      </c>
      <c r="Q8" s="2">
        <v>2.819</v>
      </c>
      <c r="R8" s="1">
        <v>31.08</v>
      </c>
      <c r="S8">
        <v>-19.12</v>
      </c>
    </row>
    <row r="9" spans="1:19" x14ac:dyDescent="0.35">
      <c r="A9" t="s">
        <v>24</v>
      </c>
      <c r="B9" t="s">
        <v>18</v>
      </c>
      <c r="C9" s="1">
        <v>1104.2</v>
      </c>
      <c r="D9" s="1">
        <v>2166.1</v>
      </c>
      <c r="E9" s="1">
        <v>1061.9000000000001</v>
      </c>
      <c r="F9" s="1">
        <v>1940.4</v>
      </c>
      <c r="G9" s="1">
        <v>7.61</v>
      </c>
      <c r="H9" s="1">
        <v>3</v>
      </c>
      <c r="I9" s="1">
        <v>2.1538461538461537</v>
      </c>
      <c r="J9" s="1">
        <v>3.7747252747252746</v>
      </c>
      <c r="K9" s="1">
        <v>2.5329670329670328</v>
      </c>
      <c r="L9" s="1">
        <v>3.1703296703296702</v>
      </c>
      <c r="M9" s="1">
        <v>2.2087912087912089</v>
      </c>
      <c r="N9" s="1">
        <v>4.0769230769230766</v>
      </c>
      <c r="O9" s="1">
        <v>2.5329670329670328</v>
      </c>
      <c r="P9" s="1">
        <v>3.0769230769230771</v>
      </c>
      <c r="Q9" s="2">
        <v>0.29599999999999999</v>
      </c>
      <c r="R9" s="1">
        <v>30.07</v>
      </c>
      <c r="S9">
        <v>-13.98</v>
      </c>
    </row>
    <row r="10" spans="1:19" x14ac:dyDescent="0.35">
      <c r="A10" s="3" t="s">
        <v>25</v>
      </c>
      <c r="B10" t="s">
        <v>28</v>
      </c>
      <c r="C10" s="1">
        <v>549.9</v>
      </c>
      <c r="D10" s="1">
        <v>2480.9</v>
      </c>
      <c r="E10" s="1">
        <v>1931</v>
      </c>
      <c r="F10" s="1">
        <v>1815.7</v>
      </c>
      <c r="G10" s="1">
        <v>10.42</v>
      </c>
      <c r="H10" s="1">
        <v>4</v>
      </c>
      <c r="I10" s="1">
        <v>2.3681318681318682</v>
      </c>
      <c r="J10" s="1">
        <v>4.0219780219780219</v>
      </c>
      <c r="K10" s="1">
        <v>2.8461538461538463</v>
      </c>
      <c r="L10" s="1">
        <v>2.7417582417582418</v>
      </c>
      <c r="M10" s="1">
        <v>2.5</v>
      </c>
      <c r="N10" s="1">
        <v>3.6098901098901099</v>
      </c>
      <c r="O10" s="1">
        <v>2.7417582417582418</v>
      </c>
      <c r="P10" s="1">
        <v>3.0692307692307694</v>
      </c>
      <c r="Q10" s="2">
        <v>0.67600000000000005</v>
      </c>
      <c r="R10" s="1">
        <v>25.87</v>
      </c>
      <c r="S10">
        <v>-25.64</v>
      </c>
    </row>
    <row r="11" spans="1:19" x14ac:dyDescent="0.35">
      <c r="A11" t="s">
        <v>26</v>
      </c>
      <c r="B11" t="s">
        <v>45</v>
      </c>
      <c r="C11" s="1">
        <v>416.4</v>
      </c>
      <c r="D11" s="1">
        <v>1334.6</v>
      </c>
      <c r="E11" s="1">
        <v>918.2</v>
      </c>
      <c r="F11" s="1">
        <v>1095</v>
      </c>
      <c r="G11" s="1">
        <v>9.61</v>
      </c>
      <c r="H11" s="1">
        <v>4</v>
      </c>
      <c r="I11" s="1">
        <v>2.1153846153846154</v>
      </c>
      <c r="J11" s="1">
        <v>3.802197802197802</v>
      </c>
      <c r="K11" s="1">
        <v>2.3901098901098901</v>
      </c>
      <c r="L11" s="1">
        <v>3.2912087912087911</v>
      </c>
      <c r="M11" s="1">
        <v>2.7307692307692308</v>
      </c>
      <c r="N11" s="1">
        <v>3.9560439560439562</v>
      </c>
      <c r="O11" s="1">
        <v>3.2912087912087911</v>
      </c>
      <c r="P11" s="1">
        <v>2.9989010989010989</v>
      </c>
      <c r="Q11" s="2">
        <v>0.68500000000000005</v>
      </c>
      <c r="R11" s="1">
        <v>24.5</v>
      </c>
      <c r="S11">
        <v>-7.79</v>
      </c>
    </row>
    <row r="12" spans="1:19" x14ac:dyDescent="0.35">
      <c r="A12" t="s">
        <v>27</v>
      </c>
      <c r="B12" t="s">
        <v>46</v>
      </c>
      <c r="C12">
        <v>983.5</v>
      </c>
      <c r="D12">
        <v>1241</v>
      </c>
      <c r="E12">
        <f>D12-C12</f>
        <v>257.5</v>
      </c>
      <c r="F12">
        <v>1178.3</v>
      </c>
      <c r="G12">
        <v>19.309999999999999</v>
      </c>
      <c r="H12" s="1">
        <v>4</v>
      </c>
      <c r="I12" s="1">
        <v>1.956043956043956</v>
      </c>
      <c r="J12" s="1">
        <v>4.1428571428571432</v>
      </c>
      <c r="K12" s="1">
        <v>2.2637362637362637</v>
      </c>
      <c r="L12" s="1">
        <v>2.7362637362637399</v>
      </c>
      <c r="M12" s="1">
        <v>3.2252747252747254</v>
      </c>
      <c r="N12" s="1">
        <v>3.0934065934065935</v>
      </c>
      <c r="O12" s="1">
        <v>2.7362637362637363</v>
      </c>
      <c r="P12" s="1">
        <v>2.936263736263736</v>
      </c>
      <c r="Q12" s="2">
        <v>1.3120000000000001</v>
      </c>
      <c r="R12" s="1">
        <v>20.55</v>
      </c>
      <c r="S12">
        <v>-8.83</v>
      </c>
    </row>
    <row r="13" spans="1:19" x14ac:dyDescent="0.35">
      <c r="A13" t="s">
        <v>28</v>
      </c>
      <c r="B13" t="s">
        <v>33</v>
      </c>
      <c r="C13">
        <v>1089.7</v>
      </c>
      <c r="D13">
        <v>2826.1</v>
      </c>
      <c r="E13">
        <f>D13-C13</f>
        <v>1736.3999999999999</v>
      </c>
      <c r="F13">
        <v>2279.1999999999998</v>
      </c>
      <c r="G13">
        <v>18.8</v>
      </c>
      <c r="H13" s="1">
        <v>4</v>
      </c>
      <c r="I13" s="1">
        <v>2.5219780219780219</v>
      </c>
      <c r="J13" s="1">
        <v>4.4725274725274726</v>
      </c>
      <c r="K13" s="1">
        <v>2.5714285714285716</v>
      </c>
      <c r="L13" s="1">
        <v>2.2307692307692308</v>
      </c>
      <c r="M13" s="1">
        <v>3.4505494505494507</v>
      </c>
      <c r="N13" s="1">
        <v>2.6483516483516483</v>
      </c>
      <c r="O13" s="1">
        <v>2.2307692307692308</v>
      </c>
      <c r="P13" s="1">
        <v>3.1329670329670329</v>
      </c>
      <c r="Q13" s="2">
        <v>3.8740000000000001</v>
      </c>
      <c r="R13" s="1">
        <v>27.46</v>
      </c>
      <c r="S13">
        <v>-5.74</v>
      </c>
    </row>
    <row r="14" spans="1:19" x14ac:dyDescent="0.35">
      <c r="A14" s="3" t="s">
        <v>29</v>
      </c>
      <c r="B14" t="s">
        <v>34</v>
      </c>
      <c r="C14" s="1">
        <v>975.7</v>
      </c>
      <c r="D14" s="1">
        <v>2110.1999999999998</v>
      </c>
      <c r="E14" s="1">
        <v>1134.5</v>
      </c>
      <c r="F14" s="1">
        <v>1465.7</v>
      </c>
      <c r="G14" s="1">
        <v>18.079999999999998</v>
      </c>
      <c r="H14" s="1">
        <v>4</v>
      </c>
      <c r="I14" s="1">
        <v>1.8406593406593406</v>
      </c>
      <c r="J14" s="1">
        <v>3.6758241758241756</v>
      </c>
      <c r="K14" s="1">
        <v>2.4505494505494507</v>
      </c>
      <c r="L14" s="1">
        <v>1.7307692307692308</v>
      </c>
      <c r="M14" s="1">
        <v>4.0659340659340657</v>
      </c>
      <c r="N14" s="1">
        <v>2.098901098901099</v>
      </c>
      <c r="O14" s="1">
        <v>1.7307692307692308</v>
      </c>
      <c r="P14" s="1">
        <v>2.8263736263736265</v>
      </c>
      <c r="Q14" s="2">
        <v>4.5830000000000002</v>
      </c>
      <c r="R14" s="1">
        <v>23.1</v>
      </c>
      <c r="S14">
        <v>-8.61</v>
      </c>
    </row>
    <row r="15" spans="1:19" x14ac:dyDescent="0.35">
      <c r="A15" t="s">
        <v>30</v>
      </c>
      <c r="B15" t="s">
        <v>38</v>
      </c>
      <c r="C15" s="1">
        <v>2359.5</v>
      </c>
      <c r="D15" s="1">
        <v>3475.8</v>
      </c>
      <c r="E15" s="1">
        <v>1116.3</v>
      </c>
      <c r="F15" s="1">
        <v>3235.3</v>
      </c>
      <c r="G15" s="1">
        <v>13.46</v>
      </c>
      <c r="H15" s="1">
        <v>4</v>
      </c>
      <c r="I15" s="1">
        <v>2.5054945054945055</v>
      </c>
      <c r="J15" s="1">
        <v>4.2747252747252746</v>
      </c>
      <c r="K15" s="1">
        <v>2.6483516483516483</v>
      </c>
      <c r="L15" s="1">
        <v>2.9395604395604398</v>
      </c>
      <c r="M15" s="1">
        <v>3.0494505494505493</v>
      </c>
      <c r="N15" s="1">
        <v>3.5329670329670328</v>
      </c>
      <c r="O15" s="1">
        <v>2.9395604395604398</v>
      </c>
      <c r="P15" s="1">
        <v>3.2021978021978024</v>
      </c>
      <c r="Q15" s="2">
        <v>0.80900000000000005</v>
      </c>
      <c r="R15" s="1">
        <v>30.22</v>
      </c>
      <c r="S15">
        <v>-8.52</v>
      </c>
    </row>
    <row r="16" spans="1:19" x14ac:dyDescent="0.35">
      <c r="A16" t="s">
        <v>31</v>
      </c>
      <c r="B16" t="s">
        <v>39</v>
      </c>
      <c r="C16" s="1">
        <v>376.6</v>
      </c>
      <c r="D16" s="1">
        <v>2685.6</v>
      </c>
      <c r="E16" s="1">
        <v>2309</v>
      </c>
      <c r="F16" s="1">
        <v>2304.5</v>
      </c>
      <c r="G16" s="1">
        <v>12.96</v>
      </c>
      <c r="H16" s="1">
        <v>4</v>
      </c>
      <c r="I16" s="1">
        <v>2.6813186813186811</v>
      </c>
      <c r="J16" s="1">
        <v>4.4945054945054945</v>
      </c>
      <c r="K16" s="1">
        <v>2.9230769230769229</v>
      </c>
      <c r="L16" s="1">
        <v>2.5494505494505493</v>
      </c>
      <c r="M16" s="1">
        <v>3.1923076923076925</v>
      </c>
      <c r="N16" s="1">
        <v>3.4395604395604398</v>
      </c>
      <c r="O16" s="1">
        <v>2.5494505494505493</v>
      </c>
      <c r="P16" s="1">
        <v>3.3461538461538463</v>
      </c>
      <c r="Q16" s="2">
        <v>1.1140000000000001</v>
      </c>
      <c r="R16" s="1">
        <v>25.91</v>
      </c>
      <c r="S16">
        <v>-9.43</v>
      </c>
    </row>
    <row r="17" spans="1:19" x14ac:dyDescent="0.35">
      <c r="A17" t="s">
        <v>32</v>
      </c>
      <c r="B17" t="s">
        <v>40</v>
      </c>
      <c r="C17" s="1">
        <v>1950.8</v>
      </c>
      <c r="D17" s="1">
        <v>3244.5</v>
      </c>
      <c r="E17" s="1">
        <v>1293.7</v>
      </c>
      <c r="F17" s="1">
        <v>2721.5</v>
      </c>
      <c r="G17" s="1">
        <v>13.49</v>
      </c>
      <c r="H17" s="1">
        <v>4</v>
      </c>
      <c r="I17" s="1">
        <v>2.5384615384615383</v>
      </c>
      <c r="J17" s="1">
        <v>4.4560439560439562</v>
      </c>
      <c r="K17" s="1">
        <v>2.9285714285714284</v>
      </c>
      <c r="L17" s="1">
        <v>3.1538461538461537</v>
      </c>
      <c r="M17" s="1">
        <v>2.7802197802197801</v>
      </c>
      <c r="N17" s="1">
        <v>3.6098901098901099</v>
      </c>
      <c r="O17" s="1">
        <v>3.1538461538461537</v>
      </c>
      <c r="P17" s="1">
        <v>3.2626373626373626</v>
      </c>
      <c r="Q17" s="2">
        <v>0.93799999999999994</v>
      </c>
      <c r="R17" s="1">
        <v>27.6</v>
      </c>
      <c r="S17">
        <v>-7.02</v>
      </c>
    </row>
    <row r="18" spans="1:19" x14ac:dyDescent="0.35">
      <c r="A18" s="3" t="s">
        <v>33</v>
      </c>
      <c r="B18" t="s">
        <v>41</v>
      </c>
      <c r="C18" s="1">
        <v>2311.3000000000002</v>
      </c>
      <c r="D18" s="1">
        <v>3672.6</v>
      </c>
      <c r="E18" s="1">
        <v>1361.3</v>
      </c>
      <c r="F18" s="1">
        <v>3330.3</v>
      </c>
      <c r="G18" s="1">
        <v>8.6</v>
      </c>
      <c r="H18" s="1">
        <v>4</v>
      </c>
      <c r="I18" s="1">
        <v>2.2527472527472527</v>
      </c>
      <c r="J18" s="1">
        <v>4.1483516483516487</v>
      </c>
      <c r="K18" s="1">
        <v>2.5054945054945055</v>
      </c>
      <c r="L18" s="1">
        <v>3.1813186813186811</v>
      </c>
      <c r="M18" s="1">
        <v>2.3241758241758244</v>
      </c>
      <c r="N18" s="1">
        <v>4.1483516483516487</v>
      </c>
      <c r="O18" s="1">
        <v>3.1813186813186811</v>
      </c>
      <c r="P18" s="1">
        <v>3.075824175824176</v>
      </c>
      <c r="Q18" s="2">
        <v>0.53300000000000003</v>
      </c>
      <c r="R18" s="1">
        <v>30.05</v>
      </c>
      <c r="S18">
        <v>-7.94</v>
      </c>
    </row>
    <row r="19" spans="1:19" x14ac:dyDescent="0.35">
      <c r="A19" t="s">
        <v>34</v>
      </c>
      <c r="B19" t="s">
        <v>42</v>
      </c>
      <c r="C19" s="1">
        <v>2400.3000000000002</v>
      </c>
      <c r="D19" s="1">
        <v>3465.3</v>
      </c>
      <c r="E19" s="1">
        <v>1065</v>
      </c>
      <c r="F19" s="1">
        <v>3189.4</v>
      </c>
      <c r="G19" s="1">
        <v>11.72</v>
      </c>
      <c r="H19" s="1">
        <v>4</v>
      </c>
      <c r="I19" s="1">
        <v>2.5604395604395602</v>
      </c>
      <c r="J19" s="1">
        <v>4.5604395604395602</v>
      </c>
      <c r="K19" s="1">
        <v>2.901098901098901</v>
      </c>
      <c r="L19" s="1">
        <v>2.9175824175824174</v>
      </c>
      <c r="M19" s="1">
        <v>2.9285714285714284</v>
      </c>
      <c r="N19" s="1">
        <v>3.6758241758241756</v>
      </c>
      <c r="O19" s="1">
        <v>2.9175824175824174</v>
      </c>
      <c r="P19" s="1">
        <v>3.3252747252747255</v>
      </c>
      <c r="Q19" s="2">
        <v>0.95899999999999996</v>
      </c>
      <c r="R19" s="1">
        <v>26.81</v>
      </c>
      <c r="S19">
        <v>-7.2</v>
      </c>
    </row>
    <row r="20" spans="1:19" x14ac:dyDescent="0.35">
      <c r="A20" s="3" t="s">
        <v>35</v>
      </c>
      <c r="B20" t="s">
        <v>44</v>
      </c>
      <c r="C20" s="1">
        <v>769.8</v>
      </c>
      <c r="D20" s="1">
        <v>1334.7</v>
      </c>
      <c r="E20" s="1">
        <v>564.9</v>
      </c>
      <c r="F20" s="1">
        <v>1198.7</v>
      </c>
      <c r="G20" s="1">
        <v>5.55</v>
      </c>
      <c r="H20" s="1">
        <v>4</v>
      </c>
      <c r="I20" s="1">
        <v>3.3571428571428572</v>
      </c>
      <c r="J20" s="1">
        <v>3.9615384615384617</v>
      </c>
      <c r="K20" s="1">
        <v>3.3626373626373627</v>
      </c>
      <c r="L20" s="1">
        <v>2.6153846153846154</v>
      </c>
      <c r="M20" s="1">
        <v>4.0494505494505493</v>
      </c>
      <c r="N20" s="1">
        <v>2.8406593406593408</v>
      </c>
      <c r="O20" s="1">
        <v>2.6153846153846154</v>
      </c>
      <c r="P20" s="1">
        <v>3.5142857142857142</v>
      </c>
      <c r="Q20" s="2">
        <v>1.256</v>
      </c>
      <c r="R20" s="1">
        <v>31.66</v>
      </c>
      <c r="S20">
        <v>-10.85</v>
      </c>
    </row>
    <row r="21" spans="1:19" x14ac:dyDescent="0.35">
      <c r="A21" s="3" t="s">
        <v>36</v>
      </c>
      <c r="B21" t="s">
        <v>19</v>
      </c>
      <c r="C21" s="1">
        <v>620.5</v>
      </c>
      <c r="D21" s="1">
        <v>1514.3</v>
      </c>
      <c r="E21" s="1">
        <v>893.8</v>
      </c>
      <c r="F21" s="1">
        <v>1303.2</v>
      </c>
      <c r="G21" s="1">
        <v>13.2</v>
      </c>
      <c r="H21" s="1">
        <v>5</v>
      </c>
      <c r="I21" s="1">
        <v>2.2747252747252746</v>
      </c>
      <c r="J21" s="1">
        <v>4.3076923076923075</v>
      </c>
      <c r="K21" s="1">
        <v>2.5934065934065935</v>
      </c>
      <c r="L21" s="1">
        <v>2.4340659340659339</v>
      </c>
      <c r="M21" s="1">
        <v>3.0604395604395602</v>
      </c>
      <c r="N21" s="1">
        <v>3.2967032967032965</v>
      </c>
      <c r="O21" s="1">
        <v>3.0604395604395602</v>
      </c>
      <c r="P21" s="1">
        <v>2.9813186813186814</v>
      </c>
      <c r="Q21" s="2">
        <v>1.161</v>
      </c>
      <c r="R21" s="1">
        <v>27.91</v>
      </c>
      <c r="S21">
        <v>-22.45</v>
      </c>
    </row>
    <row r="22" spans="1:19" x14ac:dyDescent="0.35">
      <c r="A22" s="3" t="s">
        <v>37</v>
      </c>
      <c r="B22" t="s">
        <v>21</v>
      </c>
      <c r="C22" s="1">
        <v>497.3</v>
      </c>
      <c r="D22" s="1">
        <v>1804.7</v>
      </c>
      <c r="E22" s="1">
        <v>1307.4000000000001</v>
      </c>
      <c r="F22" s="1">
        <v>1116.9000000000001</v>
      </c>
      <c r="G22" s="1">
        <v>11.51</v>
      </c>
      <c r="H22" s="1">
        <v>5</v>
      </c>
      <c r="I22" s="1">
        <v>2.0659340659340661</v>
      </c>
      <c r="J22" s="1">
        <v>3.5274725274725274</v>
      </c>
      <c r="K22" s="1">
        <v>2.7692307692307692</v>
      </c>
      <c r="L22" s="1">
        <v>2.9835164835164836</v>
      </c>
      <c r="M22" s="1">
        <v>2.802197802197802</v>
      </c>
      <c r="N22" s="1">
        <v>3.2252747252747254</v>
      </c>
      <c r="O22" s="1">
        <v>2.802197802197802</v>
      </c>
      <c r="P22" s="1">
        <v>2.9142857142857141</v>
      </c>
      <c r="Q22" s="2">
        <v>0.63700000000000001</v>
      </c>
      <c r="R22" s="1">
        <v>23.53</v>
      </c>
      <c r="S22">
        <v>-19.2</v>
      </c>
    </row>
    <row r="23" spans="1:19" x14ac:dyDescent="0.35">
      <c r="A23" s="3" t="s">
        <v>38</v>
      </c>
      <c r="B23" t="s">
        <v>23</v>
      </c>
      <c r="C23" s="1">
        <v>302.5</v>
      </c>
      <c r="D23" s="1">
        <v>653</v>
      </c>
      <c r="E23" s="1">
        <v>350.5</v>
      </c>
      <c r="F23" s="1">
        <v>401</v>
      </c>
      <c r="G23" s="1">
        <v>8.36</v>
      </c>
      <c r="H23" s="1">
        <v>5</v>
      </c>
      <c r="I23" s="1">
        <v>3.8406593406593408</v>
      </c>
      <c r="J23" s="1">
        <v>3.697802197802198</v>
      </c>
      <c r="K23" s="1">
        <v>3.6043956043956045</v>
      </c>
      <c r="L23" s="1">
        <v>1.5329670329670331</v>
      </c>
      <c r="M23" s="1">
        <v>4.3076923076923075</v>
      </c>
      <c r="N23" s="1">
        <v>2.5</v>
      </c>
      <c r="O23" s="1">
        <v>4.3076923076923075</v>
      </c>
      <c r="P23" s="1">
        <v>3.035164835164835</v>
      </c>
      <c r="Q23" s="2">
        <v>1.464</v>
      </c>
      <c r="R23" s="1">
        <v>29.54</v>
      </c>
      <c r="S23">
        <v>-14.35</v>
      </c>
    </row>
    <row r="24" spans="1:19" x14ac:dyDescent="0.35">
      <c r="A24" s="3" t="s">
        <v>39</v>
      </c>
      <c r="B24" t="s">
        <v>27</v>
      </c>
      <c r="C24" s="1">
        <v>301.89999999999998</v>
      </c>
      <c r="D24" s="1">
        <v>604.6</v>
      </c>
      <c r="E24" s="1">
        <v>302.7</v>
      </c>
      <c r="F24" s="1">
        <v>388.7</v>
      </c>
      <c r="G24" s="1">
        <v>2.65</v>
      </c>
      <c r="H24" s="1">
        <v>5</v>
      </c>
      <c r="I24" s="1">
        <v>3.3736263736263736</v>
      </c>
      <c r="J24" s="1">
        <v>3.4725274725274726</v>
      </c>
      <c r="K24" s="1">
        <v>3.2912087912087911</v>
      </c>
      <c r="L24" s="1">
        <v>1.4725274725274726</v>
      </c>
      <c r="M24" s="1">
        <v>4.4505494505494507</v>
      </c>
      <c r="N24" s="1">
        <v>2.0274725274725274</v>
      </c>
      <c r="O24" s="1">
        <v>4.4505494505494507</v>
      </c>
      <c r="P24" s="1">
        <v>2.7274725274725276</v>
      </c>
      <c r="Q24" s="2">
        <v>2.71</v>
      </c>
      <c r="R24" s="1">
        <v>34.74</v>
      </c>
      <c r="S24">
        <v>-23.39</v>
      </c>
    </row>
    <row r="25" spans="1:19" x14ac:dyDescent="0.35">
      <c r="A25" s="3" t="s">
        <v>40</v>
      </c>
      <c r="B25" t="s">
        <v>35</v>
      </c>
      <c r="C25" s="1">
        <v>119.1</v>
      </c>
      <c r="D25" s="1">
        <v>359.1</v>
      </c>
      <c r="E25" s="1">
        <v>240</v>
      </c>
      <c r="F25" s="1">
        <v>270.2</v>
      </c>
      <c r="G25" s="1">
        <v>5.1100000000000003</v>
      </c>
      <c r="H25" s="1">
        <v>5</v>
      </c>
      <c r="I25" s="1">
        <v>2.4670329670329672</v>
      </c>
      <c r="J25" s="1">
        <v>1.5879120879120878</v>
      </c>
      <c r="K25" s="1">
        <v>2.802197802197802</v>
      </c>
      <c r="L25" s="1">
        <v>1.3736263736263736</v>
      </c>
      <c r="M25" s="1">
        <v>4.3296703296703294</v>
      </c>
      <c r="N25" s="1">
        <v>1.6703296703296704</v>
      </c>
      <c r="O25" s="1">
        <v>4.3296703296703294</v>
      </c>
      <c r="P25" s="1">
        <v>1.9802197802197803</v>
      </c>
      <c r="Q25" s="2">
        <v>1.089</v>
      </c>
      <c r="R25" s="1">
        <v>30.27</v>
      </c>
      <c r="S25">
        <v>-21.06</v>
      </c>
    </row>
    <row r="26" spans="1:19" x14ac:dyDescent="0.35">
      <c r="A26" s="3" t="s">
        <v>41</v>
      </c>
      <c r="B26" t="s">
        <v>43</v>
      </c>
      <c r="C26" s="1">
        <v>384.9</v>
      </c>
      <c r="D26" s="1">
        <v>820.1</v>
      </c>
      <c r="E26" s="1">
        <v>435.2</v>
      </c>
      <c r="F26" s="1">
        <v>580.4</v>
      </c>
      <c r="G26" s="1">
        <v>6.63</v>
      </c>
      <c r="H26" s="1">
        <v>5</v>
      </c>
      <c r="I26" s="1">
        <v>1.2307692307692308</v>
      </c>
      <c r="J26" s="1">
        <v>1.5879120879120878</v>
      </c>
      <c r="K26" s="1">
        <v>1.4945054945054945</v>
      </c>
      <c r="L26" s="1">
        <v>3.9230769230769229</v>
      </c>
      <c r="M26" s="1">
        <v>1.7142857142857142</v>
      </c>
      <c r="N26" s="1">
        <v>3.3406593406593408</v>
      </c>
      <c r="O26" s="1">
        <v>1.7142857142857142</v>
      </c>
      <c r="P26" s="1">
        <v>2.3153846153846156</v>
      </c>
      <c r="Q26" s="2">
        <v>0.747</v>
      </c>
      <c r="R26" s="1">
        <v>20.67</v>
      </c>
      <c r="S26">
        <v>-11.52</v>
      </c>
    </row>
    <row r="27" spans="1:19" x14ac:dyDescent="0.35">
      <c r="A27" t="s">
        <v>42</v>
      </c>
      <c r="B27" t="s">
        <v>20</v>
      </c>
      <c r="C27" s="1">
        <v>424.3</v>
      </c>
      <c r="D27" s="1">
        <v>1174.9000000000001</v>
      </c>
      <c r="E27" s="1">
        <v>750.6</v>
      </c>
      <c r="F27" s="1">
        <v>843.8</v>
      </c>
      <c r="G27" s="1">
        <v>2.78</v>
      </c>
      <c r="H27" s="1">
        <v>6</v>
      </c>
      <c r="I27" s="1">
        <v>1.3681318681318682</v>
      </c>
      <c r="J27" s="1">
        <v>2.5714285714285716</v>
      </c>
      <c r="K27" s="1">
        <v>1.9945054945054945</v>
      </c>
      <c r="L27" s="1">
        <v>3.1813186813186811</v>
      </c>
      <c r="M27" s="1">
        <v>1.6428571428571428</v>
      </c>
      <c r="N27" s="1">
        <v>3.9340659340659339</v>
      </c>
      <c r="O27" s="1">
        <v>3.9340659340659339</v>
      </c>
      <c r="P27" s="1">
        <v>2.1516483516483516</v>
      </c>
      <c r="Q27" s="2">
        <v>0.36699999999999999</v>
      </c>
      <c r="R27" s="1">
        <v>32.26</v>
      </c>
      <c r="S27">
        <v>-23.23</v>
      </c>
    </row>
    <row r="28" spans="1:19" x14ac:dyDescent="0.35">
      <c r="A28" t="s">
        <v>43</v>
      </c>
      <c r="B28" t="s">
        <v>22</v>
      </c>
      <c r="C28" s="1">
        <v>910</v>
      </c>
      <c r="D28" s="1">
        <v>1165</v>
      </c>
      <c r="E28" s="1">
        <v>255</v>
      </c>
      <c r="F28" s="1">
        <v>1096.7</v>
      </c>
      <c r="G28" s="1">
        <v>7.44</v>
      </c>
      <c r="H28" s="1">
        <v>6</v>
      </c>
      <c r="I28" s="1">
        <v>1.445054945054945</v>
      </c>
      <c r="J28" s="1">
        <v>3.0384615384615383</v>
      </c>
      <c r="K28" s="1">
        <v>1.9615384615384615</v>
      </c>
      <c r="L28" s="1">
        <v>3.2802197802197801</v>
      </c>
      <c r="M28" s="1">
        <v>1.456043956043956</v>
      </c>
      <c r="N28" s="1">
        <v>4.3901098901098905</v>
      </c>
      <c r="O28" s="1">
        <v>4.3901098901098905</v>
      </c>
      <c r="P28" s="1">
        <v>2.2362637362637363</v>
      </c>
      <c r="Q28" s="2">
        <v>0.19500000000000001</v>
      </c>
      <c r="R28" s="1">
        <v>27.13</v>
      </c>
      <c r="S28">
        <v>-19.18</v>
      </c>
    </row>
    <row r="29" spans="1:19" x14ac:dyDescent="0.35">
      <c r="A29" t="s">
        <v>44</v>
      </c>
      <c r="B29" t="s">
        <v>29</v>
      </c>
      <c r="C29" s="1">
        <v>430.5</v>
      </c>
      <c r="D29" s="1">
        <v>1536.4</v>
      </c>
      <c r="E29" s="1">
        <v>1105.9000000000001</v>
      </c>
      <c r="F29" s="1">
        <v>1166.5</v>
      </c>
      <c r="G29" s="1">
        <v>2.19</v>
      </c>
      <c r="H29" s="1">
        <v>6</v>
      </c>
      <c r="I29" s="1">
        <v>2.3846153846153846</v>
      </c>
      <c r="J29" s="1">
        <v>3.5439560439560438</v>
      </c>
      <c r="K29" s="1">
        <v>2.7527472527472527</v>
      </c>
      <c r="L29" s="1">
        <v>2.2087912087912089</v>
      </c>
      <c r="M29" s="1">
        <v>2.5384615384615383</v>
      </c>
      <c r="N29" s="1">
        <v>3.8901098901098901</v>
      </c>
      <c r="O29" s="1">
        <v>3.8901098901098901</v>
      </c>
      <c r="P29" s="1">
        <v>2.6857142857142855</v>
      </c>
      <c r="Q29" s="2">
        <v>0.373</v>
      </c>
      <c r="R29" s="1">
        <v>37.340000000000003</v>
      </c>
      <c r="S29">
        <v>-14.25</v>
      </c>
    </row>
    <row r="30" spans="1:19" x14ac:dyDescent="0.35">
      <c r="A30" t="s">
        <v>45</v>
      </c>
      <c r="B30" t="s">
        <v>30</v>
      </c>
      <c r="C30" s="1">
        <v>752.6</v>
      </c>
      <c r="D30" s="1">
        <v>1174.9000000000001</v>
      </c>
      <c r="E30" s="1">
        <v>422.3</v>
      </c>
      <c r="F30" s="1">
        <v>1012.5</v>
      </c>
      <c r="G30" s="1">
        <v>10.81</v>
      </c>
      <c r="H30" s="1">
        <v>6</v>
      </c>
      <c r="I30" s="1">
        <v>1.2582417582417582</v>
      </c>
      <c r="J30" s="1">
        <v>2.6373626373626373</v>
      </c>
      <c r="K30" s="1">
        <v>1.6923076923076923</v>
      </c>
      <c r="L30" s="1">
        <v>3.2582417582417582</v>
      </c>
      <c r="M30" s="1">
        <v>1.5219780219780219</v>
      </c>
      <c r="N30" s="1">
        <v>4.0934065934065931</v>
      </c>
      <c r="O30" s="1">
        <v>4.0934065934065931</v>
      </c>
      <c r="P30" s="1">
        <v>2.0736263736263738</v>
      </c>
      <c r="Q30" s="2">
        <v>0.27300000000000002</v>
      </c>
      <c r="R30" s="1">
        <v>22.39</v>
      </c>
      <c r="S30">
        <v>-21.33</v>
      </c>
    </row>
    <row r="31" spans="1:19" x14ac:dyDescent="0.35">
      <c r="A31" s="3" t="s">
        <v>46</v>
      </c>
      <c r="B31" t="s">
        <v>32</v>
      </c>
      <c r="C31" s="1">
        <v>539.79999999999995</v>
      </c>
      <c r="D31" s="1">
        <v>1052.5999999999999</v>
      </c>
      <c r="E31" s="1">
        <v>512.79999999999995</v>
      </c>
      <c r="F31" s="1">
        <v>880.8</v>
      </c>
      <c r="G31" s="1">
        <v>10.7</v>
      </c>
      <c r="H31" s="1">
        <v>6</v>
      </c>
      <c r="I31" s="1">
        <v>1.3626373626373627</v>
      </c>
      <c r="J31" s="1">
        <v>3.3351648351648353</v>
      </c>
      <c r="K31" s="1">
        <v>1.8021978021978022</v>
      </c>
      <c r="L31" s="1">
        <v>2.8131868131868134</v>
      </c>
      <c r="M31" s="1">
        <v>1.4505494505494505</v>
      </c>
      <c r="N31" s="1">
        <v>4.3516483516483513</v>
      </c>
      <c r="O31" s="1">
        <v>4.3516483516483513</v>
      </c>
      <c r="P31" s="1">
        <v>2.1527472527472526</v>
      </c>
      <c r="Q31" s="2">
        <v>0.28000000000000003</v>
      </c>
      <c r="R31" s="1">
        <v>20.32</v>
      </c>
      <c r="S31">
        <v>-19.25</v>
      </c>
    </row>
  </sheetData>
  <sortState xmlns:xlrd2="http://schemas.microsoft.com/office/spreadsheetml/2017/richdata2" ref="B2:S31">
    <sortCondition ref="B2:B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Acoustic Data for PeerJ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Jonny</cp:lastModifiedBy>
  <dcterms:created xsi:type="dcterms:W3CDTF">2011-08-01T14:22:18Z</dcterms:created>
  <dcterms:modified xsi:type="dcterms:W3CDTF">2020-10-22T20:50:56Z</dcterms:modified>
</cp:coreProperties>
</file>