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高良姜素代谢产物\Peer J投稿\回复版-20210116\"/>
    </mc:Choice>
  </mc:AlternateContent>
  <xr:revisionPtr revIDLastSave="0" documentId="13_ncr:1_{88D79DE3-CA75-4DD5-A37B-4AAF04A829B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C-t figures" sheetId="2" r:id="rId2"/>
  </sheets>
  <calcPr calcId="124519"/>
</workbook>
</file>

<file path=xl/sharedStrings.xml><?xml version="1.0" encoding="utf-8"?>
<sst xmlns="http://schemas.openxmlformats.org/spreadsheetml/2006/main" count="207" uniqueCount="122">
  <si>
    <t>g-3-g</t>
  </si>
  <si>
    <t>mg/kg</t>
  </si>
  <si>
    <t>ug/L</t>
  </si>
  <si>
    <t>h</t>
  </si>
  <si>
    <t>NA</t>
  </si>
  <si>
    <t>No1</t>
  </si>
  <si>
    <t>No2</t>
  </si>
  <si>
    <t>λz</t>
    <phoneticPr fontId="4" type="noConversion"/>
  </si>
  <si>
    <t>1/h</t>
    <phoneticPr fontId="4" type="noConversion"/>
  </si>
  <si>
    <t>Vz/F</t>
    <phoneticPr fontId="4" type="noConversion"/>
  </si>
  <si>
    <t>L/kg</t>
    <phoneticPr fontId="4" type="noConversion"/>
  </si>
  <si>
    <t>No3</t>
  </si>
  <si>
    <t>RSD/%</t>
  </si>
  <si>
    <t>AUC(0-t)</t>
    <phoneticPr fontId="4" type="noConversion"/>
  </si>
  <si>
    <t>ug/L*h</t>
    <phoneticPr fontId="4" type="noConversion"/>
  </si>
  <si>
    <t>VRT(0-t)</t>
    <phoneticPr fontId="4" type="noConversion"/>
  </si>
  <si>
    <t>h^2</t>
    <phoneticPr fontId="4" type="noConversion"/>
  </si>
  <si>
    <t>VRT(0-∞)</t>
    <phoneticPr fontId="4" type="noConversion"/>
  </si>
  <si>
    <t>--</t>
  </si>
  <si>
    <t>t1/2z</t>
    <phoneticPr fontId="4" type="noConversion"/>
  </si>
  <si>
    <t>h</t>
    <phoneticPr fontId="4" type="noConversion"/>
  </si>
  <si>
    <t>Tmax</t>
    <phoneticPr fontId="4" type="noConversion"/>
  </si>
  <si>
    <t>CLz/F</t>
    <phoneticPr fontId="4" type="noConversion"/>
  </si>
  <si>
    <t>L/h/kg</t>
    <phoneticPr fontId="4" type="noConversion"/>
  </si>
  <si>
    <t>Cmax</t>
    <phoneticPr fontId="4" type="noConversion"/>
  </si>
  <si>
    <t>ug/L</t>
    <phoneticPr fontId="4" type="noConversion"/>
  </si>
  <si>
    <t>No4</t>
    <phoneticPr fontId="4" type="noConversion"/>
  </si>
  <si>
    <t>Mean</t>
    <phoneticPr fontId="4" type="noConversion"/>
  </si>
  <si>
    <t>SD</t>
    <phoneticPr fontId="4" type="noConversion"/>
  </si>
  <si>
    <t>AUC(0-∞)</t>
    <phoneticPr fontId="4" type="noConversion"/>
  </si>
  <si>
    <t>R_AUC(t/∞)</t>
    <phoneticPr fontId="4" type="noConversion"/>
  </si>
  <si>
    <t>%</t>
    <phoneticPr fontId="4" type="noConversion"/>
  </si>
  <si>
    <t>--</t>
    <phoneticPr fontId="4" type="noConversion"/>
  </si>
  <si>
    <t>C_last</t>
    <phoneticPr fontId="4" type="noConversion"/>
  </si>
  <si>
    <t>No5</t>
    <phoneticPr fontId="4" type="noConversion"/>
  </si>
  <si>
    <t>AUMC(0-t)</t>
    <phoneticPr fontId="4" type="noConversion"/>
  </si>
  <si>
    <t>h*h*ug/L</t>
    <phoneticPr fontId="4" type="noConversion"/>
  </si>
  <si>
    <t>AUMC(0-∞)</t>
    <phoneticPr fontId="4" type="noConversion"/>
  </si>
  <si>
    <t>MRT(0-t)</t>
    <phoneticPr fontId="4" type="noConversion"/>
  </si>
  <si>
    <t>MRT(0-∞)</t>
    <phoneticPr fontId="4" type="noConversion"/>
  </si>
  <si>
    <t>No4</t>
    <phoneticPr fontId="4" type="noConversion"/>
  </si>
  <si>
    <t>No5</t>
    <phoneticPr fontId="4" type="noConversion"/>
  </si>
  <si>
    <t>Mean</t>
    <phoneticPr fontId="4" type="noConversion"/>
  </si>
  <si>
    <t>SD</t>
    <phoneticPr fontId="4" type="noConversion"/>
  </si>
  <si>
    <t>AUC(0-t)</t>
    <phoneticPr fontId="4" type="noConversion"/>
  </si>
  <si>
    <t>ug/L*h</t>
    <phoneticPr fontId="4" type="noConversion"/>
  </si>
  <si>
    <t>AUC(0-∞)</t>
    <phoneticPr fontId="4" type="noConversion"/>
  </si>
  <si>
    <t>R_AUC(t/∞)</t>
    <phoneticPr fontId="4" type="noConversion"/>
  </si>
  <si>
    <t>%</t>
    <phoneticPr fontId="4" type="noConversion"/>
  </si>
  <si>
    <t>AUMC(0-t)</t>
    <phoneticPr fontId="4" type="noConversion"/>
  </si>
  <si>
    <t>h*h*ug/L</t>
    <phoneticPr fontId="4" type="noConversion"/>
  </si>
  <si>
    <t>AUMC(0-∞)</t>
    <phoneticPr fontId="4" type="noConversion"/>
  </si>
  <si>
    <t>MRT(0-t)</t>
    <phoneticPr fontId="4" type="noConversion"/>
  </si>
  <si>
    <t>h</t>
    <phoneticPr fontId="4" type="noConversion"/>
  </si>
  <si>
    <t>MRT(0-∞)</t>
    <phoneticPr fontId="4" type="noConversion"/>
  </si>
  <si>
    <t>VRT(0-t)</t>
    <phoneticPr fontId="4" type="noConversion"/>
  </si>
  <si>
    <t>h^2</t>
    <phoneticPr fontId="4" type="noConversion"/>
  </si>
  <si>
    <t>VRT(0-∞)</t>
    <phoneticPr fontId="4" type="noConversion"/>
  </si>
  <si>
    <t>λz</t>
    <phoneticPr fontId="4" type="noConversion"/>
  </si>
  <si>
    <t>1/h</t>
    <phoneticPr fontId="4" type="noConversion"/>
  </si>
  <si>
    <t>--</t>
    <phoneticPr fontId="4" type="noConversion"/>
  </si>
  <si>
    <t>C_last</t>
    <phoneticPr fontId="4" type="noConversion"/>
  </si>
  <si>
    <t>ug/L</t>
    <phoneticPr fontId="4" type="noConversion"/>
  </si>
  <si>
    <t>t1/2z</t>
    <phoneticPr fontId="4" type="noConversion"/>
  </si>
  <si>
    <t>Tmax</t>
    <phoneticPr fontId="4" type="noConversion"/>
  </si>
  <si>
    <t>Vz/F</t>
    <phoneticPr fontId="4" type="noConversion"/>
  </si>
  <si>
    <t>L/kg</t>
    <phoneticPr fontId="4" type="noConversion"/>
  </si>
  <si>
    <t>CLz/F</t>
    <phoneticPr fontId="4" type="noConversion"/>
  </si>
  <si>
    <t>L/h/kg</t>
    <phoneticPr fontId="4" type="noConversion"/>
  </si>
  <si>
    <t>Cmax</t>
    <phoneticPr fontId="4" type="noConversion"/>
  </si>
  <si>
    <t>GG-1</t>
    <phoneticPr fontId="4" type="noConversion"/>
  </si>
  <si>
    <t>GG-2</t>
    <phoneticPr fontId="4" type="noConversion"/>
  </si>
  <si>
    <t>98.08±</t>
    <phoneticPr fontId="4" type="noConversion"/>
  </si>
  <si>
    <t>2433.333±</t>
    <phoneticPr fontId="4" type="noConversion"/>
  </si>
  <si>
    <t>3587.493±</t>
    <phoneticPr fontId="4" type="noConversion"/>
  </si>
  <si>
    <t>4089.889±</t>
    <phoneticPr fontId="4" type="noConversion"/>
  </si>
  <si>
    <t>t1/2z</t>
    <phoneticPr fontId="4" type="noConversion"/>
  </si>
  <si>
    <t>h</t>
    <phoneticPr fontId="4" type="noConversion"/>
  </si>
  <si>
    <t>Tmax</t>
    <phoneticPr fontId="4" type="noConversion"/>
  </si>
  <si>
    <t>Cmax</t>
    <phoneticPr fontId="4" type="noConversion"/>
  </si>
  <si>
    <t>ug/L</t>
    <phoneticPr fontId="4" type="noConversion"/>
  </si>
  <si>
    <t>AUC(0-t)</t>
    <phoneticPr fontId="4" type="noConversion"/>
  </si>
  <si>
    <t>ug/L*h</t>
    <phoneticPr fontId="4" type="noConversion"/>
  </si>
  <si>
    <t>MRT(0-t)</t>
    <phoneticPr fontId="4" type="noConversion"/>
  </si>
  <si>
    <t>1.558±</t>
    <phoneticPr fontId="4" type="noConversion"/>
  </si>
  <si>
    <t>4554.90±884.94</t>
    <phoneticPr fontId="4" type="noConversion"/>
  </si>
  <si>
    <t>2390.86±678.02</t>
    <phoneticPr fontId="4" type="noConversion"/>
  </si>
  <si>
    <t>1.56±0.74</t>
    <phoneticPr fontId="4" type="noConversion"/>
  </si>
  <si>
    <t>10596±2395.72</t>
    <phoneticPr fontId="4" type="noConversion"/>
  </si>
  <si>
    <t>6069.60±1140.64</t>
    <phoneticPr fontId="4" type="noConversion"/>
  </si>
  <si>
    <t>1.35±0.82</t>
    <phoneticPr fontId="4" type="noConversion"/>
  </si>
  <si>
    <t>2.24±0.74</t>
    <phoneticPr fontId="4" type="noConversion"/>
  </si>
  <si>
    <t>0.25±0.08</t>
    <phoneticPr fontId="4" type="noConversion"/>
  </si>
  <si>
    <t>3.3±0.24</t>
    <phoneticPr fontId="4" type="noConversion"/>
  </si>
  <si>
    <t>DAS 3.3.0</t>
    <phoneticPr fontId="4" type="noConversion"/>
  </si>
  <si>
    <t>Calculating Settings</t>
  </si>
  <si>
    <t>Settings</t>
    <phoneticPr fontId="4" type="noConversion"/>
  </si>
  <si>
    <r>
      <t>Analysis date</t>
    </r>
    <r>
      <rPr>
        <sz val="10"/>
        <color rgb="FF0000FF"/>
        <rFont val="宋体"/>
        <family val="3"/>
        <charset val="134"/>
      </rPr>
      <t>：</t>
    </r>
    <r>
      <rPr>
        <sz val="10"/>
        <color rgb="FF0000FF"/>
        <rFont val="Arial"/>
        <family val="2"/>
      </rPr>
      <t>2020/6/9</t>
    </r>
    <phoneticPr fontId="4" type="noConversion"/>
  </si>
  <si>
    <t>Options</t>
    <phoneticPr fontId="4" type="noConversion"/>
  </si>
  <si>
    <t>Name</t>
    <phoneticPr fontId="4" type="noConversion"/>
  </si>
  <si>
    <t>Dose</t>
    <phoneticPr fontId="4" type="noConversion"/>
  </si>
  <si>
    <t>Non-intravenous administration</t>
    <phoneticPr fontId="4" type="noConversion"/>
  </si>
  <si>
    <t>Regimen</t>
    <phoneticPr fontId="4" type="noConversion"/>
  </si>
  <si>
    <t>Frequency</t>
    <phoneticPr fontId="4" type="noConversion"/>
  </si>
  <si>
    <t>Subjects</t>
    <phoneticPr fontId="4" type="noConversion"/>
  </si>
  <si>
    <t>Rats</t>
    <phoneticPr fontId="4" type="noConversion"/>
  </si>
  <si>
    <t>Minimum detection limit</t>
    <phoneticPr fontId="4" type="noConversion"/>
  </si>
  <si>
    <t>Single</t>
    <phoneticPr fontId="4" type="noConversion"/>
  </si>
  <si>
    <t>Two</t>
    <phoneticPr fontId="4" type="noConversion"/>
  </si>
  <si>
    <t>Dose unit</t>
    <phoneticPr fontId="4" type="noConversion"/>
  </si>
  <si>
    <t>Time unit</t>
    <phoneticPr fontId="4" type="noConversion"/>
  </si>
  <si>
    <t>Conc. unit</t>
    <phoneticPr fontId="4" type="noConversion"/>
  </si>
  <si>
    <t>Interval of medication</t>
    <phoneticPr fontId="4" type="noConversion"/>
  </si>
  <si>
    <t>g-7-g</t>
    <phoneticPr fontId="4" type="noConversion"/>
  </si>
  <si>
    <t>Nonatrioventricular model statistical moment parameters</t>
  </si>
  <si>
    <t>Parameters</t>
    <phoneticPr fontId="4" type="noConversion"/>
  </si>
  <si>
    <t>Unit</t>
    <phoneticPr fontId="4" type="noConversion"/>
  </si>
  <si>
    <t>λz back end point</t>
    <phoneticPr fontId="4" type="noConversion"/>
  </si>
  <si>
    <t>Nonatrioventricular model statistical moment parameters</t>
    <phoneticPr fontId="4" type="noConversion"/>
  </si>
  <si>
    <t>Time(h)</t>
    <phoneticPr fontId="4" type="noConversion"/>
  </si>
  <si>
    <t>Concentration-time measured data</t>
    <phoneticPr fontId="4" type="noConversion"/>
  </si>
  <si>
    <t>non-compartmental model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</si>
</sst>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6" x14ac:knownFonts="1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rgb="FF0000FF"/>
      <name val="Arial"/>
      <family val="2"/>
    </font>
    <font>
      <sz val="9"/>
      <name val="宋体"/>
      <family val="2"/>
      <charset val="134"/>
      <scheme val="minor"/>
    </font>
    <font>
      <sz val="10"/>
      <color rgb="FF0000FF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 mean curve</a:t>
            </a:r>
            <a:endParaRPr lang="zh-CN"/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523E-2"/>
          <c:y val="0.14782608695652177"/>
          <c:w val="0.73913043478260854"/>
          <c:h val="0.695652173913043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</c:spPr>
          </c:marker>
          <c:errBars>
            <c:errDir val="y"/>
            <c:errBarType val="plus"/>
            <c:errValType val="cust"/>
            <c:noEndCap val="0"/>
            <c:plus>
              <c:numRef>
                <c:f>Data!$H$37:$H$44</c:f>
                <c:numCache>
                  <c:formatCode>General</c:formatCode>
                  <c:ptCount val="8"/>
                  <c:pt idx="0">
                    <c:v>1459.508</c:v>
                  </c:pt>
                  <c:pt idx="1">
                    <c:v>1398.2539999999999</c:v>
                  </c:pt>
                  <c:pt idx="2">
                    <c:v>211.202</c:v>
                  </c:pt>
                  <c:pt idx="3">
                    <c:v>70.376000000000005</c:v>
                  </c:pt>
                  <c:pt idx="4">
                    <c:v>45.134999999999998</c:v>
                  </c:pt>
                  <c:pt idx="5">
                    <c:v>50.295999999999999</c:v>
                  </c:pt>
                  <c:pt idx="6">
                    <c:v>154.50200000000001</c:v>
                  </c:pt>
                  <c:pt idx="7">
                    <c:v>160.042</c:v>
                  </c:pt>
                </c:numCache>
              </c:numRef>
            </c:plus>
          </c:errBars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Data!$G$37:$G$44</c:f>
              <c:numCache>
                <c:formatCode>General</c:formatCode>
                <c:ptCount val="8"/>
                <c:pt idx="0">
                  <c:v>4048.8</c:v>
                </c:pt>
                <c:pt idx="1">
                  <c:v>5815.2</c:v>
                </c:pt>
                <c:pt idx="2">
                  <c:v>164.16</c:v>
                </c:pt>
                <c:pt idx="3">
                  <c:v>45.793999999999997</c:v>
                </c:pt>
                <c:pt idx="4">
                  <c:v>42.17</c:v>
                </c:pt>
                <c:pt idx="5">
                  <c:v>72.36</c:v>
                </c:pt>
                <c:pt idx="6">
                  <c:v>142.19999999999999</c:v>
                </c:pt>
                <c:pt idx="7">
                  <c:v>129.97999999999999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2D-4ADB-9E05-422E549D8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07648"/>
        <c:axId val="58987264"/>
      </c:scatterChart>
      <c:valAx>
        <c:axId val="58907648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58987264"/>
        <c:crosses val="autoZero"/>
        <c:crossBetween val="midCat"/>
      </c:valAx>
      <c:valAx>
        <c:axId val="58987264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589076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</a:t>
            </a:r>
            <a:r>
              <a:rPr lang="en-US" baseline="0"/>
              <a:t> measured population curve</a:t>
            </a:r>
            <a:endParaRPr lang="zh-CN"/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523E-2"/>
          <c:y val="0.14782608695652177"/>
          <c:w val="0.73913043478260854"/>
          <c:h val="0.69565217391304357"/>
        </c:manualLayout>
      </c:layout>
      <c:scatterChart>
        <c:scatterStyle val="line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Data!$B$37:$B$44</c:f>
              <c:numCache>
                <c:formatCode>General</c:formatCode>
                <c:ptCount val="8"/>
                <c:pt idx="0">
                  <c:v>5550</c:v>
                </c:pt>
                <c:pt idx="1">
                  <c:v>4278</c:v>
                </c:pt>
                <c:pt idx="2">
                  <c:v>277</c:v>
                </c:pt>
                <c:pt idx="3">
                  <c:v>19.8</c:v>
                </c:pt>
                <c:pt idx="4">
                  <c:v>67.3</c:v>
                </c:pt>
                <c:pt idx="5">
                  <c:v>19.2</c:v>
                </c:pt>
                <c:pt idx="6">
                  <c:v>7.8</c:v>
                </c:pt>
                <c:pt idx="7">
                  <c:v>10.7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DD-4C4E-BF60-10A9D1D7CB2A}"/>
            </c:ext>
          </c:extLst>
        </c:ser>
        <c:ser>
          <c:idx val="1"/>
          <c:order val="1"/>
          <c:spPr>
            <a:ln w="12700"/>
          </c:spPr>
          <c:marker>
            <c:symbol val="none"/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Data!$C$37:$C$44</c:f>
              <c:numCache>
                <c:formatCode>General</c:formatCode>
                <c:ptCount val="8"/>
                <c:pt idx="0">
                  <c:v>3378</c:v>
                </c:pt>
                <c:pt idx="1">
                  <c:v>5718</c:v>
                </c:pt>
                <c:pt idx="2">
                  <c:v>25</c:v>
                </c:pt>
                <c:pt idx="3">
                  <c:v>6.96</c:v>
                </c:pt>
                <c:pt idx="4">
                  <c:v>6.85</c:v>
                </c:pt>
                <c:pt idx="5">
                  <c:v>61.5</c:v>
                </c:pt>
                <c:pt idx="6">
                  <c:v>179</c:v>
                </c:pt>
                <c:pt idx="7">
                  <c:v>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DD-4C4E-BF60-10A9D1D7CB2A}"/>
            </c:ext>
          </c:extLst>
        </c:ser>
        <c:ser>
          <c:idx val="2"/>
          <c:order val="2"/>
          <c:spPr>
            <a:ln w="12700"/>
          </c:spPr>
          <c:marker>
            <c:symbol val="none"/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Data!$D$37:$D$44</c:f>
              <c:numCache>
                <c:formatCode>General</c:formatCode>
                <c:ptCount val="8"/>
                <c:pt idx="0">
                  <c:v>2520</c:v>
                </c:pt>
                <c:pt idx="1">
                  <c:v>4620</c:v>
                </c:pt>
                <c:pt idx="2">
                  <c:v>485</c:v>
                </c:pt>
                <c:pt idx="3">
                  <c:v>171</c:v>
                </c:pt>
                <c:pt idx="4">
                  <c:v>11.4</c:v>
                </c:pt>
                <c:pt idx="5">
                  <c:v>139</c:v>
                </c:pt>
                <c:pt idx="6">
                  <c:v>37</c:v>
                </c:pt>
                <c:pt idx="7">
                  <c:v>42.4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DD-4C4E-BF60-10A9D1D7CB2A}"/>
            </c:ext>
          </c:extLst>
        </c:ser>
        <c:ser>
          <c:idx val="3"/>
          <c:order val="3"/>
          <c:spPr>
            <a:ln w="12700"/>
          </c:spPr>
          <c:marker>
            <c:symbol val="none"/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Data!$E$37:$E$44</c:f>
              <c:numCache>
                <c:formatCode>General</c:formatCode>
                <c:ptCount val="8"/>
                <c:pt idx="0">
                  <c:v>3126</c:v>
                </c:pt>
                <c:pt idx="1">
                  <c:v>7140</c:v>
                </c:pt>
                <c:pt idx="2">
                  <c:v>14</c:v>
                </c:pt>
                <c:pt idx="3">
                  <c:v>23.6</c:v>
                </c:pt>
                <c:pt idx="4">
                  <c:v>110</c:v>
                </c:pt>
                <c:pt idx="5">
                  <c:v>34.1</c:v>
                </c:pt>
                <c:pt idx="7">
                  <c:v>24.8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DD-4C4E-BF60-10A9D1D7CB2A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Data!$F$37:$F$44</c:f>
              <c:numCache>
                <c:formatCode>General</c:formatCode>
                <c:ptCount val="8"/>
                <c:pt idx="0">
                  <c:v>5670</c:v>
                </c:pt>
                <c:pt idx="1">
                  <c:v>7320</c:v>
                </c:pt>
                <c:pt idx="2">
                  <c:v>19.8</c:v>
                </c:pt>
                <c:pt idx="3">
                  <c:v>7.61</c:v>
                </c:pt>
                <c:pt idx="4">
                  <c:v>15.3</c:v>
                </c:pt>
                <c:pt idx="5">
                  <c:v>108</c:v>
                </c:pt>
                <c:pt idx="6">
                  <c:v>345</c:v>
                </c:pt>
                <c:pt idx="7">
                  <c:v>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DD-4C4E-BF60-10A9D1D7C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14528"/>
        <c:axId val="59028608"/>
      </c:scatterChart>
      <c:valAx>
        <c:axId val="59014528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59028608"/>
        <c:crosses val="autoZero"/>
        <c:crossBetween val="midCat"/>
      </c:valAx>
      <c:valAx>
        <c:axId val="59028608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590145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</a:t>
            </a:r>
            <a:r>
              <a:rPr lang="en-US" baseline="0"/>
              <a:t> curve </a:t>
            </a:r>
            <a:r>
              <a:rPr lang="en-US"/>
              <a:t>(No1)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523E-2"/>
          <c:y val="0.14782608695652177"/>
          <c:w val="0.73913043478260854"/>
          <c:h val="0.695652173913043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</c:spPr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Data!$B$37:$B$44</c:f>
              <c:numCache>
                <c:formatCode>General</c:formatCode>
                <c:ptCount val="8"/>
                <c:pt idx="0">
                  <c:v>5550</c:v>
                </c:pt>
                <c:pt idx="1">
                  <c:v>4278</c:v>
                </c:pt>
                <c:pt idx="2">
                  <c:v>277</c:v>
                </c:pt>
                <c:pt idx="3">
                  <c:v>19.8</c:v>
                </c:pt>
                <c:pt idx="4">
                  <c:v>67.3</c:v>
                </c:pt>
                <c:pt idx="5">
                  <c:v>19.2</c:v>
                </c:pt>
                <c:pt idx="6">
                  <c:v>7.8</c:v>
                </c:pt>
                <c:pt idx="7">
                  <c:v>10.7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71-4350-BF47-8A2E2CB3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63488"/>
        <c:axId val="121665408"/>
      </c:scatterChart>
      <c:valAx>
        <c:axId val="121663488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121665408"/>
        <c:crosses val="autoZero"/>
        <c:crossBetween val="midCat"/>
      </c:valAx>
      <c:valAx>
        <c:axId val="121665408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121663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</a:t>
            </a:r>
            <a:r>
              <a:rPr lang="en-US" baseline="0"/>
              <a:t> curve </a:t>
            </a:r>
            <a:r>
              <a:rPr lang="en-US"/>
              <a:t>(No2)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523E-2"/>
          <c:y val="0.14782608695652177"/>
          <c:w val="0.73913043478260854"/>
          <c:h val="0.695652173913043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</c:spPr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Data!$C$37:$C$44</c:f>
              <c:numCache>
                <c:formatCode>General</c:formatCode>
                <c:ptCount val="8"/>
                <c:pt idx="0">
                  <c:v>3378</c:v>
                </c:pt>
                <c:pt idx="1">
                  <c:v>5718</c:v>
                </c:pt>
                <c:pt idx="2">
                  <c:v>25</c:v>
                </c:pt>
                <c:pt idx="3">
                  <c:v>6.96</c:v>
                </c:pt>
                <c:pt idx="4">
                  <c:v>6.85</c:v>
                </c:pt>
                <c:pt idx="5">
                  <c:v>61.5</c:v>
                </c:pt>
                <c:pt idx="6">
                  <c:v>179</c:v>
                </c:pt>
                <c:pt idx="7">
                  <c:v>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38-4DC1-915D-DB6B8B2EE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88832"/>
        <c:axId val="121690752"/>
      </c:scatterChart>
      <c:valAx>
        <c:axId val="121688832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121690752"/>
        <c:crosses val="autoZero"/>
        <c:crossBetween val="midCat"/>
      </c:valAx>
      <c:valAx>
        <c:axId val="121690752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1216888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</a:t>
            </a:r>
            <a:r>
              <a:rPr lang="en-US" baseline="0"/>
              <a:t> curve </a:t>
            </a:r>
            <a:r>
              <a:rPr lang="en-US"/>
              <a:t>(No3)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523E-2"/>
          <c:y val="0.14782608695652177"/>
          <c:w val="0.73913043478260854"/>
          <c:h val="0.695652173913043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</c:spPr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Data!$D$37:$D$44</c:f>
              <c:numCache>
                <c:formatCode>General</c:formatCode>
                <c:ptCount val="8"/>
                <c:pt idx="0">
                  <c:v>2520</c:v>
                </c:pt>
                <c:pt idx="1">
                  <c:v>4620</c:v>
                </c:pt>
                <c:pt idx="2">
                  <c:v>485</c:v>
                </c:pt>
                <c:pt idx="3">
                  <c:v>171</c:v>
                </c:pt>
                <c:pt idx="4">
                  <c:v>11.4</c:v>
                </c:pt>
                <c:pt idx="5">
                  <c:v>139</c:v>
                </c:pt>
                <c:pt idx="6">
                  <c:v>37</c:v>
                </c:pt>
                <c:pt idx="7">
                  <c:v>42.4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A8-44CF-AE8F-7110F194F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10080"/>
        <c:axId val="121712000"/>
      </c:scatterChart>
      <c:valAx>
        <c:axId val="121710080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121712000"/>
        <c:crosses val="autoZero"/>
        <c:crossBetween val="midCat"/>
      </c:valAx>
      <c:valAx>
        <c:axId val="121712000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121710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</a:t>
            </a:r>
            <a:r>
              <a:rPr lang="en-US" baseline="0"/>
              <a:t> curve </a:t>
            </a:r>
            <a:r>
              <a:rPr lang="en-US"/>
              <a:t>(No4)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523E-2"/>
          <c:y val="0.14782608695652177"/>
          <c:w val="0.73913043478260854"/>
          <c:h val="0.695652173913043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</c:spPr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Data!$E$37:$E$44</c:f>
              <c:numCache>
                <c:formatCode>General</c:formatCode>
                <c:ptCount val="8"/>
                <c:pt idx="0">
                  <c:v>3126</c:v>
                </c:pt>
                <c:pt idx="1">
                  <c:v>7140</c:v>
                </c:pt>
                <c:pt idx="2">
                  <c:v>14</c:v>
                </c:pt>
                <c:pt idx="3">
                  <c:v>23.6</c:v>
                </c:pt>
                <c:pt idx="4">
                  <c:v>110</c:v>
                </c:pt>
                <c:pt idx="5">
                  <c:v>34.1</c:v>
                </c:pt>
                <c:pt idx="7">
                  <c:v>24.8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8A-4F57-988C-7105B704C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55904"/>
        <c:axId val="121762176"/>
      </c:scatterChart>
      <c:valAx>
        <c:axId val="121755904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121762176"/>
        <c:crosses val="autoZero"/>
        <c:crossBetween val="midCat"/>
      </c:valAx>
      <c:valAx>
        <c:axId val="121762176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1217559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C-T</a:t>
            </a:r>
            <a:r>
              <a:rPr lang="en-US" baseline="0"/>
              <a:t> curve </a:t>
            </a:r>
            <a:r>
              <a:rPr lang="en-US"/>
              <a:t>(No5)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5652173913043523E-2"/>
          <c:y val="0.14782608695652177"/>
          <c:w val="0.73913043478260854"/>
          <c:h val="0.695652173913043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</c:spPr>
          </c:marker>
          <c:xVal>
            <c:numRef>
              <c:f>Data!$A$37:$A$44</c:f>
              <c:numCache>
                <c:formatCode>General</c:formatCode>
                <c:ptCount val="8"/>
                <c:pt idx="0">
                  <c:v>8.3299999999999999E-2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Data!$F$37:$F$44</c:f>
              <c:numCache>
                <c:formatCode>General</c:formatCode>
                <c:ptCount val="8"/>
                <c:pt idx="0">
                  <c:v>5670</c:v>
                </c:pt>
                <c:pt idx="1">
                  <c:v>7320</c:v>
                </c:pt>
                <c:pt idx="2">
                  <c:v>19.8</c:v>
                </c:pt>
                <c:pt idx="3">
                  <c:v>7.61</c:v>
                </c:pt>
                <c:pt idx="4">
                  <c:v>15.3</c:v>
                </c:pt>
                <c:pt idx="5">
                  <c:v>108</c:v>
                </c:pt>
                <c:pt idx="6">
                  <c:v>345</c:v>
                </c:pt>
                <c:pt idx="7">
                  <c:v>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53-4584-B1BD-EF862086F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35200"/>
        <c:axId val="122053760"/>
      </c:scatterChart>
      <c:valAx>
        <c:axId val="122035200"/>
        <c:scaling>
          <c:orientation val="minMax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crossAx val="122053760"/>
        <c:crosses val="autoZero"/>
        <c:crossBetween val="midCat"/>
      </c:valAx>
      <c:valAx>
        <c:axId val="122053760"/>
        <c:scaling>
          <c:orientation val="minMax"/>
        </c:scaling>
        <c:delete val="0"/>
        <c:axPos val="l"/>
        <c:numFmt formatCode="General" sourceLinked="1"/>
        <c:majorTickMark val="cross"/>
        <c:minorTickMark val="out"/>
        <c:tickLblPos val="nextTo"/>
        <c:crossAx val="122035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175">
      <a:solidFill>
        <a:srgbClr val="C0C0C0"/>
      </a:solidFill>
      <a:prstDash val="solid"/>
    </a:ln>
  </c:spPr>
  <c:txPr>
    <a:bodyPr/>
    <a:lstStyle/>
    <a:p>
      <a:pPr>
        <a:defRPr sz="900" b="0">
          <a:latin typeface="Arial"/>
          <a:ea typeface="Arial"/>
          <a:cs typeface="Arial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177800</xdr:colOff>
      <xdr:row>17</xdr:row>
      <xdr:rowOff>6350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177800</xdr:colOff>
      <xdr:row>0</xdr:row>
      <xdr:rowOff>0</xdr:rowOff>
    </xdr:from>
    <xdr:to>
      <xdr:col>8</xdr:col>
      <xdr:colOff>355600</xdr:colOff>
      <xdr:row>17</xdr:row>
      <xdr:rowOff>6350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6350</xdr:rowOff>
    </xdr:from>
    <xdr:to>
      <xdr:col>4</xdr:col>
      <xdr:colOff>177800</xdr:colOff>
      <xdr:row>34</xdr:row>
      <xdr:rowOff>12700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177800</xdr:colOff>
      <xdr:row>17</xdr:row>
      <xdr:rowOff>6350</xdr:rowOff>
    </xdr:from>
    <xdr:to>
      <xdr:col>8</xdr:col>
      <xdr:colOff>355600</xdr:colOff>
      <xdr:row>34</xdr:row>
      <xdr:rowOff>12700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355600</xdr:colOff>
      <xdr:row>17</xdr:row>
      <xdr:rowOff>6350</xdr:rowOff>
    </xdr:from>
    <xdr:to>
      <xdr:col>12</xdr:col>
      <xdr:colOff>533400</xdr:colOff>
      <xdr:row>34</xdr:row>
      <xdr:rowOff>12700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533400</xdr:colOff>
      <xdr:row>17</xdr:row>
      <xdr:rowOff>6350</xdr:rowOff>
    </xdr:from>
    <xdr:to>
      <xdr:col>17</xdr:col>
      <xdr:colOff>25400</xdr:colOff>
      <xdr:row>34</xdr:row>
      <xdr:rowOff>12700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34</xdr:row>
      <xdr:rowOff>12700</xdr:rowOff>
    </xdr:from>
    <xdr:to>
      <xdr:col>4</xdr:col>
      <xdr:colOff>177800</xdr:colOff>
      <xdr:row>51</xdr:row>
      <xdr:rowOff>19050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4"/>
  <sheetViews>
    <sheetView showGridLines="0" tabSelected="1" zoomScale="50" zoomScaleNormal="50" workbookViewId="0">
      <selection sqref="A1:B1"/>
    </sheetView>
  </sheetViews>
  <sheetFormatPr defaultColWidth="10.6328125" defaultRowHeight="12.75" customHeight="1" x14ac:dyDescent="0.25"/>
  <cols>
    <col min="1" max="1" width="21.54296875" style="1" customWidth="1"/>
    <col min="2" max="2" width="25.08984375" style="1" customWidth="1"/>
    <col min="3" max="3" width="17.7265625" style="1" customWidth="1"/>
    <col min="4" max="7" width="10.6328125" style="1" customWidth="1"/>
    <col min="8" max="10" width="10.6328125" style="1"/>
    <col min="11" max="17" width="10.6328125" style="1" customWidth="1"/>
    <col min="18" max="22" width="10.6328125" style="1"/>
    <col min="23" max="23" width="15.81640625" style="1" customWidth="1"/>
    <col min="24" max="24" width="10.6328125" style="1"/>
    <col min="25" max="25" width="18.08984375" style="1" customWidth="1"/>
    <col min="26" max="16384" width="10.6328125" style="1"/>
  </cols>
  <sheetData>
    <row r="1" spans="1:27" ht="12.75" customHeight="1" x14ac:dyDescent="0.25">
      <c r="A1" s="11" t="s">
        <v>121</v>
      </c>
      <c r="B1" s="11"/>
    </row>
    <row r="2" spans="1:27" ht="12.75" customHeight="1" x14ac:dyDescent="0.25">
      <c r="A2" s="2" t="s">
        <v>94</v>
      </c>
      <c r="B2" s="2" t="s">
        <v>97</v>
      </c>
    </row>
    <row r="5" spans="1:27" ht="12.75" customHeight="1" x14ac:dyDescent="0.25">
      <c r="A5" s="4" t="s">
        <v>95</v>
      </c>
      <c r="B5" s="4"/>
      <c r="C5" s="4"/>
      <c r="D5" s="4"/>
      <c r="K5" s="4" t="s">
        <v>95</v>
      </c>
      <c r="L5" s="4"/>
      <c r="M5" s="4"/>
      <c r="N5" s="4"/>
      <c r="O5" s="4"/>
      <c r="P5" s="4"/>
      <c r="Q5" s="4"/>
      <c r="R5" s="4"/>
      <c r="S5" s="4"/>
      <c r="T5" s="4"/>
    </row>
    <row r="6" spans="1:27" ht="12.75" customHeight="1" x14ac:dyDescent="0.25">
      <c r="A6" s="5" t="s">
        <v>96</v>
      </c>
      <c r="B6" s="5" t="s">
        <v>98</v>
      </c>
      <c r="C6" s="5" t="s">
        <v>96</v>
      </c>
      <c r="D6" s="5" t="s">
        <v>98</v>
      </c>
      <c r="E6" s="3"/>
      <c r="F6" s="3"/>
      <c r="G6" s="3"/>
      <c r="H6" s="3"/>
      <c r="I6" s="3"/>
      <c r="J6" s="3"/>
      <c r="K6" s="5" t="s">
        <v>96</v>
      </c>
      <c r="L6" s="5" t="s">
        <v>98</v>
      </c>
      <c r="M6" s="5" t="s">
        <v>96</v>
      </c>
      <c r="N6" s="5" t="s">
        <v>98</v>
      </c>
      <c r="O6" s="5"/>
      <c r="P6" s="5"/>
      <c r="Q6" s="5"/>
      <c r="R6" s="5"/>
      <c r="S6" s="5"/>
      <c r="T6" s="5"/>
      <c r="U6" s="3"/>
      <c r="V6" s="3"/>
      <c r="W6" s="3"/>
      <c r="X6" s="3"/>
      <c r="Y6" s="3"/>
      <c r="Z6" s="3"/>
    </row>
    <row r="7" spans="1:27" ht="12.75" customHeight="1" x14ac:dyDescent="0.25">
      <c r="A7" s="4" t="s">
        <v>99</v>
      </c>
      <c r="B7" s="4" t="s">
        <v>0</v>
      </c>
      <c r="C7" s="4" t="s">
        <v>100</v>
      </c>
      <c r="D7" s="4">
        <v>300</v>
      </c>
      <c r="K7" s="4" t="s">
        <v>99</v>
      </c>
      <c r="L7" s="4" t="s">
        <v>113</v>
      </c>
      <c r="M7" s="4" t="s">
        <v>100</v>
      </c>
      <c r="N7" s="4">
        <v>300</v>
      </c>
      <c r="O7" s="4"/>
      <c r="P7" s="4"/>
      <c r="Q7" s="4"/>
      <c r="R7" s="4"/>
      <c r="S7" s="4"/>
      <c r="T7" s="4"/>
    </row>
    <row r="8" spans="1:27" ht="12.75" customHeight="1" x14ac:dyDescent="0.25">
      <c r="A8" s="4" t="s">
        <v>102</v>
      </c>
      <c r="B8" s="4" t="s">
        <v>101</v>
      </c>
      <c r="C8" s="4" t="s">
        <v>109</v>
      </c>
      <c r="D8" s="4" t="s">
        <v>1</v>
      </c>
      <c r="K8" s="4" t="s">
        <v>102</v>
      </c>
      <c r="L8" s="4" t="s">
        <v>101</v>
      </c>
      <c r="M8" s="4" t="s">
        <v>109</v>
      </c>
      <c r="N8" s="4" t="s">
        <v>1</v>
      </c>
      <c r="O8" s="4"/>
      <c r="P8" s="4"/>
      <c r="Q8" s="4"/>
      <c r="R8" s="4"/>
      <c r="S8" s="4"/>
      <c r="T8" s="4"/>
    </row>
    <row r="9" spans="1:27" ht="12.75" customHeight="1" x14ac:dyDescent="0.25">
      <c r="A9" s="4" t="s">
        <v>103</v>
      </c>
      <c r="B9" s="4" t="s">
        <v>107</v>
      </c>
      <c r="C9" s="4" t="s">
        <v>111</v>
      </c>
      <c r="D9" s="4" t="s">
        <v>2</v>
      </c>
      <c r="K9" s="4" t="s">
        <v>103</v>
      </c>
      <c r="L9" s="4" t="s">
        <v>107</v>
      </c>
      <c r="M9" s="4" t="s">
        <v>111</v>
      </c>
      <c r="N9" s="4" t="s">
        <v>2</v>
      </c>
      <c r="O9" s="4"/>
      <c r="P9" s="4"/>
      <c r="Q9" s="4"/>
      <c r="R9" s="4"/>
      <c r="S9" s="4"/>
      <c r="T9" s="4"/>
    </row>
    <row r="10" spans="1:27" ht="12.75" customHeight="1" x14ac:dyDescent="0.25">
      <c r="A10" s="4" t="s">
        <v>104</v>
      </c>
      <c r="B10" s="4" t="s">
        <v>105</v>
      </c>
      <c r="C10" s="4" t="s">
        <v>110</v>
      </c>
      <c r="D10" s="4" t="s">
        <v>3</v>
      </c>
      <c r="K10" s="4" t="s">
        <v>104</v>
      </c>
      <c r="L10" s="4" t="s">
        <v>105</v>
      </c>
      <c r="M10" s="4" t="s">
        <v>110</v>
      </c>
      <c r="N10" s="4" t="s">
        <v>3</v>
      </c>
      <c r="O10" s="4"/>
      <c r="P10" s="4"/>
      <c r="Q10" s="4"/>
      <c r="R10" s="4"/>
      <c r="S10" s="4"/>
      <c r="T10" s="4"/>
    </row>
    <row r="11" spans="1:27" ht="12.75" customHeight="1" x14ac:dyDescent="0.25">
      <c r="A11" s="4" t="s">
        <v>106</v>
      </c>
      <c r="B11" s="4" t="s">
        <v>108</v>
      </c>
      <c r="C11" s="4" t="s">
        <v>112</v>
      </c>
      <c r="D11" s="4" t="s">
        <v>4</v>
      </c>
      <c r="K11" s="4" t="s">
        <v>106</v>
      </c>
      <c r="L11" s="4" t="s">
        <v>108</v>
      </c>
      <c r="M11" s="4" t="s">
        <v>112</v>
      </c>
      <c r="N11" s="4" t="s">
        <v>4</v>
      </c>
      <c r="O11" s="4"/>
      <c r="P11" s="4"/>
      <c r="Q11" s="4"/>
      <c r="R11" s="4"/>
      <c r="S11" s="4"/>
      <c r="T11" s="4"/>
    </row>
    <row r="12" spans="1:27" ht="12.75" customHeight="1" x14ac:dyDescent="0.25">
      <c r="A12" s="4"/>
      <c r="B12" s="4"/>
      <c r="C12" s="4"/>
      <c r="D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7" ht="12.75" customHeight="1" x14ac:dyDescent="0.25"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7" ht="12.75" customHeight="1" x14ac:dyDescent="0.25">
      <c r="A14" s="4" t="s">
        <v>118</v>
      </c>
      <c r="B14" s="4"/>
      <c r="C14" s="4"/>
      <c r="D14" s="4"/>
      <c r="E14" s="4"/>
      <c r="F14" s="4"/>
      <c r="G14" s="4"/>
      <c r="H14" s="4"/>
      <c r="I14" s="4"/>
      <c r="J14" s="6"/>
      <c r="K14" s="4" t="s">
        <v>114</v>
      </c>
      <c r="L14" s="4"/>
      <c r="M14" s="4"/>
      <c r="N14" s="4"/>
      <c r="O14" s="4"/>
      <c r="P14" s="4"/>
      <c r="Q14" s="4"/>
      <c r="R14" s="4"/>
      <c r="S14" s="4"/>
      <c r="T14" s="4"/>
    </row>
    <row r="15" spans="1:27" ht="12.75" customHeight="1" x14ac:dyDescent="0.25">
      <c r="A15" s="5" t="s">
        <v>115</v>
      </c>
      <c r="B15" s="5" t="s">
        <v>116</v>
      </c>
      <c r="C15" s="5" t="s">
        <v>5</v>
      </c>
      <c r="D15" s="5" t="s">
        <v>6</v>
      </c>
      <c r="E15" s="5" t="s">
        <v>11</v>
      </c>
      <c r="F15" s="5" t="s">
        <v>26</v>
      </c>
      <c r="G15" s="5" t="s">
        <v>34</v>
      </c>
      <c r="H15" s="5" t="s">
        <v>27</v>
      </c>
      <c r="I15" s="5" t="s">
        <v>28</v>
      </c>
      <c r="J15" s="7" t="s">
        <v>12</v>
      </c>
      <c r="K15" s="5" t="s">
        <v>115</v>
      </c>
      <c r="L15" s="5" t="s">
        <v>116</v>
      </c>
      <c r="M15" s="5" t="s">
        <v>5</v>
      </c>
      <c r="N15" s="5" t="s">
        <v>6</v>
      </c>
      <c r="O15" s="5" t="s">
        <v>11</v>
      </c>
      <c r="P15" s="5" t="s">
        <v>40</v>
      </c>
      <c r="Q15" s="5" t="s">
        <v>41</v>
      </c>
      <c r="R15" s="5" t="s">
        <v>42</v>
      </c>
      <c r="S15" s="5" t="s">
        <v>43</v>
      </c>
      <c r="T15" s="7" t="s">
        <v>12</v>
      </c>
      <c r="U15" s="5"/>
      <c r="V15" s="5"/>
      <c r="W15" s="5" t="s">
        <v>70</v>
      </c>
      <c r="X15" s="5" t="s">
        <v>71</v>
      </c>
      <c r="Y15" s="5"/>
      <c r="Z15" s="5"/>
      <c r="AA15" s="4"/>
    </row>
    <row r="16" spans="1:27" ht="12.75" customHeight="1" x14ac:dyDescent="0.25">
      <c r="A16" s="4" t="s">
        <v>13</v>
      </c>
      <c r="B16" s="4" t="s">
        <v>14</v>
      </c>
      <c r="C16" s="4">
        <v>1869.4459999999999</v>
      </c>
      <c r="D16" s="4">
        <v>2303.4650000000001</v>
      </c>
      <c r="E16" s="4">
        <v>1999.202</v>
      </c>
      <c r="F16" s="4">
        <v>2218.2190000000001</v>
      </c>
      <c r="G16" s="4">
        <v>3563.9549999999999</v>
      </c>
      <c r="H16" s="4">
        <v>2390.857</v>
      </c>
      <c r="I16" s="4">
        <v>678.02300000000002</v>
      </c>
      <c r="J16" s="6">
        <v>28.4</v>
      </c>
      <c r="K16" s="4" t="s">
        <v>44</v>
      </c>
      <c r="L16" s="4" t="s">
        <v>45</v>
      </c>
      <c r="M16" s="4">
        <v>4030.8629999999998</v>
      </c>
      <c r="N16" s="4">
        <v>4396.2820000000002</v>
      </c>
      <c r="O16" s="4">
        <v>3681.4229999999998</v>
      </c>
      <c r="P16" s="4">
        <v>4677.6369999999997</v>
      </c>
      <c r="Q16" s="4">
        <v>5988.2749999999996</v>
      </c>
      <c r="R16" s="4">
        <v>4554.8959999999997</v>
      </c>
      <c r="S16" s="4">
        <v>884.92399999999998</v>
      </c>
      <c r="T16" s="6">
        <v>19.399999999999999</v>
      </c>
      <c r="U16" s="9" t="s">
        <v>81</v>
      </c>
      <c r="V16" s="9" t="s">
        <v>82</v>
      </c>
      <c r="W16" s="9" t="s">
        <v>86</v>
      </c>
      <c r="X16" s="9" t="s">
        <v>85</v>
      </c>
      <c r="Y16" s="9"/>
      <c r="Z16" s="4"/>
      <c r="AA16" s="4"/>
    </row>
    <row r="17" spans="1:27" ht="12.75" customHeight="1" x14ac:dyDescent="0.25">
      <c r="A17" s="4" t="s">
        <v>29</v>
      </c>
      <c r="B17" s="4" t="s">
        <v>14</v>
      </c>
      <c r="C17" s="4">
        <v>1874.0930000000001</v>
      </c>
      <c r="D17" s="4">
        <v>2303.4650000000001</v>
      </c>
      <c r="E17" s="4">
        <v>2111.1959999999999</v>
      </c>
      <c r="F17" s="4">
        <v>2313.9549999999999</v>
      </c>
      <c r="G17" s="4">
        <v>3563.9549999999999</v>
      </c>
      <c r="H17" s="4">
        <v>2433.3330000000001</v>
      </c>
      <c r="I17" s="4">
        <v>656.87599999999998</v>
      </c>
      <c r="J17" s="6">
        <v>27</v>
      </c>
      <c r="K17" s="4" t="s">
        <v>46</v>
      </c>
      <c r="L17" s="4" t="s">
        <v>45</v>
      </c>
      <c r="M17" s="4">
        <v>4157.5069999999996</v>
      </c>
      <c r="N17" s="4">
        <v>4396.2820000000002</v>
      </c>
      <c r="O17" s="4">
        <v>4082.0810000000001</v>
      </c>
      <c r="P17" s="4">
        <v>5090.893</v>
      </c>
      <c r="Q17" s="4">
        <v>5988.2749999999996</v>
      </c>
      <c r="R17" s="4">
        <v>4743.0079999999998</v>
      </c>
      <c r="S17" s="4">
        <v>801.80600000000004</v>
      </c>
      <c r="T17" s="6">
        <v>16.899999999999999</v>
      </c>
      <c r="U17" s="4" t="s">
        <v>29</v>
      </c>
      <c r="V17" s="4" t="s">
        <v>14</v>
      </c>
      <c r="W17" s="4" t="s">
        <v>73</v>
      </c>
      <c r="X17" s="4">
        <v>4743.0079999999998</v>
      </c>
      <c r="Y17" s="4"/>
      <c r="Z17" s="4"/>
      <c r="AA17" s="4"/>
    </row>
    <row r="18" spans="1:27" ht="12.75" customHeight="1" x14ac:dyDescent="0.25">
      <c r="A18" s="4" t="s">
        <v>30</v>
      </c>
      <c r="B18" s="4" t="s">
        <v>31</v>
      </c>
      <c r="C18" s="4">
        <v>99.8</v>
      </c>
      <c r="D18" s="4">
        <v>100</v>
      </c>
      <c r="E18" s="4">
        <v>94.7</v>
      </c>
      <c r="F18" s="4">
        <v>95.9</v>
      </c>
      <c r="G18" s="4">
        <v>100</v>
      </c>
      <c r="H18" s="4">
        <v>98.08</v>
      </c>
      <c r="I18" s="4">
        <v>2.5739999999999998</v>
      </c>
      <c r="J18" s="6">
        <v>2.6</v>
      </c>
      <c r="K18" s="4" t="s">
        <v>47</v>
      </c>
      <c r="L18" s="4" t="s">
        <v>48</v>
      </c>
      <c r="M18" s="4">
        <v>97</v>
      </c>
      <c r="N18" s="4">
        <v>100</v>
      </c>
      <c r="O18" s="4">
        <v>90.2</v>
      </c>
      <c r="P18" s="4">
        <v>91.9</v>
      </c>
      <c r="Q18" s="4">
        <v>100</v>
      </c>
      <c r="R18" s="4">
        <v>95.82</v>
      </c>
      <c r="S18" s="4">
        <v>4.5629999999999997</v>
      </c>
      <c r="T18" s="6">
        <v>4.8</v>
      </c>
      <c r="U18" s="4" t="s">
        <v>30</v>
      </c>
      <c r="V18" s="4" t="s">
        <v>31</v>
      </c>
      <c r="W18" s="4" t="s">
        <v>72</v>
      </c>
      <c r="X18" s="4">
        <v>95.82</v>
      </c>
      <c r="Y18" s="4"/>
      <c r="Z18" s="4"/>
      <c r="AA18" s="4"/>
    </row>
    <row r="19" spans="1:27" ht="12.75" customHeight="1" x14ac:dyDescent="0.25">
      <c r="A19" s="4" t="s">
        <v>35</v>
      </c>
      <c r="B19" s="4" t="s">
        <v>36</v>
      </c>
      <c r="C19" s="4">
        <v>882.10699999999997</v>
      </c>
      <c r="D19" s="4">
        <v>4475.4669999999996</v>
      </c>
      <c r="E19" s="4">
        <v>2415.471</v>
      </c>
      <c r="F19" s="4">
        <v>1560.779</v>
      </c>
      <c r="G19" s="4">
        <v>8603.6389999999992</v>
      </c>
      <c r="H19" s="4">
        <v>3587.4929999999999</v>
      </c>
      <c r="I19" s="4">
        <v>3112.4960000000001</v>
      </c>
      <c r="J19" s="6">
        <v>86.8</v>
      </c>
      <c r="K19" s="4" t="s">
        <v>49</v>
      </c>
      <c r="L19" s="4" t="s">
        <v>50</v>
      </c>
      <c r="M19" s="4">
        <v>2813.395</v>
      </c>
      <c r="N19" s="4">
        <v>9603.8860000000004</v>
      </c>
      <c r="O19" s="4">
        <v>5466.741</v>
      </c>
      <c r="P19" s="4">
        <v>4723.1779999999999</v>
      </c>
      <c r="Q19" s="4">
        <v>14512.098</v>
      </c>
      <c r="R19" s="4">
        <v>7423.86</v>
      </c>
      <c r="S19" s="4">
        <v>4673.7569999999996</v>
      </c>
      <c r="T19" s="6">
        <v>63</v>
      </c>
      <c r="U19" s="4" t="s">
        <v>35</v>
      </c>
      <c r="V19" s="4" t="s">
        <v>36</v>
      </c>
      <c r="W19" s="4" t="s">
        <v>74</v>
      </c>
      <c r="X19" s="4">
        <v>7423.86</v>
      </c>
      <c r="Y19" s="4"/>
      <c r="Z19" s="4"/>
      <c r="AA19" s="4"/>
    </row>
    <row r="20" spans="1:27" ht="12.75" customHeight="1" x14ac:dyDescent="0.25">
      <c r="A20" s="4" t="s">
        <v>37</v>
      </c>
      <c r="B20" s="4" t="s">
        <v>36</v>
      </c>
      <c r="C20" s="4">
        <v>927.90700000000004</v>
      </c>
      <c r="D20" s="4">
        <v>4475.4669999999996</v>
      </c>
      <c r="E20" s="4">
        <v>3688.7170000000001</v>
      </c>
      <c r="F20" s="4">
        <v>2753.7150000000001</v>
      </c>
      <c r="G20" s="4">
        <v>8603.6389999999992</v>
      </c>
      <c r="H20" s="4">
        <v>4089.8890000000001</v>
      </c>
      <c r="I20" s="4">
        <v>2848.9929999999999</v>
      </c>
      <c r="J20" s="6">
        <v>69.7</v>
      </c>
      <c r="K20" s="4" t="s">
        <v>51</v>
      </c>
      <c r="L20" s="4" t="s">
        <v>50</v>
      </c>
      <c r="M20" s="4">
        <v>4422.24</v>
      </c>
      <c r="N20" s="4">
        <v>9603.8860000000004</v>
      </c>
      <c r="O20" s="4">
        <v>10421.044</v>
      </c>
      <c r="P20" s="4">
        <v>10185.566999999999</v>
      </c>
      <c r="Q20" s="4">
        <v>14512.098</v>
      </c>
      <c r="R20" s="4">
        <v>9828.9670000000006</v>
      </c>
      <c r="S20" s="4">
        <v>3594.8850000000002</v>
      </c>
      <c r="T20" s="6">
        <v>36.6</v>
      </c>
      <c r="U20" s="4" t="s">
        <v>37</v>
      </c>
      <c r="V20" s="4" t="s">
        <v>36</v>
      </c>
      <c r="W20" s="4" t="s">
        <v>75</v>
      </c>
      <c r="X20" s="4">
        <v>9828.9670000000006</v>
      </c>
      <c r="Y20" s="4"/>
      <c r="Z20" s="4"/>
      <c r="AA20" s="4"/>
    </row>
    <row r="21" spans="1:27" ht="12.75" customHeight="1" x14ac:dyDescent="0.25">
      <c r="A21" s="4" t="s">
        <v>38</v>
      </c>
      <c r="B21" s="4" t="s">
        <v>20</v>
      </c>
      <c r="C21" s="4">
        <v>0.47199999999999998</v>
      </c>
      <c r="D21" s="4">
        <v>1.9430000000000001</v>
      </c>
      <c r="E21" s="4">
        <v>1.208</v>
      </c>
      <c r="F21" s="4">
        <v>0.70399999999999996</v>
      </c>
      <c r="G21" s="4">
        <v>2.4140000000000001</v>
      </c>
      <c r="H21" s="4">
        <v>1.3480000000000001</v>
      </c>
      <c r="I21" s="4">
        <v>0.82</v>
      </c>
      <c r="J21" s="6">
        <v>60.8</v>
      </c>
      <c r="K21" s="4" t="s">
        <v>52</v>
      </c>
      <c r="L21" s="4" t="s">
        <v>53</v>
      </c>
      <c r="M21" s="4">
        <v>0.69799999999999995</v>
      </c>
      <c r="N21" s="4">
        <v>2.1850000000000001</v>
      </c>
      <c r="O21" s="4">
        <v>1.4850000000000001</v>
      </c>
      <c r="P21" s="4">
        <v>1.01</v>
      </c>
      <c r="Q21" s="4">
        <v>2.423</v>
      </c>
      <c r="R21" s="4">
        <v>1.56</v>
      </c>
      <c r="S21" s="4">
        <v>0.73899999999999999</v>
      </c>
      <c r="T21" s="6">
        <v>47.4</v>
      </c>
      <c r="U21" s="9" t="s">
        <v>83</v>
      </c>
      <c r="V21" s="9" t="s">
        <v>77</v>
      </c>
      <c r="W21" s="9" t="s">
        <v>90</v>
      </c>
      <c r="X21" s="9" t="s">
        <v>87</v>
      </c>
      <c r="Y21" s="9"/>
      <c r="Z21" s="4"/>
      <c r="AA21" s="4"/>
    </row>
    <row r="22" spans="1:27" ht="12.75" customHeight="1" x14ac:dyDescent="0.25">
      <c r="A22" s="4" t="s">
        <v>39</v>
      </c>
      <c r="B22" s="4" t="s">
        <v>20</v>
      </c>
      <c r="C22" s="4">
        <v>0.495</v>
      </c>
      <c r="D22" s="4">
        <v>1.9430000000000001</v>
      </c>
      <c r="E22" s="4">
        <v>1.7470000000000001</v>
      </c>
      <c r="F22" s="4">
        <v>1.19</v>
      </c>
      <c r="G22" s="4">
        <v>2.4140000000000001</v>
      </c>
      <c r="H22" s="4">
        <v>1.5580000000000001</v>
      </c>
      <c r="I22" s="4">
        <v>0.73899999999999999</v>
      </c>
      <c r="J22" s="6">
        <v>47.4</v>
      </c>
      <c r="K22" s="4" t="s">
        <v>54</v>
      </c>
      <c r="L22" s="4" t="s">
        <v>53</v>
      </c>
      <c r="M22" s="4">
        <v>1.0640000000000001</v>
      </c>
      <c r="N22" s="4">
        <v>2.1850000000000001</v>
      </c>
      <c r="O22" s="4">
        <v>2.5529999999999999</v>
      </c>
      <c r="P22" s="4">
        <v>2.0009999999999999</v>
      </c>
      <c r="Q22" s="4">
        <v>2.423</v>
      </c>
      <c r="R22" s="4">
        <v>2.0449999999999999</v>
      </c>
      <c r="S22" s="4">
        <v>0.58799999999999997</v>
      </c>
      <c r="T22" s="6">
        <v>28.8</v>
      </c>
      <c r="U22" s="4" t="s">
        <v>39</v>
      </c>
      <c r="V22" s="4" t="s">
        <v>20</v>
      </c>
      <c r="W22" s="4" t="s">
        <v>84</v>
      </c>
      <c r="X22" s="4">
        <v>2.0449999999999999</v>
      </c>
      <c r="Y22" s="4"/>
      <c r="Z22" s="4"/>
      <c r="AA22" s="4"/>
    </row>
    <row r="23" spans="1:27" ht="12.75" customHeight="1" x14ac:dyDescent="0.25">
      <c r="A23" s="4" t="s">
        <v>15</v>
      </c>
      <c r="B23" s="4" t="s">
        <v>16</v>
      </c>
      <c r="C23" s="4">
        <v>1.0429999999999999</v>
      </c>
      <c r="D23" s="4">
        <v>7.8410000000000002</v>
      </c>
      <c r="E23" s="4">
        <v>3.6070000000000002</v>
      </c>
      <c r="F23" s="4">
        <v>2.0230000000000001</v>
      </c>
      <c r="G23" s="4">
        <v>9.1349999999999998</v>
      </c>
      <c r="H23" s="4">
        <v>4.7300000000000004</v>
      </c>
      <c r="I23" s="4">
        <v>3.58</v>
      </c>
      <c r="J23" s="6">
        <v>75.7</v>
      </c>
      <c r="K23" s="4" t="s">
        <v>55</v>
      </c>
      <c r="L23" s="4" t="s">
        <v>56</v>
      </c>
      <c r="M23" s="4">
        <v>1.6359999999999999</v>
      </c>
      <c r="N23" s="4">
        <v>8.1010000000000009</v>
      </c>
      <c r="O23" s="4">
        <v>4.3810000000000002</v>
      </c>
      <c r="P23" s="4">
        <v>3.1989999999999998</v>
      </c>
      <c r="Q23" s="4">
        <v>9.4320000000000004</v>
      </c>
      <c r="R23" s="4">
        <v>5.35</v>
      </c>
      <c r="S23" s="4">
        <v>3.3010000000000002</v>
      </c>
      <c r="T23" s="6">
        <v>61.7</v>
      </c>
      <c r="U23" s="4" t="s">
        <v>15</v>
      </c>
      <c r="V23" s="4" t="s">
        <v>16</v>
      </c>
      <c r="W23" s="4">
        <v>4.7300000000000004</v>
      </c>
      <c r="X23" s="4">
        <v>5.35</v>
      </c>
      <c r="Y23" s="4"/>
      <c r="Z23" s="4"/>
      <c r="AA23" s="4"/>
    </row>
    <row r="24" spans="1:27" ht="12.75" customHeight="1" x14ac:dyDescent="0.25">
      <c r="A24" s="4" t="s">
        <v>17</v>
      </c>
      <c r="B24" s="4" t="s">
        <v>16</v>
      </c>
      <c r="C24" s="4">
        <v>1.2669999999999999</v>
      </c>
      <c r="D24" s="4">
        <v>7.8410000000000002</v>
      </c>
      <c r="E24" s="4">
        <v>9.2040000000000006</v>
      </c>
      <c r="F24" s="4">
        <v>8.2449999999999992</v>
      </c>
      <c r="G24" s="4">
        <v>9.1349999999999998</v>
      </c>
      <c r="H24" s="4">
        <v>7.1379999999999999</v>
      </c>
      <c r="I24" s="4">
        <v>3.3330000000000002</v>
      </c>
      <c r="J24" s="6">
        <v>46.7</v>
      </c>
      <c r="K24" s="4" t="s">
        <v>57</v>
      </c>
      <c r="L24" s="4" t="s">
        <v>56</v>
      </c>
      <c r="M24" s="4">
        <v>6.5170000000000003</v>
      </c>
      <c r="N24" s="4">
        <v>8.1010000000000009</v>
      </c>
      <c r="O24" s="4">
        <v>16.300999999999998</v>
      </c>
      <c r="P24" s="4">
        <v>16.265999999999998</v>
      </c>
      <c r="Q24" s="4">
        <v>9.4320000000000004</v>
      </c>
      <c r="R24" s="4">
        <v>11.323</v>
      </c>
      <c r="S24" s="4">
        <v>4.6440000000000001</v>
      </c>
      <c r="T24" s="6">
        <v>41</v>
      </c>
      <c r="U24" s="4" t="s">
        <v>17</v>
      </c>
      <c r="V24" s="4" t="s">
        <v>16</v>
      </c>
      <c r="W24" s="4">
        <v>7.1379999999999999</v>
      </c>
      <c r="X24" s="4">
        <v>11.323</v>
      </c>
      <c r="Y24" s="4"/>
      <c r="Z24" s="4"/>
      <c r="AA24" s="4"/>
    </row>
    <row r="25" spans="1:27" ht="12.75" customHeight="1" x14ac:dyDescent="0.25">
      <c r="A25" s="4" t="s">
        <v>7</v>
      </c>
      <c r="B25" s="4" t="s">
        <v>8</v>
      </c>
      <c r="C25" s="4">
        <v>0.53900000000000003</v>
      </c>
      <c r="D25" s="4">
        <v>0</v>
      </c>
      <c r="E25" s="4">
        <v>0.29699999999999999</v>
      </c>
      <c r="F25" s="4">
        <v>0.224</v>
      </c>
      <c r="G25" s="4">
        <v>0</v>
      </c>
      <c r="H25" s="4">
        <v>0.21199999999999999</v>
      </c>
      <c r="I25" s="4">
        <v>0.22600000000000001</v>
      </c>
      <c r="J25" s="6">
        <v>106.6</v>
      </c>
      <c r="K25" s="4" t="s">
        <v>58</v>
      </c>
      <c r="L25" s="4" t="s">
        <v>59</v>
      </c>
      <c r="M25" s="4">
        <v>0.21299999999999999</v>
      </c>
      <c r="N25" s="4">
        <v>0</v>
      </c>
      <c r="O25" s="4">
        <v>0.22900000000000001</v>
      </c>
      <c r="P25" s="4">
        <v>0.192</v>
      </c>
      <c r="Q25" s="4">
        <v>0</v>
      </c>
      <c r="R25" s="4">
        <v>0.127</v>
      </c>
      <c r="S25" s="4">
        <v>0.11600000000000001</v>
      </c>
      <c r="T25" s="6">
        <v>91.3</v>
      </c>
      <c r="U25" s="4" t="s">
        <v>7</v>
      </c>
      <c r="V25" s="4" t="s">
        <v>8</v>
      </c>
      <c r="W25" s="4">
        <v>0.21199999999999999</v>
      </c>
      <c r="X25" s="4">
        <v>0.127</v>
      </c>
      <c r="Y25" s="4"/>
      <c r="Z25" s="4"/>
      <c r="AA25" s="4"/>
    </row>
    <row r="26" spans="1:27" ht="12.75" customHeight="1" x14ac:dyDescent="0.25">
      <c r="A26" s="4" t="s">
        <v>117</v>
      </c>
      <c r="B26" s="4"/>
      <c r="C26" s="4">
        <v>234</v>
      </c>
      <c r="D26" s="4"/>
      <c r="E26" s="4">
        <v>123</v>
      </c>
      <c r="F26" s="4">
        <v>123</v>
      </c>
      <c r="G26" s="4"/>
      <c r="H26" s="4" t="s">
        <v>32</v>
      </c>
      <c r="I26" s="4" t="s">
        <v>32</v>
      </c>
      <c r="J26" s="6" t="s">
        <v>18</v>
      </c>
      <c r="K26" s="4" t="s">
        <v>117</v>
      </c>
      <c r="L26" s="4"/>
      <c r="M26" s="4">
        <v>123</v>
      </c>
      <c r="N26" s="4"/>
      <c r="O26" s="4">
        <v>123</v>
      </c>
      <c r="P26" s="4">
        <v>123</v>
      </c>
      <c r="Q26" s="4"/>
      <c r="R26" s="4" t="s">
        <v>60</v>
      </c>
      <c r="S26" s="4" t="s">
        <v>60</v>
      </c>
      <c r="T26" s="6" t="s">
        <v>18</v>
      </c>
      <c r="U26" s="4" t="s">
        <v>117</v>
      </c>
      <c r="V26" s="4"/>
      <c r="W26" s="4" t="s">
        <v>32</v>
      </c>
      <c r="X26" s="4" t="s">
        <v>60</v>
      </c>
      <c r="Y26" s="4"/>
      <c r="Z26" s="4"/>
      <c r="AA26" s="4"/>
    </row>
    <row r="27" spans="1:27" ht="12.75" customHeight="1" x14ac:dyDescent="0.25">
      <c r="A27" s="4" t="s">
        <v>33</v>
      </c>
      <c r="B27" s="4" t="s">
        <v>25</v>
      </c>
      <c r="C27" s="4">
        <v>2.504</v>
      </c>
      <c r="D27" s="4">
        <v>1</v>
      </c>
      <c r="E27" s="4">
        <v>33.243000000000002</v>
      </c>
      <c r="F27" s="4">
        <v>21.462</v>
      </c>
      <c r="G27" s="4">
        <v>1</v>
      </c>
      <c r="H27" s="4">
        <v>11.842000000000001</v>
      </c>
      <c r="I27" s="4">
        <v>14.772</v>
      </c>
      <c r="J27" s="6">
        <v>124.7</v>
      </c>
      <c r="K27" s="4" t="s">
        <v>61</v>
      </c>
      <c r="L27" s="4" t="s">
        <v>62</v>
      </c>
      <c r="M27" s="4">
        <v>26.923999999999999</v>
      </c>
      <c r="N27" s="4">
        <v>1</v>
      </c>
      <c r="O27" s="4">
        <v>91.78</v>
      </c>
      <c r="P27" s="4">
        <v>79.198999999999998</v>
      </c>
      <c r="Q27" s="4">
        <v>1</v>
      </c>
      <c r="R27" s="4">
        <v>39.981000000000002</v>
      </c>
      <c r="S27" s="4">
        <v>43.100999999999999</v>
      </c>
      <c r="T27" s="6">
        <v>107.8</v>
      </c>
      <c r="U27" s="4" t="s">
        <v>33</v>
      </c>
      <c r="V27" s="4" t="s">
        <v>25</v>
      </c>
      <c r="W27" s="4">
        <v>11.842000000000001</v>
      </c>
      <c r="X27" s="4">
        <v>39.981000000000002</v>
      </c>
      <c r="Y27" s="4"/>
      <c r="Z27" s="4"/>
      <c r="AA27" s="4"/>
    </row>
    <row r="28" spans="1:27" ht="12.75" customHeight="1" x14ac:dyDescent="0.25">
      <c r="A28" s="4" t="s">
        <v>19</v>
      </c>
      <c r="B28" s="4" t="s">
        <v>20</v>
      </c>
      <c r="C28" s="4">
        <v>1.286</v>
      </c>
      <c r="D28" s="4"/>
      <c r="E28" s="4">
        <v>2.335</v>
      </c>
      <c r="F28" s="4">
        <v>3.0910000000000002</v>
      </c>
      <c r="G28" s="4">
        <v>2.2370000000000001</v>
      </c>
      <c r="H28" s="4">
        <v>2.2370000000000001</v>
      </c>
      <c r="I28" s="4">
        <v>0.74</v>
      </c>
      <c r="J28" s="6">
        <v>33.1</v>
      </c>
      <c r="K28" s="4" t="s">
        <v>63</v>
      </c>
      <c r="L28" s="4" t="s">
        <v>53</v>
      </c>
      <c r="M28" s="4">
        <v>3.26</v>
      </c>
      <c r="N28" s="4"/>
      <c r="O28" s="4">
        <v>3.0249999999999999</v>
      </c>
      <c r="P28" s="4">
        <v>3.6160000000000001</v>
      </c>
      <c r="Q28" s="4">
        <v>3.3</v>
      </c>
      <c r="R28" s="4">
        <v>3.3</v>
      </c>
      <c r="S28" s="4">
        <v>0.24299999999999999</v>
      </c>
      <c r="T28" s="6">
        <v>7.4</v>
      </c>
      <c r="U28" s="9" t="s">
        <v>76</v>
      </c>
      <c r="V28" s="9" t="s">
        <v>77</v>
      </c>
      <c r="W28" s="9" t="s">
        <v>91</v>
      </c>
      <c r="X28" s="9" t="s">
        <v>93</v>
      </c>
      <c r="Y28" s="9"/>
      <c r="Z28" s="4"/>
      <c r="AA28" s="4"/>
    </row>
    <row r="29" spans="1:27" ht="12.75" customHeight="1" x14ac:dyDescent="0.25">
      <c r="A29" s="4" t="s">
        <v>21</v>
      </c>
      <c r="B29" s="4" t="s">
        <v>20</v>
      </c>
      <c r="C29" s="4">
        <v>8.3299999999999999E-2</v>
      </c>
      <c r="D29" s="4">
        <v>0.25</v>
      </c>
      <c r="E29" s="4">
        <v>0.25</v>
      </c>
      <c r="F29" s="4">
        <v>0.25</v>
      </c>
      <c r="G29" s="4">
        <v>0.25</v>
      </c>
      <c r="H29" s="4">
        <v>0.217</v>
      </c>
      <c r="I29" s="4">
        <v>7.4999999999999997E-2</v>
      </c>
      <c r="J29" s="6">
        <v>34.6</v>
      </c>
      <c r="K29" s="4" t="s">
        <v>64</v>
      </c>
      <c r="L29" s="4" t="s">
        <v>53</v>
      </c>
      <c r="M29" s="4">
        <v>8.3299999999999999E-2</v>
      </c>
      <c r="N29" s="4">
        <v>0.25</v>
      </c>
      <c r="O29" s="4">
        <v>0.25</v>
      </c>
      <c r="P29" s="4">
        <v>0.25</v>
      </c>
      <c r="Q29" s="4">
        <v>0.25</v>
      </c>
      <c r="R29" s="4">
        <v>0.217</v>
      </c>
      <c r="S29" s="4">
        <v>7.4999999999999997E-2</v>
      </c>
      <c r="T29" s="6">
        <v>34.6</v>
      </c>
      <c r="U29" s="9" t="s">
        <v>78</v>
      </c>
      <c r="V29" s="9" t="s">
        <v>77</v>
      </c>
      <c r="W29" s="9" t="s">
        <v>92</v>
      </c>
      <c r="X29" s="9" t="s">
        <v>92</v>
      </c>
      <c r="Y29" s="9"/>
      <c r="Z29" s="4"/>
      <c r="AA29" s="4"/>
    </row>
    <row r="30" spans="1:27" ht="12.75" customHeight="1" x14ac:dyDescent="0.25">
      <c r="A30" s="4" t="s">
        <v>9</v>
      </c>
      <c r="B30" s="4" t="s">
        <v>10</v>
      </c>
      <c r="C30" s="4">
        <v>297.12200000000001</v>
      </c>
      <c r="D30" s="4"/>
      <c r="E30" s="4">
        <v>478.72199999999998</v>
      </c>
      <c r="F30" s="4">
        <v>578.32500000000005</v>
      </c>
      <c r="G30" s="4"/>
      <c r="H30" s="4">
        <v>451.39</v>
      </c>
      <c r="I30" s="4">
        <v>142.58000000000001</v>
      </c>
      <c r="J30" s="6">
        <v>31.6</v>
      </c>
      <c r="K30" s="4" t="s">
        <v>65</v>
      </c>
      <c r="L30" s="4" t="s">
        <v>66</v>
      </c>
      <c r="M30" s="4">
        <v>339.411</v>
      </c>
      <c r="N30" s="4"/>
      <c r="O30" s="4">
        <v>320.82400000000001</v>
      </c>
      <c r="P30" s="4">
        <v>307.48599999999999</v>
      </c>
      <c r="Q30" s="4"/>
      <c r="R30" s="4">
        <v>322.57400000000001</v>
      </c>
      <c r="S30" s="4">
        <v>16.033999999999999</v>
      </c>
      <c r="T30" s="6">
        <v>5</v>
      </c>
      <c r="U30" s="4" t="s">
        <v>9</v>
      </c>
      <c r="V30" s="4" t="s">
        <v>10</v>
      </c>
      <c r="W30" s="4">
        <v>451.39</v>
      </c>
      <c r="X30" s="4">
        <v>322.57400000000001</v>
      </c>
      <c r="Y30" s="4"/>
      <c r="Z30" s="4"/>
      <c r="AA30" s="4"/>
    </row>
    <row r="31" spans="1:27" ht="12.75" customHeight="1" x14ac:dyDescent="0.25">
      <c r="A31" s="4" t="s">
        <v>22</v>
      </c>
      <c r="B31" s="4" t="s">
        <v>23</v>
      </c>
      <c r="C31" s="4">
        <v>160.077</v>
      </c>
      <c r="D31" s="4">
        <v>130.239</v>
      </c>
      <c r="E31" s="4">
        <v>142.1</v>
      </c>
      <c r="F31" s="4">
        <v>129.648</v>
      </c>
      <c r="G31" s="4">
        <v>84.176000000000002</v>
      </c>
      <c r="H31" s="4">
        <v>129.24799999999999</v>
      </c>
      <c r="I31" s="4">
        <v>28.055</v>
      </c>
      <c r="J31" s="6">
        <v>21.7</v>
      </c>
      <c r="K31" s="4" t="s">
        <v>67</v>
      </c>
      <c r="L31" s="4" t="s">
        <v>68</v>
      </c>
      <c r="M31" s="4">
        <v>72.159000000000006</v>
      </c>
      <c r="N31" s="4">
        <v>68.239000000000004</v>
      </c>
      <c r="O31" s="4">
        <v>73.492000000000004</v>
      </c>
      <c r="P31" s="4">
        <v>58.929000000000002</v>
      </c>
      <c r="Q31" s="4">
        <v>50.097999999999999</v>
      </c>
      <c r="R31" s="4">
        <v>64.582999999999998</v>
      </c>
      <c r="S31" s="4">
        <v>9.8979999999999997</v>
      </c>
      <c r="T31" s="6">
        <v>15.3</v>
      </c>
      <c r="U31" s="4" t="s">
        <v>22</v>
      </c>
      <c r="V31" s="4" t="s">
        <v>23</v>
      </c>
      <c r="W31" s="4">
        <v>129.24799999999999</v>
      </c>
      <c r="X31" s="4">
        <v>64.582999999999998</v>
      </c>
      <c r="Y31" s="4"/>
      <c r="Z31" s="4"/>
      <c r="AA31" s="4"/>
    </row>
    <row r="32" spans="1:27" ht="12.75" customHeight="1" x14ac:dyDescent="0.25">
      <c r="A32" s="4" t="s">
        <v>24</v>
      </c>
      <c r="B32" s="4" t="s">
        <v>25</v>
      </c>
      <c r="C32" s="4">
        <v>5550</v>
      </c>
      <c r="D32" s="4">
        <v>5718</v>
      </c>
      <c r="E32" s="4">
        <v>4620</v>
      </c>
      <c r="F32" s="4">
        <v>7140</v>
      </c>
      <c r="G32" s="4">
        <v>7320</v>
      </c>
      <c r="H32" s="4">
        <v>6069.6</v>
      </c>
      <c r="I32" s="4">
        <v>1140.636</v>
      </c>
      <c r="J32" s="6">
        <v>18.8</v>
      </c>
      <c r="K32" s="4" t="s">
        <v>69</v>
      </c>
      <c r="L32" s="4" t="s">
        <v>62</v>
      </c>
      <c r="M32" s="4">
        <v>9600</v>
      </c>
      <c r="N32" s="4">
        <v>10140</v>
      </c>
      <c r="O32" s="4">
        <v>7380</v>
      </c>
      <c r="P32" s="4">
        <v>13440</v>
      </c>
      <c r="Q32" s="4">
        <v>12420</v>
      </c>
      <c r="R32" s="4">
        <v>10596</v>
      </c>
      <c r="S32" s="4">
        <v>2395.721</v>
      </c>
      <c r="T32" s="6">
        <v>22.6</v>
      </c>
      <c r="U32" s="9" t="s">
        <v>79</v>
      </c>
      <c r="V32" s="9" t="s">
        <v>80</v>
      </c>
      <c r="W32" s="9" t="s">
        <v>89</v>
      </c>
      <c r="X32" s="9" t="s">
        <v>88</v>
      </c>
      <c r="Y32" s="9"/>
      <c r="Z32" s="4"/>
      <c r="AA32" s="4"/>
    </row>
    <row r="33" spans="1:27" ht="12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8"/>
      <c r="L33" s="8"/>
      <c r="M33" s="8"/>
      <c r="N33" s="8"/>
      <c r="O33" s="8"/>
      <c r="P33" s="8"/>
      <c r="Q33" s="8"/>
      <c r="R33" s="8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27" ht="12.75" customHeight="1" x14ac:dyDescent="0.25">
      <c r="A35" s="4" t="s">
        <v>120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7" ht="12.75" customHeight="1" x14ac:dyDescent="0.25">
      <c r="A36" s="5" t="s">
        <v>119</v>
      </c>
      <c r="B36" s="5" t="s">
        <v>5</v>
      </c>
      <c r="C36" s="5" t="s">
        <v>6</v>
      </c>
      <c r="D36" s="5" t="s">
        <v>11</v>
      </c>
      <c r="E36" s="5" t="s">
        <v>26</v>
      </c>
      <c r="F36" s="5" t="s">
        <v>34</v>
      </c>
      <c r="G36" s="5" t="s">
        <v>27</v>
      </c>
      <c r="H36" s="5" t="s">
        <v>28</v>
      </c>
      <c r="I36" s="5" t="s">
        <v>12</v>
      </c>
      <c r="J36" s="5"/>
      <c r="K36" s="5"/>
      <c r="L36" s="5"/>
      <c r="M36" s="5"/>
      <c r="N36" s="5"/>
      <c r="O36" s="5"/>
      <c r="P36" s="5"/>
      <c r="Q36" s="5"/>
      <c r="R36" s="5"/>
      <c r="S36" s="3"/>
      <c r="T36" s="3"/>
      <c r="U36" s="3"/>
      <c r="V36" s="3"/>
      <c r="W36" s="3"/>
      <c r="X36" s="3"/>
      <c r="Y36" s="3"/>
      <c r="Z36" s="3"/>
    </row>
    <row r="37" spans="1:27" ht="12.75" customHeight="1" x14ac:dyDescent="0.25">
      <c r="A37" s="4">
        <v>8.3299999999999999E-2</v>
      </c>
      <c r="B37" s="4">
        <v>5550</v>
      </c>
      <c r="C37" s="4">
        <v>3378</v>
      </c>
      <c r="D37" s="4">
        <v>2520</v>
      </c>
      <c r="E37" s="4">
        <v>3126</v>
      </c>
      <c r="F37" s="4">
        <v>5670</v>
      </c>
      <c r="G37" s="4">
        <v>4048.8</v>
      </c>
      <c r="H37" s="4">
        <v>1459.508</v>
      </c>
      <c r="I37" s="4">
        <v>36</v>
      </c>
      <c r="J37" s="4"/>
      <c r="K37" s="4"/>
      <c r="L37" s="4"/>
      <c r="M37" s="4"/>
      <c r="N37" s="4"/>
      <c r="O37" s="4"/>
      <c r="P37" s="4"/>
      <c r="Q37" s="4"/>
      <c r="R37" s="4"/>
    </row>
    <row r="38" spans="1:27" ht="12.75" customHeight="1" x14ac:dyDescent="0.25">
      <c r="A38" s="4">
        <v>0.25</v>
      </c>
      <c r="B38" s="4">
        <v>4278</v>
      </c>
      <c r="C38" s="4">
        <v>5718</v>
      </c>
      <c r="D38" s="4">
        <v>4620</v>
      </c>
      <c r="E38" s="4">
        <v>7140</v>
      </c>
      <c r="F38" s="4">
        <v>7320</v>
      </c>
      <c r="G38" s="4">
        <v>5815.2</v>
      </c>
      <c r="H38" s="4">
        <v>1398.2539999999999</v>
      </c>
      <c r="I38" s="4">
        <v>24</v>
      </c>
      <c r="J38" s="4"/>
      <c r="K38" s="4"/>
      <c r="L38" s="4"/>
      <c r="M38" s="4"/>
      <c r="N38" s="4"/>
      <c r="O38" s="4"/>
      <c r="P38" s="4"/>
      <c r="Q38" s="4"/>
      <c r="R38" s="4"/>
    </row>
    <row r="39" spans="1:27" ht="12.75" customHeight="1" x14ac:dyDescent="0.25">
      <c r="A39" s="4">
        <v>0.5</v>
      </c>
      <c r="B39" s="4">
        <v>277</v>
      </c>
      <c r="C39" s="4">
        <v>25</v>
      </c>
      <c r="D39" s="4">
        <v>485</v>
      </c>
      <c r="E39" s="4">
        <v>14</v>
      </c>
      <c r="F39" s="4">
        <v>19.8</v>
      </c>
      <c r="G39" s="4">
        <v>164.16</v>
      </c>
      <c r="H39" s="4">
        <v>211.202</v>
      </c>
      <c r="I39" s="4">
        <v>128.69999999999999</v>
      </c>
      <c r="J39" s="4"/>
      <c r="K39" s="4"/>
      <c r="L39" s="4"/>
      <c r="M39" s="4"/>
      <c r="N39" s="4"/>
      <c r="O39" s="4"/>
      <c r="P39" s="4"/>
      <c r="Q39" s="4"/>
      <c r="R39" s="4"/>
    </row>
    <row r="40" spans="1:27" ht="12.75" customHeight="1" x14ac:dyDescent="0.25">
      <c r="A40" s="4">
        <v>1</v>
      </c>
      <c r="B40" s="4">
        <v>19.8</v>
      </c>
      <c r="C40" s="4">
        <v>6.96</v>
      </c>
      <c r="D40" s="4">
        <v>171</v>
      </c>
      <c r="E40" s="4">
        <v>23.6</v>
      </c>
      <c r="F40" s="4">
        <v>7.61</v>
      </c>
      <c r="G40" s="4">
        <v>45.793999999999997</v>
      </c>
      <c r="H40" s="4">
        <v>70.376000000000005</v>
      </c>
      <c r="I40" s="4">
        <v>153.69999999999999</v>
      </c>
      <c r="J40" s="4"/>
      <c r="K40" s="4"/>
      <c r="L40" s="4"/>
      <c r="M40" s="4"/>
      <c r="N40" s="4"/>
      <c r="O40" s="4"/>
      <c r="P40" s="4"/>
      <c r="Q40" s="4"/>
      <c r="R40" s="4"/>
    </row>
    <row r="41" spans="1:27" ht="12.75" customHeight="1" x14ac:dyDescent="0.25">
      <c r="A41" s="4">
        <v>2</v>
      </c>
      <c r="B41" s="4">
        <v>67.3</v>
      </c>
      <c r="C41" s="4">
        <v>6.85</v>
      </c>
      <c r="D41" s="4">
        <v>11.4</v>
      </c>
      <c r="E41" s="4">
        <v>110</v>
      </c>
      <c r="F41" s="4">
        <v>15.3</v>
      </c>
      <c r="G41" s="4">
        <v>42.17</v>
      </c>
      <c r="H41" s="4">
        <v>45.134999999999998</v>
      </c>
      <c r="I41" s="4">
        <v>107</v>
      </c>
      <c r="J41" s="4"/>
      <c r="K41" s="4"/>
      <c r="L41" s="4"/>
      <c r="M41" s="4"/>
      <c r="N41" s="4"/>
      <c r="O41" s="4"/>
      <c r="P41" s="4"/>
      <c r="Q41" s="4"/>
      <c r="R41" s="4"/>
    </row>
    <row r="42" spans="1:27" ht="12.75" customHeight="1" x14ac:dyDescent="0.25">
      <c r="A42" s="4">
        <v>4</v>
      </c>
      <c r="B42" s="4">
        <v>19.2</v>
      </c>
      <c r="C42" s="4">
        <v>61.5</v>
      </c>
      <c r="D42" s="4">
        <v>139</v>
      </c>
      <c r="E42" s="4">
        <v>34.1</v>
      </c>
      <c r="F42" s="4">
        <v>108</v>
      </c>
      <c r="G42" s="4">
        <v>72.36</v>
      </c>
      <c r="H42" s="4">
        <v>50.295999999999999</v>
      </c>
      <c r="I42" s="4">
        <v>69.5</v>
      </c>
      <c r="J42" s="4"/>
      <c r="K42" s="4"/>
      <c r="L42" s="4"/>
      <c r="M42" s="4"/>
      <c r="N42" s="4"/>
      <c r="O42" s="4"/>
      <c r="P42" s="4"/>
      <c r="Q42" s="4"/>
      <c r="R42" s="4"/>
    </row>
    <row r="43" spans="1:27" ht="12.75" customHeight="1" x14ac:dyDescent="0.25">
      <c r="A43" s="4">
        <v>6</v>
      </c>
      <c r="B43" s="4">
        <v>7.8</v>
      </c>
      <c r="C43" s="4">
        <v>179</v>
      </c>
      <c r="D43" s="4">
        <v>37</v>
      </c>
      <c r="E43" s="4"/>
      <c r="F43" s="4">
        <v>345</v>
      </c>
      <c r="G43" s="4">
        <v>142.19999999999999</v>
      </c>
      <c r="H43" s="4">
        <v>154.50200000000001</v>
      </c>
      <c r="I43" s="4">
        <v>108.7</v>
      </c>
      <c r="J43" s="4"/>
      <c r="K43" s="4"/>
      <c r="L43" s="4"/>
      <c r="M43" s="4"/>
      <c r="N43" s="4"/>
      <c r="O43" s="4"/>
      <c r="P43" s="4"/>
      <c r="Q43" s="4"/>
      <c r="R43" s="4"/>
    </row>
    <row r="44" spans="1:27" ht="12.75" customHeight="1" x14ac:dyDescent="0.25">
      <c r="A44" s="4">
        <v>8</v>
      </c>
      <c r="B44" s="4">
        <v>10.7</v>
      </c>
      <c r="C44" s="4">
        <v>184</v>
      </c>
      <c r="D44" s="4">
        <v>42.4</v>
      </c>
      <c r="E44" s="4">
        <v>24.8</v>
      </c>
      <c r="F44" s="4">
        <v>388</v>
      </c>
      <c r="G44" s="4">
        <v>129.97999999999999</v>
      </c>
      <c r="H44" s="10">
        <v>160.042</v>
      </c>
      <c r="I44" s="4">
        <v>123.1</v>
      </c>
      <c r="J44" s="4"/>
      <c r="K44" s="4"/>
      <c r="L44" s="4"/>
      <c r="M44" s="4"/>
      <c r="N44" s="4"/>
      <c r="O44" s="4"/>
      <c r="P44" s="4"/>
      <c r="Q44" s="4"/>
      <c r="R44" s="4"/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0" zoomScaleNormal="70" workbookViewId="0">
      <selection activeCell="H36" sqref="H36"/>
    </sheetView>
  </sheetViews>
  <sheetFormatPr defaultRowHeight="14" x14ac:dyDescent="0.25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</vt:lpstr>
      <vt:lpstr>C-t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流浪鱼</cp:lastModifiedBy>
  <dcterms:created xsi:type="dcterms:W3CDTF">2020-06-09T09:05:04Z</dcterms:created>
  <dcterms:modified xsi:type="dcterms:W3CDTF">2021-01-16T10:17:51Z</dcterms:modified>
</cp:coreProperties>
</file>