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李梦娜\Desktop\TLR13文章\TLR13文章投稿-peerJ\"/>
    </mc:Choice>
  </mc:AlternateContent>
  <xr:revisionPtr revIDLastSave="0" documentId="13_ncr:1_{FB87E322-51FB-430D-9D7C-5F35C9CA52EF}" xr6:coauthVersionLast="45" xr6:coauthVersionMax="45" xr10:uidLastSave="{00000000-0000-0000-0000-000000000000}"/>
  <bookViews>
    <workbookView xWindow="7960" yWindow="2540" windowWidth="16200" windowHeight="10060" xr2:uid="{00000000-000D-0000-FFFF-FFFF00000000}"/>
  </bookViews>
  <sheets>
    <sheet name="raw data_qRT-PC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2" i="1"/>
  <c r="F3" i="1"/>
  <c r="F4" i="1"/>
  <c r="F5" i="1"/>
  <c r="F6" i="1"/>
  <c r="F7" i="1"/>
  <c r="F2" i="1"/>
</calcChain>
</file>

<file path=xl/sharedStrings.xml><?xml version="1.0" encoding="utf-8"?>
<sst xmlns="http://schemas.openxmlformats.org/spreadsheetml/2006/main" count="29" uniqueCount="16">
  <si>
    <t>Ct_average</t>
    <phoneticPr fontId="1" type="noConversion"/>
  </si>
  <si>
    <t>Groups</t>
    <phoneticPr fontId="1" type="noConversion"/>
  </si>
  <si>
    <t>Target_gene</t>
    <phoneticPr fontId="1" type="noConversion"/>
  </si>
  <si>
    <t>Reference_gene</t>
    <phoneticPr fontId="1" type="noConversion"/>
  </si>
  <si>
    <t>Ct_1</t>
    <phoneticPr fontId="1" type="noConversion"/>
  </si>
  <si>
    <t>Ct_2</t>
    <phoneticPr fontId="1" type="noConversion"/>
  </si>
  <si>
    <t>Ct_3</t>
    <phoneticPr fontId="1" type="noConversion"/>
  </si>
  <si>
    <t>In situ</t>
    <phoneticPr fontId="1" type="noConversion"/>
  </si>
  <si>
    <t>Antibiotics 0d</t>
    <phoneticPr fontId="1" type="noConversion"/>
  </si>
  <si>
    <t>Antibiotics 7d</t>
    <phoneticPr fontId="1" type="noConversion"/>
  </si>
  <si>
    <t>Antibiotics 14d</t>
    <phoneticPr fontId="1" type="noConversion"/>
  </si>
  <si>
    <t>Antibiotics 28d</t>
    <phoneticPr fontId="1" type="noConversion"/>
  </si>
  <si>
    <t>Antibiotics 21d</t>
    <phoneticPr fontId="1" type="noConversion"/>
  </si>
  <si>
    <t>actin</t>
    <phoneticPr fontId="1" type="noConversion"/>
  </si>
  <si>
    <t>TLR13</t>
  </si>
  <si>
    <t>TLR13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</si>
</sst>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2"/>
      <charset val="134"/>
      <scheme val="minor"/>
    </font>
    <font>
      <sz val="12"/>
      <name val="Time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176" fontId="2" fillId="0" borderId="0" xfId="0" applyNumberFormat="1" applyFo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tabSelected="1" workbookViewId="0">
      <selection activeCell="J12" sqref="J12"/>
    </sheetView>
  </sheetViews>
  <sheetFormatPr defaultRowHeight="14" x14ac:dyDescent="0.3"/>
  <cols>
    <col min="1" max="1" width="12.75" customWidth="1"/>
    <col min="11" max="11" width="9.4140625" bestFit="1" customWidth="1"/>
  </cols>
  <sheetData>
    <row r="1" spans="1:11" ht="15.5" x14ac:dyDescent="0.35">
      <c r="A1" s="1" t="s">
        <v>1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0</v>
      </c>
      <c r="G1" s="1" t="s">
        <v>2</v>
      </c>
      <c r="H1" s="1" t="s">
        <v>4</v>
      </c>
      <c r="I1" s="1" t="s">
        <v>5</v>
      </c>
      <c r="J1" s="1" t="s">
        <v>6</v>
      </c>
      <c r="K1" s="1" t="s">
        <v>0</v>
      </c>
    </row>
    <row r="2" spans="1:11" ht="15.5" x14ac:dyDescent="0.35">
      <c r="A2" s="1" t="s">
        <v>7</v>
      </c>
      <c r="B2" s="1" t="s">
        <v>13</v>
      </c>
      <c r="C2" s="1">
        <v>27.19</v>
      </c>
      <c r="D2" s="1">
        <v>26.71</v>
      </c>
      <c r="E2" s="1">
        <v>25.17</v>
      </c>
      <c r="F2" s="2">
        <f>AVERAGE(C2:E2)</f>
        <v>26.356666666666669</v>
      </c>
      <c r="G2" s="1" t="s">
        <v>15</v>
      </c>
      <c r="H2" s="1">
        <v>31.12</v>
      </c>
      <c r="I2" s="1">
        <v>30.21</v>
      </c>
      <c r="J2" s="1">
        <v>29.7</v>
      </c>
      <c r="K2" s="2">
        <f>AVERAGE(H2:J2)</f>
        <v>30.343333333333334</v>
      </c>
    </row>
    <row r="3" spans="1:11" ht="15.5" x14ac:dyDescent="0.35">
      <c r="A3" s="1" t="s">
        <v>8</v>
      </c>
      <c r="B3" s="1" t="s">
        <v>13</v>
      </c>
      <c r="C3" s="1">
        <v>26.8</v>
      </c>
      <c r="D3" s="1">
        <v>26.47</v>
      </c>
      <c r="E3" s="1">
        <v>25.32</v>
      </c>
      <c r="F3" s="2">
        <f t="shared" ref="F3:F7" si="0">AVERAGE(C3:E3)</f>
        <v>26.196666666666669</v>
      </c>
      <c r="G3" s="1" t="s">
        <v>15</v>
      </c>
      <c r="H3" s="1">
        <v>34.28</v>
      </c>
      <c r="I3" s="1">
        <v>33.44</v>
      </c>
      <c r="J3" s="1">
        <v>33.72</v>
      </c>
      <c r="K3" s="2">
        <f t="shared" ref="K3:K7" si="1">AVERAGE(H3:J3)</f>
        <v>33.813333333333333</v>
      </c>
    </row>
    <row r="4" spans="1:11" ht="15.5" x14ac:dyDescent="0.35">
      <c r="A4" s="1" t="s">
        <v>9</v>
      </c>
      <c r="B4" s="1" t="s">
        <v>13</v>
      </c>
      <c r="C4" s="1">
        <v>25.86</v>
      </c>
      <c r="D4" s="1">
        <v>26.67</v>
      </c>
      <c r="E4" s="1">
        <v>27.49</v>
      </c>
      <c r="F4" s="2">
        <f t="shared" si="0"/>
        <v>26.673333333333332</v>
      </c>
      <c r="G4" s="1" t="s">
        <v>14</v>
      </c>
      <c r="H4" s="1">
        <v>31.71</v>
      </c>
      <c r="I4" s="1">
        <v>32</v>
      </c>
      <c r="J4" s="1">
        <v>32.840000000000003</v>
      </c>
      <c r="K4" s="2">
        <f t="shared" si="1"/>
        <v>32.183333333333337</v>
      </c>
    </row>
    <row r="5" spans="1:11" ht="15.5" x14ac:dyDescent="0.35">
      <c r="A5" s="1" t="s">
        <v>10</v>
      </c>
      <c r="B5" s="1" t="s">
        <v>13</v>
      </c>
      <c r="C5" s="1">
        <v>25.99</v>
      </c>
      <c r="D5" s="1">
        <v>27.9</v>
      </c>
      <c r="E5" s="1">
        <v>27.36</v>
      </c>
      <c r="F5" s="2">
        <f t="shared" si="0"/>
        <v>27.083333333333332</v>
      </c>
      <c r="G5" s="1" t="s">
        <v>14</v>
      </c>
      <c r="H5" s="1">
        <v>34.18</v>
      </c>
      <c r="I5" s="1">
        <v>35.590000000000003</v>
      </c>
      <c r="J5" s="1">
        <v>34.29</v>
      </c>
      <c r="K5" s="2">
        <f t="shared" si="1"/>
        <v>34.686666666666667</v>
      </c>
    </row>
    <row r="6" spans="1:11" ht="15.5" x14ac:dyDescent="0.35">
      <c r="A6" s="1" t="s">
        <v>12</v>
      </c>
      <c r="B6" s="1" t="s">
        <v>13</v>
      </c>
      <c r="C6" s="1">
        <v>26.41</v>
      </c>
      <c r="D6" s="1">
        <v>26.56</v>
      </c>
      <c r="E6" s="1">
        <v>24.83</v>
      </c>
      <c r="F6" s="2">
        <f t="shared" si="0"/>
        <v>25.933333333333334</v>
      </c>
      <c r="G6" s="1" t="s">
        <v>14</v>
      </c>
      <c r="H6" s="1">
        <v>31.21</v>
      </c>
      <c r="I6" s="1">
        <v>32.72</v>
      </c>
      <c r="J6" s="1">
        <v>31.18</v>
      </c>
      <c r="K6" s="2">
        <f t="shared" si="1"/>
        <v>31.703333333333333</v>
      </c>
    </row>
    <row r="7" spans="1:11" ht="15.5" x14ac:dyDescent="0.35">
      <c r="A7" s="1" t="s">
        <v>11</v>
      </c>
      <c r="B7" s="1" t="s">
        <v>13</v>
      </c>
      <c r="C7" s="1">
        <v>25.4</v>
      </c>
      <c r="D7" s="1">
        <v>26.23</v>
      </c>
      <c r="E7" s="1">
        <v>26.7</v>
      </c>
      <c r="F7" s="2">
        <f t="shared" si="0"/>
        <v>26.11</v>
      </c>
      <c r="G7" s="1" t="s">
        <v>14</v>
      </c>
      <c r="H7" s="1">
        <v>32.880000000000003</v>
      </c>
      <c r="I7" s="1">
        <v>33.21</v>
      </c>
      <c r="J7" s="1">
        <v>34.67</v>
      </c>
      <c r="K7" s="2">
        <f t="shared" si="1"/>
        <v>33.586666666666666</v>
      </c>
    </row>
    <row r="8" spans="1:11" ht="15.5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.5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.5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.5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.5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.5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.5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.5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.5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.5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.5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.5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.5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.5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.5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5.5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.5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5.5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5.5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5.5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5.5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.5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.5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.5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.5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.5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raw data_qRT-PCR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李梦娜</dc:creator>
  <cp:lastModifiedBy>李梦娜</cp:lastModifiedBy>
  <dcterms:created xsi:type="dcterms:W3CDTF">2015-06-05T18:19:34Z</dcterms:created>
  <dcterms:modified xsi:type="dcterms:W3CDTF">2020-12-20T03:25:40Z</dcterms:modified>
</cp:coreProperties>
</file>