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SU\Research Articles\Research Setup\LIVESTOCK(AWI)\AWET 2019\Wool micron paper submission\Revised\Animals\Revision\Peer J\"/>
    </mc:Choice>
  </mc:AlternateContent>
  <bookViews>
    <workbookView xWindow="0" yWindow="0" windowWidth="28800" windowHeight="11870" activeTab="1"/>
  </bookViews>
  <sheets>
    <sheet name="Supplementary Data Wool" sheetId="1" r:id="rId1"/>
    <sheet name="Climate Data" sheetId="5" r:id="rId2"/>
  </sheets>
  <externalReferences>
    <externalReference r:id="rId3"/>
  </externalReferences>
  <definedNames>
    <definedName name="_xlnm.Print_Area" localSheetId="0">'Supplementary Data Wool'!$A$1:$G$40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J40" i="1" l="1"/>
  <c r="I40" i="1"/>
  <c r="G40" i="1"/>
  <c r="F40" i="1"/>
  <c r="E40" i="1"/>
  <c r="C40" i="1"/>
  <c r="D40" i="1" s="1"/>
  <c r="B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3" i="1"/>
  <c r="D3" i="1"/>
  <c r="G2" i="1"/>
  <c r="D2" i="1"/>
</calcChain>
</file>

<file path=xl/sharedStrings.xml><?xml version="1.0" encoding="utf-8"?>
<sst xmlns="http://schemas.openxmlformats.org/spreadsheetml/2006/main" count="212" uniqueCount="89">
  <si>
    <t>REF</t>
  </si>
  <si>
    <t>pre-wool microns</t>
  </si>
  <si>
    <t>Post-wool microns</t>
  </si>
  <si>
    <t>Wool Micron Diff</t>
  </si>
  <si>
    <t>pre-wool cortisol</t>
  </si>
  <si>
    <t>post-wool cortisol</t>
  </si>
  <si>
    <t>Wool Cortisol Diff</t>
  </si>
  <si>
    <t>Sept MIC</t>
  </si>
  <si>
    <t xml:space="preserve">WCM Sept </t>
  </si>
  <si>
    <t>04</t>
  </si>
  <si>
    <t>05</t>
  </si>
  <si>
    <t>06</t>
  </si>
  <si>
    <t>07</t>
  </si>
  <si>
    <t>08</t>
  </si>
  <si>
    <t>10</t>
  </si>
  <si>
    <t>12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</si>
  <si>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</si>
  <si>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</si>
  <si>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</si>
  <si>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</si>
  <si>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</si>
  <si>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</si>
  <si>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</si>
  <si>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</si>
  <si>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</si>
  <si>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</si>
  <si>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</si>
  <si>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</si>
  <si>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</si>
  <si>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</si>
  <si>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</si>
  <si>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38</t>
  </si>
  <si>
    <t>39</t>
  </si>
  <si>
    <t>41</t>
  </si>
  <si>
    <t>43</t>
  </si>
  <si>
    <t>44</t>
  </si>
  <si>
    <t>46</t>
  </si>
  <si>
    <t>47</t>
  </si>
  <si>
    <t>49</t>
  </si>
  <si>
    <t>50</t>
  </si>
  <si>
    <t>51</t>
  </si>
  <si>
    <t>53</t>
  </si>
  <si>
    <t>56</t>
  </si>
  <si>
    <t>57</t>
  </si>
  <si>
    <t>58</t>
  </si>
  <si>
    <t>59</t>
  </si>
  <si>
    <t>60</t>
  </si>
  <si>
    <t>t-Test: Two-Sample Assuming Unequal Variances</t>
  </si>
  <si>
    <t>Wool cortisol between Sept and Dec</t>
  </si>
  <si>
    <t>Dec MIC</t>
  </si>
  <si>
    <t>Sept CORT</t>
  </si>
  <si>
    <t>December CORT</t>
  </si>
  <si>
    <t>t-Test: Paired Two Sample for Means</t>
  </si>
  <si>
    <t>Mean</t>
  </si>
  <si>
    <t>Variance</t>
  </si>
  <si>
    <t>pre-wool cort</t>
  </si>
  <si>
    <t>Observations</t>
  </si>
  <si>
    <t>Hypothesized Mean Difference</t>
  </si>
  <si>
    <t>df</t>
  </si>
  <si>
    <t>t Stat</t>
  </si>
  <si>
    <t>Pearson Correlation</t>
  </si>
  <si>
    <t>P(T&lt;=t) one-tail</t>
  </si>
  <si>
    <t>t Critical one-tail</t>
  </si>
  <si>
    <t>P(T&lt;=t) two-tail</t>
  </si>
  <si>
    <t>t Critical two-tail</t>
  </si>
  <si>
    <t>Descriptive</t>
  </si>
  <si>
    <t>Standard Error</t>
  </si>
  <si>
    <t>Median</t>
  </si>
  <si>
    <t>Mode</t>
  </si>
  <si>
    <t>Variable 1</t>
  </si>
  <si>
    <t>Variable 2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</si>
  <si>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</si>
  <si>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</si>
  <si>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</si>
  <si>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</si>
  <si>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</si>
  <si>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</si>
  <si>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</si>
  <si>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</si>
  <si>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</si>
  <si>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Date ((yyyymmdd))</t>
  </si>
  <si>
    <t>T.Max (oC)</t>
  </si>
  <si>
    <t>T.Min (oC)</t>
  </si>
  <si>
    <t>Rain (mm)</t>
  </si>
  <si>
    <t>Evap (mm)</t>
  </si>
  <si>
    <t>Radn (MJ/m2)</t>
  </si>
  <si>
    <t>VP (hPa)</t>
  </si>
  <si>
    <t>RHmaxT (%)</t>
  </si>
  <si>
    <t>RHminT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</si>
</sst>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2" borderId="3" xfId="0" applyFill="1" applyBorder="1" applyAlignment="1"/>
    <xf numFmtId="165" fontId="0" fillId="0" borderId="0" xfId="0" applyNumberFormat="1" applyFill="1" applyAlignment="1">
      <alignment horizontal="center"/>
    </xf>
    <xf numFmtId="0" fontId="0" fillId="0" borderId="0" xfId="0" applyFill="1"/>
    <xf numFmtId="0" fontId="0" fillId="2" borderId="0" xfId="0" applyFill="1" applyBorder="1" applyAlignment="1"/>
    <xf numFmtId="14" fontId="0" fillId="0" borderId="0" xfId="0" applyNumberForma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6600"/>
              <a:t>Environmental parameters during trial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'Climate Data'!$B$1</c:f>
              <c:strCache>
                <c:ptCount val="1"/>
                <c:pt idx="0">
                  <c:v>T.Max (oC)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'Climate Data'!$A$2:$A$227</c:f>
              <c:numCache>
                <c:formatCode>m/d/yyyy</c:formatCode>
                <c:ptCount val="226"/>
                <c:pt idx="0">
                  <c:v>42851</c:v>
                </c:pt>
                <c:pt idx="1">
                  <c:v>42852</c:v>
                </c:pt>
                <c:pt idx="2">
                  <c:v>42853</c:v>
                </c:pt>
                <c:pt idx="3">
                  <c:v>42854</c:v>
                </c:pt>
                <c:pt idx="4">
                  <c:v>42855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42861</c:v>
                </c:pt>
                <c:pt idx="11">
                  <c:v>42862</c:v>
                </c:pt>
                <c:pt idx="12">
                  <c:v>42863</c:v>
                </c:pt>
                <c:pt idx="13">
                  <c:v>42864</c:v>
                </c:pt>
                <c:pt idx="14">
                  <c:v>42865</c:v>
                </c:pt>
                <c:pt idx="15">
                  <c:v>42866</c:v>
                </c:pt>
                <c:pt idx="16">
                  <c:v>42867</c:v>
                </c:pt>
                <c:pt idx="17">
                  <c:v>42868</c:v>
                </c:pt>
                <c:pt idx="18">
                  <c:v>42869</c:v>
                </c:pt>
                <c:pt idx="19">
                  <c:v>42870</c:v>
                </c:pt>
                <c:pt idx="20">
                  <c:v>42871</c:v>
                </c:pt>
                <c:pt idx="21">
                  <c:v>42872</c:v>
                </c:pt>
                <c:pt idx="22">
                  <c:v>42873</c:v>
                </c:pt>
                <c:pt idx="23">
                  <c:v>42874</c:v>
                </c:pt>
                <c:pt idx="24">
                  <c:v>42875</c:v>
                </c:pt>
                <c:pt idx="25">
                  <c:v>42876</c:v>
                </c:pt>
                <c:pt idx="26">
                  <c:v>42877</c:v>
                </c:pt>
                <c:pt idx="27">
                  <c:v>42878</c:v>
                </c:pt>
                <c:pt idx="28">
                  <c:v>42879</c:v>
                </c:pt>
                <c:pt idx="29">
                  <c:v>42880</c:v>
                </c:pt>
                <c:pt idx="30">
                  <c:v>42881</c:v>
                </c:pt>
                <c:pt idx="31">
                  <c:v>42882</c:v>
                </c:pt>
                <c:pt idx="32">
                  <c:v>42883</c:v>
                </c:pt>
                <c:pt idx="33">
                  <c:v>42884</c:v>
                </c:pt>
                <c:pt idx="34">
                  <c:v>42885</c:v>
                </c:pt>
                <c:pt idx="35">
                  <c:v>42886</c:v>
                </c:pt>
                <c:pt idx="36">
                  <c:v>42887</c:v>
                </c:pt>
                <c:pt idx="37">
                  <c:v>42888</c:v>
                </c:pt>
                <c:pt idx="38">
                  <c:v>42889</c:v>
                </c:pt>
                <c:pt idx="39">
                  <c:v>42890</c:v>
                </c:pt>
                <c:pt idx="40">
                  <c:v>42891</c:v>
                </c:pt>
                <c:pt idx="41">
                  <c:v>42892</c:v>
                </c:pt>
                <c:pt idx="42">
                  <c:v>42893</c:v>
                </c:pt>
                <c:pt idx="43">
                  <c:v>42894</c:v>
                </c:pt>
                <c:pt idx="44">
                  <c:v>42895</c:v>
                </c:pt>
                <c:pt idx="45">
                  <c:v>42896</c:v>
                </c:pt>
                <c:pt idx="46">
                  <c:v>42897</c:v>
                </c:pt>
                <c:pt idx="47">
                  <c:v>42898</c:v>
                </c:pt>
                <c:pt idx="48">
                  <c:v>42899</c:v>
                </c:pt>
                <c:pt idx="49">
                  <c:v>42900</c:v>
                </c:pt>
                <c:pt idx="50">
                  <c:v>42901</c:v>
                </c:pt>
                <c:pt idx="51">
                  <c:v>42902</c:v>
                </c:pt>
                <c:pt idx="52">
                  <c:v>42903</c:v>
                </c:pt>
                <c:pt idx="53">
                  <c:v>42904</c:v>
                </c:pt>
                <c:pt idx="54">
                  <c:v>42905</c:v>
                </c:pt>
                <c:pt idx="55">
                  <c:v>42906</c:v>
                </c:pt>
                <c:pt idx="56">
                  <c:v>42907</c:v>
                </c:pt>
                <c:pt idx="57">
                  <c:v>42908</c:v>
                </c:pt>
                <c:pt idx="58">
                  <c:v>42909</c:v>
                </c:pt>
                <c:pt idx="59">
                  <c:v>42910</c:v>
                </c:pt>
                <c:pt idx="60">
                  <c:v>42911</c:v>
                </c:pt>
                <c:pt idx="61">
                  <c:v>42912</c:v>
                </c:pt>
                <c:pt idx="62">
                  <c:v>42913</c:v>
                </c:pt>
                <c:pt idx="63">
                  <c:v>42914</c:v>
                </c:pt>
                <c:pt idx="64">
                  <c:v>42915</c:v>
                </c:pt>
                <c:pt idx="65">
                  <c:v>42916</c:v>
                </c:pt>
                <c:pt idx="66">
                  <c:v>42917</c:v>
                </c:pt>
                <c:pt idx="67">
                  <c:v>42918</c:v>
                </c:pt>
                <c:pt idx="68">
                  <c:v>42919</c:v>
                </c:pt>
                <c:pt idx="69">
                  <c:v>42920</c:v>
                </c:pt>
                <c:pt idx="70">
                  <c:v>42921</c:v>
                </c:pt>
                <c:pt idx="71">
                  <c:v>42922</c:v>
                </c:pt>
                <c:pt idx="72">
                  <c:v>42923</c:v>
                </c:pt>
                <c:pt idx="73">
                  <c:v>42924</c:v>
                </c:pt>
                <c:pt idx="74">
                  <c:v>42925</c:v>
                </c:pt>
                <c:pt idx="75">
                  <c:v>42926</c:v>
                </c:pt>
                <c:pt idx="76">
                  <c:v>42927</c:v>
                </c:pt>
                <c:pt idx="77">
                  <c:v>42928</c:v>
                </c:pt>
                <c:pt idx="78">
                  <c:v>42929</c:v>
                </c:pt>
                <c:pt idx="79">
                  <c:v>42930</c:v>
                </c:pt>
                <c:pt idx="80">
                  <c:v>42931</c:v>
                </c:pt>
                <c:pt idx="81">
                  <c:v>42932</c:v>
                </c:pt>
                <c:pt idx="82">
                  <c:v>42933</c:v>
                </c:pt>
                <c:pt idx="83">
                  <c:v>42934</c:v>
                </c:pt>
                <c:pt idx="84">
                  <c:v>42935</c:v>
                </c:pt>
                <c:pt idx="85">
                  <c:v>42936</c:v>
                </c:pt>
                <c:pt idx="86">
                  <c:v>42937</c:v>
                </c:pt>
                <c:pt idx="87">
                  <c:v>42938</c:v>
                </c:pt>
                <c:pt idx="88">
                  <c:v>42939</c:v>
                </c:pt>
                <c:pt idx="89">
                  <c:v>42940</c:v>
                </c:pt>
                <c:pt idx="90">
                  <c:v>42941</c:v>
                </c:pt>
                <c:pt idx="91">
                  <c:v>42942</c:v>
                </c:pt>
                <c:pt idx="92">
                  <c:v>42943</c:v>
                </c:pt>
                <c:pt idx="93">
                  <c:v>42944</c:v>
                </c:pt>
                <c:pt idx="94">
                  <c:v>42945</c:v>
                </c:pt>
                <c:pt idx="95">
                  <c:v>42946</c:v>
                </c:pt>
                <c:pt idx="96">
                  <c:v>42947</c:v>
                </c:pt>
                <c:pt idx="97">
                  <c:v>42948</c:v>
                </c:pt>
                <c:pt idx="98">
                  <c:v>42949</c:v>
                </c:pt>
                <c:pt idx="99">
                  <c:v>42950</c:v>
                </c:pt>
                <c:pt idx="100">
                  <c:v>42951</c:v>
                </c:pt>
                <c:pt idx="101">
                  <c:v>42952</c:v>
                </c:pt>
                <c:pt idx="102">
                  <c:v>42953</c:v>
                </c:pt>
                <c:pt idx="103">
                  <c:v>42954</c:v>
                </c:pt>
                <c:pt idx="104">
                  <c:v>42955</c:v>
                </c:pt>
                <c:pt idx="105">
                  <c:v>42956</c:v>
                </c:pt>
                <c:pt idx="106">
                  <c:v>42957</c:v>
                </c:pt>
                <c:pt idx="107">
                  <c:v>42958</c:v>
                </c:pt>
                <c:pt idx="108">
                  <c:v>42959</c:v>
                </c:pt>
                <c:pt idx="109">
                  <c:v>42960</c:v>
                </c:pt>
                <c:pt idx="110">
                  <c:v>42961</c:v>
                </c:pt>
                <c:pt idx="111">
                  <c:v>42962</c:v>
                </c:pt>
                <c:pt idx="112">
                  <c:v>42963</c:v>
                </c:pt>
                <c:pt idx="113">
                  <c:v>42964</c:v>
                </c:pt>
                <c:pt idx="114">
                  <c:v>42965</c:v>
                </c:pt>
                <c:pt idx="115">
                  <c:v>42966</c:v>
                </c:pt>
                <c:pt idx="116">
                  <c:v>42967</c:v>
                </c:pt>
                <c:pt idx="117">
                  <c:v>42968</c:v>
                </c:pt>
                <c:pt idx="118">
                  <c:v>42969</c:v>
                </c:pt>
                <c:pt idx="119">
                  <c:v>42970</c:v>
                </c:pt>
                <c:pt idx="120">
                  <c:v>42971</c:v>
                </c:pt>
                <c:pt idx="121">
                  <c:v>42972</c:v>
                </c:pt>
                <c:pt idx="122">
                  <c:v>42973</c:v>
                </c:pt>
                <c:pt idx="123">
                  <c:v>42974</c:v>
                </c:pt>
                <c:pt idx="124">
                  <c:v>42975</c:v>
                </c:pt>
                <c:pt idx="125">
                  <c:v>42976</c:v>
                </c:pt>
                <c:pt idx="126">
                  <c:v>42977</c:v>
                </c:pt>
                <c:pt idx="127">
                  <c:v>42978</c:v>
                </c:pt>
                <c:pt idx="128">
                  <c:v>42979</c:v>
                </c:pt>
                <c:pt idx="129">
                  <c:v>42980</c:v>
                </c:pt>
                <c:pt idx="130">
                  <c:v>42981</c:v>
                </c:pt>
                <c:pt idx="131">
                  <c:v>42982</c:v>
                </c:pt>
                <c:pt idx="132">
                  <c:v>42983</c:v>
                </c:pt>
                <c:pt idx="133">
                  <c:v>42984</c:v>
                </c:pt>
                <c:pt idx="134">
                  <c:v>42985</c:v>
                </c:pt>
                <c:pt idx="135">
                  <c:v>42986</c:v>
                </c:pt>
                <c:pt idx="136">
                  <c:v>42987</c:v>
                </c:pt>
                <c:pt idx="137">
                  <c:v>42988</c:v>
                </c:pt>
                <c:pt idx="138">
                  <c:v>42989</c:v>
                </c:pt>
                <c:pt idx="139">
                  <c:v>42990</c:v>
                </c:pt>
                <c:pt idx="140">
                  <c:v>42991</c:v>
                </c:pt>
                <c:pt idx="141">
                  <c:v>42992</c:v>
                </c:pt>
                <c:pt idx="142">
                  <c:v>42993</c:v>
                </c:pt>
                <c:pt idx="143">
                  <c:v>42994</c:v>
                </c:pt>
                <c:pt idx="144">
                  <c:v>42995</c:v>
                </c:pt>
                <c:pt idx="145">
                  <c:v>42996</c:v>
                </c:pt>
                <c:pt idx="146">
                  <c:v>42997</c:v>
                </c:pt>
                <c:pt idx="147">
                  <c:v>42998</c:v>
                </c:pt>
                <c:pt idx="148">
                  <c:v>42999</c:v>
                </c:pt>
                <c:pt idx="149">
                  <c:v>43000</c:v>
                </c:pt>
                <c:pt idx="150">
                  <c:v>43001</c:v>
                </c:pt>
                <c:pt idx="151">
                  <c:v>43002</c:v>
                </c:pt>
                <c:pt idx="152">
                  <c:v>43003</c:v>
                </c:pt>
                <c:pt idx="153">
                  <c:v>43004</c:v>
                </c:pt>
                <c:pt idx="154">
                  <c:v>43005</c:v>
                </c:pt>
                <c:pt idx="155">
                  <c:v>43006</c:v>
                </c:pt>
                <c:pt idx="156">
                  <c:v>43007</c:v>
                </c:pt>
                <c:pt idx="157">
                  <c:v>43008</c:v>
                </c:pt>
                <c:pt idx="158">
                  <c:v>43009</c:v>
                </c:pt>
                <c:pt idx="159">
                  <c:v>43010</c:v>
                </c:pt>
                <c:pt idx="160">
                  <c:v>43011</c:v>
                </c:pt>
                <c:pt idx="161">
                  <c:v>43012</c:v>
                </c:pt>
                <c:pt idx="162">
                  <c:v>43013</c:v>
                </c:pt>
                <c:pt idx="163">
                  <c:v>43014</c:v>
                </c:pt>
                <c:pt idx="164">
                  <c:v>43015</c:v>
                </c:pt>
                <c:pt idx="165">
                  <c:v>43016</c:v>
                </c:pt>
                <c:pt idx="166">
                  <c:v>43017</c:v>
                </c:pt>
                <c:pt idx="167">
                  <c:v>43018</c:v>
                </c:pt>
                <c:pt idx="168">
                  <c:v>43019</c:v>
                </c:pt>
                <c:pt idx="169">
                  <c:v>43020</c:v>
                </c:pt>
                <c:pt idx="170">
                  <c:v>43021</c:v>
                </c:pt>
                <c:pt idx="171">
                  <c:v>43022</c:v>
                </c:pt>
                <c:pt idx="172">
                  <c:v>43023</c:v>
                </c:pt>
                <c:pt idx="173">
                  <c:v>43024</c:v>
                </c:pt>
                <c:pt idx="174">
                  <c:v>43025</c:v>
                </c:pt>
                <c:pt idx="175">
                  <c:v>43026</c:v>
                </c:pt>
                <c:pt idx="176">
                  <c:v>43027</c:v>
                </c:pt>
                <c:pt idx="177">
                  <c:v>43028</c:v>
                </c:pt>
                <c:pt idx="178">
                  <c:v>43029</c:v>
                </c:pt>
                <c:pt idx="179">
                  <c:v>43030</c:v>
                </c:pt>
                <c:pt idx="180">
                  <c:v>43031</c:v>
                </c:pt>
                <c:pt idx="181">
                  <c:v>43032</c:v>
                </c:pt>
                <c:pt idx="182">
                  <c:v>43033</c:v>
                </c:pt>
                <c:pt idx="183">
                  <c:v>43034</c:v>
                </c:pt>
                <c:pt idx="184">
                  <c:v>43035</c:v>
                </c:pt>
                <c:pt idx="185">
                  <c:v>43036</c:v>
                </c:pt>
                <c:pt idx="186">
                  <c:v>43037</c:v>
                </c:pt>
                <c:pt idx="187">
                  <c:v>43038</c:v>
                </c:pt>
                <c:pt idx="188">
                  <c:v>43039</c:v>
                </c:pt>
                <c:pt idx="189">
                  <c:v>43040</c:v>
                </c:pt>
                <c:pt idx="190">
                  <c:v>43041</c:v>
                </c:pt>
                <c:pt idx="191">
                  <c:v>43042</c:v>
                </c:pt>
                <c:pt idx="192">
                  <c:v>43043</c:v>
                </c:pt>
                <c:pt idx="193">
                  <c:v>43044</c:v>
                </c:pt>
                <c:pt idx="194">
                  <c:v>43045</c:v>
                </c:pt>
                <c:pt idx="195">
                  <c:v>43046</c:v>
                </c:pt>
                <c:pt idx="196">
                  <c:v>43047</c:v>
                </c:pt>
                <c:pt idx="197">
                  <c:v>43048</c:v>
                </c:pt>
                <c:pt idx="198">
                  <c:v>43049</c:v>
                </c:pt>
                <c:pt idx="199">
                  <c:v>43050</c:v>
                </c:pt>
                <c:pt idx="200">
                  <c:v>43051</c:v>
                </c:pt>
                <c:pt idx="201">
                  <c:v>43052</c:v>
                </c:pt>
                <c:pt idx="202">
                  <c:v>43053</c:v>
                </c:pt>
                <c:pt idx="203">
                  <c:v>43054</c:v>
                </c:pt>
                <c:pt idx="204">
                  <c:v>43055</c:v>
                </c:pt>
                <c:pt idx="205">
                  <c:v>43056</c:v>
                </c:pt>
                <c:pt idx="206">
                  <c:v>43057</c:v>
                </c:pt>
                <c:pt idx="207">
                  <c:v>43058</c:v>
                </c:pt>
                <c:pt idx="208">
                  <c:v>43059</c:v>
                </c:pt>
                <c:pt idx="209">
                  <c:v>43060</c:v>
                </c:pt>
                <c:pt idx="210">
                  <c:v>43061</c:v>
                </c:pt>
                <c:pt idx="211">
                  <c:v>43062</c:v>
                </c:pt>
                <c:pt idx="212">
                  <c:v>43063</c:v>
                </c:pt>
                <c:pt idx="213">
                  <c:v>43064</c:v>
                </c:pt>
                <c:pt idx="214">
                  <c:v>43065</c:v>
                </c:pt>
                <c:pt idx="215">
                  <c:v>43066</c:v>
                </c:pt>
                <c:pt idx="216">
                  <c:v>43067</c:v>
                </c:pt>
                <c:pt idx="217">
                  <c:v>43068</c:v>
                </c:pt>
                <c:pt idx="218">
                  <c:v>43069</c:v>
                </c:pt>
                <c:pt idx="219">
                  <c:v>43070</c:v>
                </c:pt>
                <c:pt idx="220">
                  <c:v>43071</c:v>
                </c:pt>
                <c:pt idx="221">
                  <c:v>43072</c:v>
                </c:pt>
                <c:pt idx="222">
                  <c:v>43073</c:v>
                </c:pt>
                <c:pt idx="223">
                  <c:v>43074</c:v>
                </c:pt>
                <c:pt idx="224">
                  <c:v>43075</c:v>
                </c:pt>
                <c:pt idx="225">
                  <c:v>43076</c:v>
                </c:pt>
              </c:numCache>
            </c:numRef>
          </c:cat>
          <c:val>
            <c:numRef>
              <c:f>'Climate Data'!$B$2:$B$227</c:f>
              <c:numCache>
                <c:formatCode>General</c:formatCode>
                <c:ptCount val="226"/>
                <c:pt idx="0">
                  <c:v>15.5</c:v>
                </c:pt>
                <c:pt idx="1">
                  <c:v>14.2</c:v>
                </c:pt>
                <c:pt idx="2">
                  <c:v>16.5</c:v>
                </c:pt>
                <c:pt idx="3">
                  <c:v>17.899999999999999</c:v>
                </c:pt>
                <c:pt idx="4">
                  <c:v>18.7</c:v>
                </c:pt>
                <c:pt idx="5">
                  <c:v>20.100000000000001</c:v>
                </c:pt>
                <c:pt idx="6">
                  <c:v>16.8</c:v>
                </c:pt>
                <c:pt idx="7">
                  <c:v>14.2</c:v>
                </c:pt>
                <c:pt idx="8">
                  <c:v>16.899999999999999</c:v>
                </c:pt>
                <c:pt idx="9">
                  <c:v>18.600000000000001</c:v>
                </c:pt>
                <c:pt idx="10">
                  <c:v>18.399999999999999</c:v>
                </c:pt>
                <c:pt idx="11">
                  <c:v>14.8</c:v>
                </c:pt>
                <c:pt idx="12">
                  <c:v>14.2</c:v>
                </c:pt>
                <c:pt idx="13">
                  <c:v>15.9</c:v>
                </c:pt>
                <c:pt idx="14">
                  <c:v>17.5</c:v>
                </c:pt>
                <c:pt idx="15">
                  <c:v>17.399999999999999</c:v>
                </c:pt>
                <c:pt idx="16">
                  <c:v>15.7</c:v>
                </c:pt>
                <c:pt idx="17">
                  <c:v>18.399999999999999</c:v>
                </c:pt>
                <c:pt idx="18">
                  <c:v>16.2</c:v>
                </c:pt>
                <c:pt idx="19">
                  <c:v>15.9</c:v>
                </c:pt>
                <c:pt idx="20">
                  <c:v>16.2</c:v>
                </c:pt>
                <c:pt idx="21">
                  <c:v>17</c:v>
                </c:pt>
                <c:pt idx="22">
                  <c:v>17.899999999999999</c:v>
                </c:pt>
                <c:pt idx="23">
                  <c:v>15.5</c:v>
                </c:pt>
                <c:pt idx="24">
                  <c:v>17.899999999999999</c:v>
                </c:pt>
                <c:pt idx="25">
                  <c:v>17.7</c:v>
                </c:pt>
                <c:pt idx="26">
                  <c:v>17</c:v>
                </c:pt>
                <c:pt idx="27">
                  <c:v>18.3</c:v>
                </c:pt>
                <c:pt idx="28">
                  <c:v>16.2</c:v>
                </c:pt>
                <c:pt idx="29">
                  <c:v>14.5</c:v>
                </c:pt>
                <c:pt idx="30">
                  <c:v>16.600000000000001</c:v>
                </c:pt>
                <c:pt idx="31">
                  <c:v>16.5</c:v>
                </c:pt>
                <c:pt idx="32">
                  <c:v>15.6</c:v>
                </c:pt>
                <c:pt idx="33">
                  <c:v>11.7</c:v>
                </c:pt>
                <c:pt idx="34">
                  <c:v>12.9</c:v>
                </c:pt>
                <c:pt idx="35">
                  <c:v>10.8</c:v>
                </c:pt>
                <c:pt idx="36">
                  <c:v>13.1</c:v>
                </c:pt>
                <c:pt idx="37">
                  <c:v>13.5</c:v>
                </c:pt>
                <c:pt idx="38">
                  <c:v>13.9</c:v>
                </c:pt>
                <c:pt idx="39">
                  <c:v>14.1</c:v>
                </c:pt>
                <c:pt idx="40">
                  <c:v>13.5</c:v>
                </c:pt>
                <c:pt idx="41">
                  <c:v>11.6</c:v>
                </c:pt>
                <c:pt idx="42">
                  <c:v>10.5</c:v>
                </c:pt>
                <c:pt idx="43">
                  <c:v>14.5</c:v>
                </c:pt>
                <c:pt idx="44">
                  <c:v>11.7</c:v>
                </c:pt>
                <c:pt idx="45">
                  <c:v>12.7</c:v>
                </c:pt>
                <c:pt idx="46">
                  <c:v>16</c:v>
                </c:pt>
                <c:pt idx="47">
                  <c:v>15.3</c:v>
                </c:pt>
                <c:pt idx="48">
                  <c:v>14.6</c:v>
                </c:pt>
                <c:pt idx="49">
                  <c:v>15.8</c:v>
                </c:pt>
                <c:pt idx="50">
                  <c:v>13.7</c:v>
                </c:pt>
                <c:pt idx="51">
                  <c:v>11.7</c:v>
                </c:pt>
                <c:pt idx="52">
                  <c:v>13.8</c:v>
                </c:pt>
                <c:pt idx="53">
                  <c:v>13.1</c:v>
                </c:pt>
                <c:pt idx="54">
                  <c:v>15.3</c:v>
                </c:pt>
                <c:pt idx="55">
                  <c:v>14.9</c:v>
                </c:pt>
                <c:pt idx="56">
                  <c:v>14</c:v>
                </c:pt>
                <c:pt idx="57">
                  <c:v>13.7</c:v>
                </c:pt>
                <c:pt idx="58">
                  <c:v>14.1</c:v>
                </c:pt>
                <c:pt idx="59">
                  <c:v>14</c:v>
                </c:pt>
                <c:pt idx="60">
                  <c:v>12.9</c:v>
                </c:pt>
                <c:pt idx="61">
                  <c:v>13.4</c:v>
                </c:pt>
                <c:pt idx="62">
                  <c:v>11.2</c:v>
                </c:pt>
                <c:pt idx="63">
                  <c:v>11.6</c:v>
                </c:pt>
                <c:pt idx="64">
                  <c:v>12.6</c:v>
                </c:pt>
                <c:pt idx="65">
                  <c:v>10.3</c:v>
                </c:pt>
                <c:pt idx="66">
                  <c:v>11.2</c:v>
                </c:pt>
                <c:pt idx="67">
                  <c:v>14.1</c:v>
                </c:pt>
                <c:pt idx="68">
                  <c:v>12</c:v>
                </c:pt>
                <c:pt idx="69">
                  <c:v>14.8</c:v>
                </c:pt>
                <c:pt idx="70">
                  <c:v>13.3</c:v>
                </c:pt>
                <c:pt idx="71">
                  <c:v>12.4</c:v>
                </c:pt>
                <c:pt idx="72">
                  <c:v>12.3</c:v>
                </c:pt>
                <c:pt idx="73">
                  <c:v>11.4</c:v>
                </c:pt>
                <c:pt idx="74">
                  <c:v>11.7</c:v>
                </c:pt>
                <c:pt idx="75">
                  <c:v>11.7</c:v>
                </c:pt>
                <c:pt idx="76">
                  <c:v>13.1</c:v>
                </c:pt>
                <c:pt idx="77">
                  <c:v>11.6</c:v>
                </c:pt>
                <c:pt idx="78">
                  <c:v>13.6</c:v>
                </c:pt>
                <c:pt idx="79">
                  <c:v>15.4</c:v>
                </c:pt>
                <c:pt idx="80">
                  <c:v>11.7</c:v>
                </c:pt>
                <c:pt idx="81">
                  <c:v>11.5</c:v>
                </c:pt>
                <c:pt idx="82">
                  <c:v>14.3</c:v>
                </c:pt>
                <c:pt idx="83">
                  <c:v>15.1</c:v>
                </c:pt>
                <c:pt idx="84">
                  <c:v>12.7</c:v>
                </c:pt>
                <c:pt idx="85">
                  <c:v>10.6</c:v>
                </c:pt>
                <c:pt idx="86">
                  <c:v>11.9</c:v>
                </c:pt>
                <c:pt idx="87">
                  <c:v>13.4</c:v>
                </c:pt>
                <c:pt idx="88">
                  <c:v>16.2</c:v>
                </c:pt>
                <c:pt idx="89">
                  <c:v>14.1</c:v>
                </c:pt>
                <c:pt idx="90">
                  <c:v>15.8</c:v>
                </c:pt>
                <c:pt idx="91">
                  <c:v>14.4</c:v>
                </c:pt>
                <c:pt idx="92">
                  <c:v>13.2</c:v>
                </c:pt>
                <c:pt idx="93">
                  <c:v>14.1</c:v>
                </c:pt>
                <c:pt idx="94">
                  <c:v>17.2</c:v>
                </c:pt>
                <c:pt idx="95">
                  <c:v>19.399999999999999</c:v>
                </c:pt>
                <c:pt idx="96">
                  <c:v>9.1</c:v>
                </c:pt>
                <c:pt idx="97">
                  <c:v>12.9</c:v>
                </c:pt>
                <c:pt idx="98">
                  <c:v>12.6</c:v>
                </c:pt>
                <c:pt idx="99">
                  <c:v>11.5</c:v>
                </c:pt>
                <c:pt idx="100">
                  <c:v>10.5</c:v>
                </c:pt>
                <c:pt idx="101">
                  <c:v>11.2</c:v>
                </c:pt>
                <c:pt idx="102">
                  <c:v>14</c:v>
                </c:pt>
                <c:pt idx="103">
                  <c:v>10</c:v>
                </c:pt>
                <c:pt idx="104">
                  <c:v>12.4</c:v>
                </c:pt>
                <c:pt idx="105">
                  <c:v>15.5</c:v>
                </c:pt>
                <c:pt idx="106">
                  <c:v>17.399999999999999</c:v>
                </c:pt>
                <c:pt idx="107">
                  <c:v>16</c:v>
                </c:pt>
                <c:pt idx="108">
                  <c:v>15.8</c:v>
                </c:pt>
                <c:pt idx="109">
                  <c:v>15.9</c:v>
                </c:pt>
                <c:pt idx="110">
                  <c:v>18.600000000000001</c:v>
                </c:pt>
                <c:pt idx="111">
                  <c:v>19.3</c:v>
                </c:pt>
                <c:pt idx="112">
                  <c:v>14.2</c:v>
                </c:pt>
                <c:pt idx="113">
                  <c:v>14.7</c:v>
                </c:pt>
                <c:pt idx="114">
                  <c:v>10.7</c:v>
                </c:pt>
                <c:pt idx="115">
                  <c:v>10.8</c:v>
                </c:pt>
                <c:pt idx="116">
                  <c:v>12.9</c:v>
                </c:pt>
                <c:pt idx="117">
                  <c:v>12.1</c:v>
                </c:pt>
                <c:pt idx="118">
                  <c:v>15.9</c:v>
                </c:pt>
                <c:pt idx="119">
                  <c:v>16.399999999999999</c:v>
                </c:pt>
                <c:pt idx="120">
                  <c:v>11.9</c:v>
                </c:pt>
                <c:pt idx="121">
                  <c:v>13.8</c:v>
                </c:pt>
                <c:pt idx="122">
                  <c:v>16</c:v>
                </c:pt>
                <c:pt idx="123">
                  <c:v>10.7</c:v>
                </c:pt>
                <c:pt idx="124">
                  <c:v>11.2</c:v>
                </c:pt>
                <c:pt idx="125">
                  <c:v>13</c:v>
                </c:pt>
                <c:pt idx="126">
                  <c:v>14.9</c:v>
                </c:pt>
                <c:pt idx="127">
                  <c:v>12.7</c:v>
                </c:pt>
                <c:pt idx="128">
                  <c:v>15</c:v>
                </c:pt>
                <c:pt idx="129">
                  <c:v>18.8</c:v>
                </c:pt>
                <c:pt idx="130">
                  <c:v>25.1</c:v>
                </c:pt>
                <c:pt idx="131">
                  <c:v>13.9</c:v>
                </c:pt>
                <c:pt idx="132">
                  <c:v>10.6</c:v>
                </c:pt>
                <c:pt idx="133">
                  <c:v>11.8</c:v>
                </c:pt>
                <c:pt idx="134">
                  <c:v>13.9</c:v>
                </c:pt>
                <c:pt idx="135">
                  <c:v>14.2</c:v>
                </c:pt>
                <c:pt idx="136">
                  <c:v>15.3</c:v>
                </c:pt>
                <c:pt idx="137">
                  <c:v>17</c:v>
                </c:pt>
                <c:pt idx="138">
                  <c:v>19.3</c:v>
                </c:pt>
                <c:pt idx="139">
                  <c:v>24.2</c:v>
                </c:pt>
                <c:pt idx="140">
                  <c:v>22.9</c:v>
                </c:pt>
                <c:pt idx="141">
                  <c:v>12.7</c:v>
                </c:pt>
                <c:pt idx="142">
                  <c:v>14.9</c:v>
                </c:pt>
                <c:pt idx="143">
                  <c:v>15.6</c:v>
                </c:pt>
                <c:pt idx="144">
                  <c:v>16.399999999999999</c:v>
                </c:pt>
                <c:pt idx="145">
                  <c:v>21.8</c:v>
                </c:pt>
                <c:pt idx="146">
                  <c:v>15.6</c:v>
                </c:pt>
                <c:pt idx="147">
                  <c:v>18.7</c:v>
                </c:pt>
                <c:pt idx="148">
                  <c:v>23.6</c:v>
                </c:pt>
                <c:pt idx="149">
                  <c:v>25.6</c:v>
                </c:pt>
                <c:pt idx="150">
                  <c:v>31.6</c:v>
                </c:pt>
                <c:pt idx="151">
                  <c:v>20.6</c:v>
                </c:pt>
                <c:pt idx="152">
                  <c:v>18.2</c:v>
                </c:pt>
                <c:pt idx="153">
                  <c:v>19</c:v>
                </c:pt>
                <c:pt idx="154">
                  <c:v>25.5</c:v>
                </c:pt>
                <c:pt idx="155">
                  <c:v>20.6</c:v>
                </c:pt>
                <c:pt idx="156">
                  <c:v>19.8</c:v>
                </c:pt>
                <c:pt idx="157">
                  <c:v>18.3</c:v>
                </c:pt>
                <c:pt idx="158">
                  <c:v>20.2</c:v>
                </c:pt>
                <c:pt idx="159">
                  <c:v>22.4</c:v>
                </c:pt>
                <c:pt idx="160">
                  <c:v>24.5</c:v>
                </c:pt>
                <c:pt idx="161">
                  <c:v>23.9</c:v>
                </c:pt>
                <c:pt idx="162">
                  <c:v>25.8</c:v>
                </c:pt>
                <c:pt idx="163">
                  <c:v>20.9</c:v>
                </c:pt>
                <c:pt idx="164">
                  <c:v>18.3</c:v>
                </c:pt>
                <c:pt idx="165">
                  <c:v>22</c:v>
                </c:pt>
                <c:pt idx="166">
                  <c:v>25.3</c:v>
                </c:pt>
                <c:pt idx="167">
                  <c:v>23</c:v>
                </c:pt>
                <c:pt idx="168">
                  <c:v>25.4</c:v>
                </c:pt>
                <c:pt idx="169">
                  <c:v>20.399999999999999</c:v>
                </c:pt>
                <c:pt idx="170">
                  <c:v>21.4</c:v>
                </c:pt>
                <c:pt idx="171">
                  <c:v>14.3</c:v>
                </c:pt>
                <c:pt idx="172">
                  <c:v>22.8</c:v>
                </c:pt>
                <c:pt idx="173">
                  <c:v>23.6</c:v>
                </c:pt>
                <c:pt idx="174">
                  <c:v>25.2</c:v>
                </c:pt>
                <c:pt idx="175">
                  <c:v>25.5</c:v>
                </c:pt>
                <c:pt idx="176">
                  <c:v>27.8</c:v>
                </c:pt>
                <c:pt idx="177">
                  <c:v>13.3</c:v>
                </c:pt>
                <c:pt idx="178">
                  <c:v>18.5</c:v>
                </c:pt>
                <c:pt idx="179">
                  <c:v>18.8</c:v>
                </c:pt>
                <c:pt idx="180">
                  <c:v>21.3</c:v>
                </c:pt>
                <c:pt idx="181">
                  <c:v>24</c:v>
                </c:pt>
                <c:pt idx="182">
                  <c:v>25.9</c:v>
                </c:pt>
                <c:pt idx="183">
                  <c:v>19.100000000000001</c:v>
                </c:pt>
                <c:pt idx="184">
                  <c:v>19.600000000000001</c:v>
                </c:pt>
                <c:pt idx="185">
                  <c:v>26.3</c:v>
                </c:pt>
                <c:pt idx="186">
                  <c:v>26</c:v>
                </c:pt>
                <c:pt idx="187">
                  <c:v>24.9</c:v>
                </c:pt>
                <c:pt idx="188">
                  <c:v>17.5</c:v>
                </c:pt>
                <c:pt idx="189">
                  <c:v>20.5</c:v>
                </c:pt>
                <c:pt idx="190">
                  <c:v>21.6</c:v>
                </c:pt>
                <c:pt idx="191">
                  <c:v>21.4</c:v>
                </c:pt>
                <c:pt idx="192">
                  <c:v>16.7</c:v>
                </c:pt>
                <c:pt idx="193">
                  <c:v>15.2</c:v>
                </c:pt>
                <c:pt idx="194">
                  <c:v>14.3</c:v>
                </c:pt>
                <c:pt idx="195">
                  <c:v>18.3</c:v>
                </c:pt>
                <c:pt idx="196">
                  <c:v>18.7</c:v>
                </c:pt>
                <c:pt idx="197">
                  <c:v>22.5</c:v>
                </c:pt>
                <c:pt idx="198">
                  <c:v>23.1</c:v>
                </c:pt>
                <c:pt idx="199">
                  <c:v>22.5</c:v>
                </c:pt>
                <c:pt idx="200">
                  <c:v>21.3</c:v>
                </c:pt>
                <c:pt idx="201">
                  <c:v>20.7</c:v>
                </c:pt>
                <c:pt idx="202">
                  <c:v>23.3</c:v>
                </c:pt>
                <c:pt idx="203">
                  <c:v>27</c:v>
                </c:pt>
                <c:pt idx="204">
                  <c:v>23.5</c:v>
                </c:pt>
                <c:pt idx="205">
                  <c:v>21.9</c:v>
                </c:pt>
                <c:pt idx="206">
                  <c:v>19.5</c:v>
                </c:pt>
                <c:pt idx="207">
                  <c:v>20.5</c:v>
                </c:pt>
                <c:pt idx="208">
                  <c:v>22.4</c:v>
                </c:pt>
                <c:pt idx="209">
                  <c:v>22.4</c:v>
                </c:pt>
                <c:pt idx="210">
                  <c:v>24</c:v>
                </c:pt>
                <c:pt idx="211">
                  <c:v>26</c:v>
                </c:pt>
                <c:pt idx="212">
                  <c:v>27.9</c:v>
                </c:pt>
                <c:pt idx="213">
                  <c:v>28.4</c:v>
                </c:pt>
                <c:pt idx="214">
                  <c:v>28.1</c:v>
                </c:pt>
                <c:pt idx="215">
                  <c:v>24.2</c:v>
                </c:pt>
                <c:pt idx="216">
                  <c:v>24.8</c:v>
                </c:pt>
                <c:pt idx="217">
                  <c:v>26.2</c:v>
                </c:pt>
                <c:pt idx="218">
                  <c:v>28.1</c:v>
                </c:pt>
                <c:pt idx="219">
                  <c:v>30.2</c:v>
                </c:pt>
                <c:pt idx="220">
                  <c:v>20.6</c:v>
                </c:pt>
                <c:pt idx="221">
                  <c:v>19.7</c:v>
                </c:pt>
                <c:pt idx="222">
                  <c:v>13.4</c:v>
                </c:pt>
                <c:pt idx="223">
                  <c:v>16.2</c:v>
                </c:pt>
                <c:pt idx="224">
                  <c:v>20.3</c:v>
                </c:pt>
                <c:pt idx="225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6-40A1-A148-4B4501C28D40}"/>
            </c:ext>
          </c:extLst>
        </c:ser>
        <c:ser>
          <c:idx val="2"/>
          <c:order val="2"/>
          <c:tx>
            <c:strRef>
              <c:f>'Climate Data'!$D$1</c:f>
              <c:strCache>
                <c:ptCount val="1"/>
                <c:pt idx="0">
                  <c:v>Rain (mm)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'Climate Data'!$A$2:$A$227</c:f>
              <c:numCache>
                <c:formatCode>m/d/yyyy</c:formatCode>
                <c:ptCount val="226"/>
                <c:pt idx="0">
                  <c:v>42851</c:v>
                </c:pt>
                <c:pt idx="1">
                  <c:v>42852</c:v>
                </c:pt>
                <c:pt idx="2">
                  <c:v>42853</c:v>
                </c:pt>
                <c:pt idx="3">
                  <c:v>42854</c:v>
                </c:pt>
                <c:pt idx="4">
                  <c:v>42855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42861</c:v>
                </c:pt>
                <c:pt idx="11">
                  <c:v>42862</c:v>
                </c:pt>
                <c:pt idx="12">
                  <c:v>42863</c:v>
                </c:pt>
                <c:pt idx="13">
                  <c:v>42864</c:v>
                </c:pt>
                <c:pt idx="14">
                  <c:v>42865</c:v>
                </c:pt>
                <c:pt idx="15">
                  <c:v>42866</c:v>
                </c:pt>
                <c:pt idx="16">
                  <c:v>42867</c:v>
                </c:pt>
                <c:pt idx="17">
                  <c:v>42868</c:v>
                </c:pt>
                <c:pt idx="18">
                  <c:v>42869</c:v>
                </c:pt>
                <c:pt idx="19">
                  <c:v>42870</c:v>
                </c:pt>
                <c:pt idx="20">
                  <c:v>42871</c:v>
                </c:pt>
                <c:pt idx="21">
                  <c:v>42872</c:v>
                </c:pt>
                <c:pt idx="22">
                  <c:v>42873</c:v>
                </c:pt>
                <c:pt idx="23">
                  <c:v>42874</c:v>
                </c:pt>
                <c:pt idx="24">
                  <c:v>42875</c:v>
                </c:pt>
                <c:pt idx="25">
                  <c:v>42876</c:v>
                </c:pt>
                <c:pt idx="26">
                  <c:v>42877</c:v>
                </c:pt>
                <c:pt idx="27">
                  <c:v>42878</c:v>
                </c:pt>
                <c:pt idx="28">
                  <c:v>42879</c:v>
                </c:pt>
                <c:pt idx="29">
                  <c:v>42880</c:v>
                </c:pt>
                <c:pt idx="30">
                  <c:v>42881</c:v>
                </c:pt>
                <c:pt idx="31">
                  <c:v>42882</c:v>
                </c:pt>
                <c:pt idx="32">
                  <c:v>42883</c:v>
                </c:pt>
                <c:pt idx="33">
                  <c:v>42884</c:v>
                </c:pt>
                <c:pt idx="34">
                  <c:v>42885</c:v>
                </c:pt>
                <c:pt idx="35">
                  <c:v>42886</c:v>
                </c:pt>
                <c:pt idx="36">
                  <c:v>42887</c:v>
                </c:pt>
                <c:pt idx="37">
                  <c:v>42888</c:v>
                </c:pt>
                <c:pt idx="38">
                  <c:v>42889</c:v>
                </c:pt>
                <c:pt idx="39">
                  <c:v>42890</c:v>
                </c:pt>
                <c:pt idx="40">
                  <c:v>42891</c:v>
                </c:pt>
                <c:pt idx="41">
                  <c:v>42892</c:v>
                </c:pt>
                <c:pt idx="42">
                  <c:v>42893</c:v>
                </c:pt>
                <c:pt idx="43">
                  <c:v>42894</c:v>
                </c:pt>
                <c:pt idx="44">
                  <c:v>42895</c:v>
                </c:pt>
                <c:pt idx="45">
                  <c:v>42896</c:v>
                </c:pt>
                <c:pt idx="46">
                  <c:v>42897</c:v>
                </c:pt>
                <c:pt idx="47">
                  <c:v>42898</c:v>
                </c:pt>
                <c:pt idx="48">
                  <c:v>42899</c:v>
                </c:pt>
                <c:pt idx="49">
                  <c:v>42900</c:v>
                </c:pt>
                <c:pt idx="50">
                  <c:v>42901</c:v>
                </c:pt>
                <c:pt idx="51">
                  <c:v>42902</c:v>
                </c:pt>
                <c:pt idx="52">
                  <c:v>42903</c:v>
                </c:pt>
                <c:pt idx="53">
                  <c:v>42904</c:v>
                </c:pt>
                <c:pt idx="54">
                  <c:v>42905</c:v>
                </c:pt>
                <c:pt idx="55">
                  <c:v>42906</c:v>
                </c:pt>
                <c:pt idx="56">
                  <c:v>42907</c:v>
                </c:pt>
                <c:pt idx="57">
                  <c:v>42908</c:v>
                </c:pt>
                <c:pt idx="58">
                  <c:v>42909</c:v>
                </c:pt>
                <c:pt idx="59">
                  <c:v>42910</c:v>
                </c:pt>
                <c:pt idx="60">
                  <c:v>42911</c:v>
                </c:pt>
                <c:pt idx="61">
                  <c:v>42912</c:v>
                </c:pt>
                <c:pt idx="62">
                  <c:v>42913</c:v>
                </c:pt>
                <c:pt idx="63">
                  <c:v>42914</c:v>
                </c:pt>
                <c:pt idx="64">
                  <c:v>42915</c:v>
                </c:pt>
                <c:pt idx="65">
                  <c:v>42916</c:v>
                </c:pt>
                <c:pt idx="66">
                  <c:v>42917</c:v>
                </c:pt>
                <c:pt idx="67">
                  <c:v>42918</c:v>
                </c:pt>
                <c:pt idx="68">
                  <c:v>42919</c:v>
                </c:pt>
                <c:pt idx="69">
                  <c:v>42920</c:v>
                </c:pt>
                <c:pt idx="70">
                  <c:v>42921</c:v>
                </c:pt>
                <c:pt idx="71">
                  <c:v>42922</c:v>
                </c:pt>
                <c:pt idx="72">
                  <c:v>42923</c:v>
                </c:pt>
                <c:pt idx="73">
                  <c:v>42924</c:v>
                </c:pt>
                <c:pt idx="74">
                  <c:v>42925</c:v>
                </c:pt>
                <c:pt idx="75">
                  <c:v>42926</c:v>
                </c:pt>
                <c:pt idx="76">
                  <c:v>42927</c:v>
                </c:pt>
                <c:pt idx="77">
                  <c:v>42928</c:v>
                </c:pt>
                <c:pt idx="78">
                  <c:v>42929</c:v>
                </c:pt>
                <c:pt idx="79">
                  <c:v>42930</c:v>
                </c:pt>
                <c:pt idx="80">
                  <c:v>42931</c:v>
                </c:pt>
                <c:pt idx="81">
                  <c:v>42932</c:v>
                </c:pt>
                <c:pt idx="82">
                  <c:v>42933</c:v>
                </c:pt>
                <c:pt idx="83">
                  <c:v>42934</c:v>
                </c:pt>
                <c:pt idx="84">
                  <c:v>42935</c:v>
                </c:pt>
                <c:pt idx="85">
                  <c:v>42936</c:v>
                </c:pt>
                <c:pt idx="86">
                  <c:v>42937</c:v>
                </c:pt>
                <c:pt idx="87">
                  <c:v>42938</c:v>
                </c:pt>
                <c:pt idx="88">
                  <c:v>42939</c:v>
                </c:pt>
                <c:pt idx="89">
                  <c:v>42940</c:v>
                </c:pt>
                <c:pt idx="90">
                  <c:v>42941</c:v>
                </c:pt>
                <c:pt idx="91">
                  <c:v>42942</c:v>
                </c:pt>
                <c:pt idx="92">
                  <c:v>42943</c:v>
                </c:pt>
                <c:pt idx="93">
                  <c:v>42944</c:v>
                </c:pt>
                <c:pt idx="94">
                  <c:v>42945</c:v>
                </c:pt>
                <c:pt idx="95">
                  <c:v>42946</c:v>
                </c:pt>
                <c:pt idx="96">
                  <c:v>42947</c:v>
                </c:pt>
                <c:pt idx="97">
                  <c:v>42948</c:v>
                </c:pt>
                <c:pt idx="98">
                  <c:v>42949</c:v>
                </c:pt>
                <c:pt idx="99">
                  <c:v>42950</c:v>
                </c:pt>
                <c:pt idx="100">
                  <c:v>42951</c:v>
                </c:pt>
                <c:pt idx="101">
                  <c:v>42952</c:v>
                </c:pt>
                <c:pt idx="102">
                  <c:v>42953</c:v>
                </c:pt>
                <c:pt idx="103">
                  <c:v>42954</c:v>
                </c:pt>
                <c:pt idx="104">
                  <c:v>42955</c:v>
                </c:pt>
                <c:pt idx="105">
                  <c:v>42956</c:v>
                </c:pt>
                <c:pt idx="106">
                  <c:v>42957</c:v>
                </c:pt>
                <c:pt idx="107">
                  <c:v>42958</c:v>
                </c:pt>
                <c:pt idx="108">
                  <c:v>42959</c:v>
                </c:pt>
                <c:pt idx="109">
                  <c:v>42960</c:v>
                </c:pt>
                <c:pt idx="110">
                  <c:v>42961</c:v>
                </c:pt>
                <c:pt idx="111">
                  <c:v>42962</c:v>
                </c:pt>
                <c:pt idx="112">
                  <c:v>42963</c:v>
                </c:pt>
                <c:pt idx="113">
                  <c:v>42964</c:v>
                </c:pt>
                <c:pt idx="114">
                  <c:v>42965</c:v>
                </c:pt>
                <c:pt idx="115">
                  <c:v>42966</c:v>
                </c:pt>
                <c:pt idx="116">
                  <c:v>42967</c:v>
                </c:pt>
                <c:pt idx="117">
                  <c:v>42968</c:v>
                </c:pt>
                <c:pt idx="118">
                  <c:v>42969</c:v>
                </c:pt>
                <c:pt idx="119">
                  <c:v>42970</c:v>
                </c:pt>
                <c:pt idx="120">
                  <c:v>42971</c:v>
                </c:pt>
                <c:pt idx="121">
                  <c:v>42972</c:v>
                </c:pt>
                <c:pt idx="122">
                  <c:v>42973</c:v>
                </c:pt>
                <c:pt idx="123">
                  <c:v>42974</c:v>
                </c:pt>
                <c:pt idx="124">
                  <c:v>42975</c:v>
                </c:pt>
                <c:pt idx="125">
                  <c:v>42976</c:v>
                </c:pt>
                <c:pt idx="126">
                  <c:v>42977</c:v>
                </c:pt>
                <c:pt idx="127">
                  <c:v>42978</c:v>
                </c:pt>
                <c:pt idx="128">
                  <c:v>42979</c:v>
                </c:pt>
                <c:pt idx="129">
                  <c:v>42980</c:v>
                </c:pt>
                <c:pt idx="130">
                  <c:v>42981</c:v>
                </c:pt>
                <c:pt idx="131">
                  <c:v>42982</c:v>
                </c:pt>
                <c:pt idx="132">
                  <c:v>42983</c:v>
                </c:pt>
                <c:pt idx="133">
                  <c:v>42984</c:v>
                </c:pt>
                <c:pt idx="134">
                  <c:v>42985</c:v>
                </c:pt>
                <c:pt idx="135">
                  <c:v>42986</c:v>
                </c:pt>
                <c:pt idx="136">
                  <c:v>42987</c:v>
                </c:pt>
                <c:pt idx="137">
                  <c:v>42988</c:v>
                </c:pt>
                <c:pt idx="138">
                  <c:v>42989</c:v>
                </c:pt>
                <c:pt idx="139">
                  <c:v>42990</c:v>
                </c:pt>
                <c:pt idx="140">
                  <c:v>42991</c:v>
                </c:pt>
                <c:pt idx="141">
                  <c:v>42992</c:v>
                </c:pt>
                <c:pt idx="142">
                  <c:v>42993</c:v>
                </c:pt>
                <c:pt idx="143">
                  <c:v>42994</c:v>
                </c:pt>
                <c:pt idx="144">
                  <c:v>42995</c:v>
                </c:pt>
                <c:pt idx="145">
                  <c:v>42996</c:v>
                </c:pt>
                <c:pt idx="146">
                  <c:v>42997</c:v>
                </c:pt>
                <c:pt idx="147">
                  <c:v>42998</c:v>
                </c:pt>
                <c:pt idx="148">
                  <c:v>42999</c:v>
                </c:pt>
                <c:pt idx="149">
                  <c:v>43000</c:v>
                </c:pt>
                <c:pt idx="150">
                  <c:v>43001</c:v>
                </c:pt>
                <c:pt idx="151">
                  <c:v>43002</c:v>
                </c:pt>
                <c:pt idx="152">
                  <c:v>43003</c:v>
                </c:pt>
                <c:pt idx="153">
                  <c:v>43004</c:v>
                </c:pt>
                <c:pt idx="154">
                  <c:v>43005</c:v>
                </c:pt>
                <c:pt idx="155">
                  <c:v>43006</c:v>
                </c:pt>
                <c:pt idx="156">
                  <c:v>43007</c:v>
                </c:pt>
                <c:pt idx="157">
                  <c:v>43008</c:v>
                </c:pt>
                <c:pt idx="158">
                  <c:v>43009</c:v>
                </c:pt>
                <c:pt idx="159">
                  <c:v>43010</c:v>
                </c:pt>
                <c:pt idx="160">
                  <c:v>43011</c:v>
                </c:pt>
                <c:pt idx="161">
                  <c:v>43012</c:v>
                </c:pt>
                <c:pt idx="162">
                  <c:v>43013</c:v>
                </c:pt>
                <c:pt idx="163">
                  <c:v>43014</c:v>
                </c:pt>
                <c:pt idx="164">
                  <c:v>43015</c:v>
                </c:pt>
                <c:pt idx="165">
                  <c:v>43016</c:v>
                </c:pt>
                <c:pt idx="166">
                  <c:v>43017</c:v>
                </c:pt>
                <c:pt idx="167">
                  <c:v>43018</c:v>
                </c:pt>
                <c:pt idx="168">
                  <c:v>43019</c:v>
                </c:pt>
                <c:pt idx="169">
                  <c:v>43020</c:v>
                </c:pt>
                <c:pt idx="170">
                  <c:v>43021</c:v>
                </c:pt>
                <c:pt idx="171">
                  <c:v>43022</c:v>
                </c:pt>
                <c:pt idx="172">
                  <c:v>43023</c:v>
                </c:pt>
                <c:pt idx="173">
                  <c:v>43024</c:v>
                </c:pt>
                <c:pt idx="174">
                  <c:v>43025</c:v>
                </c:pt>
                <c:pt idx="175">
                  <c:v>43026</c:v>
                </c:pt>
                <c:pt idx="176">
                  <c:v>43027</c:v>
                </c:pt>
                <c:pt idx="177">
                  <c:v>43028</c:v>
                </c:pt>
                <c:pt idx="178">
                  <c:v>43029</c:v>
                </c:pt>
                <c:pt idx="179">
                  <c:v>43030</c:v>
                </c:pt>
                <c:pt idx="180">
                  <c:v>43031</c:v>
                </c:pt>
                <c:pt idx="181">
                  <c:v>43032</c:v>
                </c:pt>
                <c:pt idx="182">
                  <c:v>43033</c:v>
                </c:pt>
                <c:pt idx="183">
                  <c:v>43034</c:v>
                </c:pt>
                <c:pt idx="184">
                  <c:v>43035</c:v>
                </c:pt>
                <c:pt idx="185">
                  <c:v>43036</c:v>
                </c:pt>
                <c:pt idx="186">
                  <c:v>43037</c:v>
                </c:pt>
                <c:pt idx="187">
                  <c:v>43038</c:v>
                </c:pt>
                <c:pt idx="188">
                  <c:v>43039</c:v>
                </c:pt>
                <c:pt idx="189">
                  <c:v>43040</c:v>
                </c:pt>
                <c:pt idx="190">
                  <c:v>43041</c:v>
                </c:pt>
                <c:pt idx="191">
                  <c:v>43042</c:v>
                </c:pt>
                <c:pt idx="192">
                  <c:v>43043</c:v>
                </c:pt>
                <c:pt idx="193">
                  <c:v>43044</c:v>
                </c:pt>
                <c:pt idx="194">
                  <c:v>43045</c:v>
                </c:pt>
                <c:pt idx="195">
                  <c:v>43046</c:v>
                </c:pt>
                <c:pt idx="196">
                  <c:v>43047</c:v>
                </c:pt>
                <c:pt idx="197">
                  <c:v>43048</c:v>
                </c:pt>
                <c:pt idx="198">
                  <c:v>43049</c:v>
                </c:pt>
                <c:pt idx="199">
                  <c:v>43050</c:v>
                </c:pt>
                <c:pt idx="200">
                  <c:v>43051</c:v>
                </c:pt>
                <c:pt idx="201">
                  <c:v>43052</c:v>
                </c:pt>
                <c:pt idx="202">
                  <c:v>43053</c:v>
                </c:pt>
                <c:pt idx="203">
                  <c:v>43054</c:v>
                </c:pt>
                <c:pt idx="204">
                  <c:v>43055</c:v>
                </c:pt>
                <c:pt idx="205">
                  <c:v>43056</c:v>
                </c:pt>
                <c:pt idx="206">
                  <c:v>43057</c:v>
                </c:pt>
                <c:pt idx="207">
                  <c:v>43058</c:v>
                </c:pt>
                <c:pt idx="208">
                  <c:v>43059</c:v>
                </c:pt>
                <c:pt idx="209">
                  <c:v>43060</c:v>
                </c:pt>
                <c:pt idx="210">
                  <c:v>43061</c:v>
                </c:pt>
                <c:pt idx="211">
                  <c:v>43062</c:v>
                </c:pt>
                <c:pt idx="212">
                  <c:v>43063</c:v>
                </c:pt>
                <c:pt idx="213">
                  <c:v>43064</c:v>
                </c:pt>
                <c:pt idx="214">
                  <c:v>43065</c:v>
                </c:pt>
                <c:pt idx="215">
                  <c:v>43066</c:v>
                </c:pt>
                <c:pt idx="216">
                  <c:v>43067</c:v>
                </c:pt>
                <c:pt idx="217">
                  <c:v>43068</c:v>
                </c:pt>
                <c:pt idx="218">
                  <c:v>43069</c:v>
                </c:pt>
                <c:pt idx="219">
                  <c:v>43070</c:v>
                </c:pt>
                <c:pt idx="220">
                  <c:v>43071</c:v>
                </c:pt>
                <c:pt idx="221">
                  <c:v>43072</c:v>
                </c:pt>
                <c:pt idx="222">
                  <c:v>43073</c:v>
                </c:pt>
                <c:pt idx="223">
                  <c:v>43074</c:v>
                </c:pt>
                <c:pt idx="224">
                  <c:v>43075</c:v>
                </c:pt>
                <c:pt idx="225">
                  <c:v>43076</c:v>
                </c:pt>
              </c:numCache>
            </c:numRef>
          </c:cat>
          <c:val>
            <c:numRef>
              <c:f>'Climate Data'!$D$2:$D$227</c:f>
              <c:numCache>
                <c:formatCode>General</c:formatCode>
                <c:ptCount val="226"/>
                <c:pt idx="0">
                  <c:v>0.7</c:v>
                </c:pt>
                <c:pt idx="1">
                  <c:v>2.7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9.4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5.6</c:v>
                </c:pt>
                <c:pt idx="43">
                  <c:v>8.1999999999999993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6.3</c:v>
                </c:pt>
                <c:pt idx="94">
                  <c:v>0</c:v>
                </c:pt>
                <c:pt idx="95">
                  <c:v>0</c:v>
                </c:pt>
                <c:pt idx="96">
                  <c:v>9.4</c:v>
                </c:pt>
                <c:pt idx="97">
                  <c:v>11.1</c:v>
                </c:pt>
                <c:pt idx="98">
                  <c:v>0</c:v>
                </c:pt>
                <c:pt idx="99">
                  <c:v>0</c:v>
                </c:pt>
                <c:pt idx="100">
                  <c:v>11.7</c:v>
                </c:pt>
                <c:pt idx="101">
                  <c:v>1.5</c:v>
                </c:pt>
                <c:pt idx="102">
                  <c:v>0</c:v>
                </c:pt>
                <c:pt idx="103">
                  <c:v>0.4</c:v>
                </c:pt>
                <c:pt idx="104">
                  <c:v>0.1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</c:v>
                </c:pt>
                <c:pt idx="112">
                  <c:v>4.5</c:v>
                </c:pt>
                <c:pt idx="113">
                  <c:v>0.1</c:v>
                </c:pt>
                <c:pt idx="114">
                  <c:v>0.1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1.9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8.8000000000000007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5.2</c:v>
                </c:pt>
                <c:pt idx="167">
                  <c:v>0</c:v>
                </c:pt>
                <c:pt idx="168">
                  <c:v>0</c:v>
                </c:pt>
                <c:pt idx="169">
                  <c:v>0.2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9.4</c:v>
                </c:pt>
                <c:pt idx="178">
                  <c:v>0.9</c:v>
                </c:pt>
                <c:pt idx="179">
                  <c:v>0</c:v>
                </c:pt>
                <c:pt idx="180">
                  <c:v>0.3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15.5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0.9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26.6</c:v>
                </c:pt>
                <c:pt idx="195">
                  <c:v>14.9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0.5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1.9</c:v>
                </c:pt>
                <c:pt idx="206">
                  <c:v>0</c:v>
                </c:pt>
                <c:pt idx="207">
                  <c:v>3.1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</c:v>
                </c:pt>
                <c:pt idx="213">
                  <c:v>0</c:v>
                </c:pt>
                <c:pt idx="214">
                  <c:v>0</c:v>
                </c:pt>
                <c:pt idx="215">
                  <c:v>23.5</c:v>
                </c:pt>
                <c:pt idx="216">
                  <c:v>0.4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22.4</c:v>
                </c:pt>
                <c:pt idx="221">
                  <c:v>14.8</c:v>
                </c:pt>
                <c:pt idx="222">
                  <c:v>0</c:v>
                </c:pt>
                <c:pt idx="223">
                  <c:v>10</c:v>
                </c:pt>
                <c:pt idx="224">
                  <c:v>1.5</c:v>
                </c:pt>
                <c:pt idx="2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6-40A1-A148-4B4501C2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404088"/>
        <c:axId val="61340474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'Climate Data'!$E$1</c15:sqref>
                        </c15:formulaRef>
                      </c:ext>
                    </c:extLst>
                    <c:strCache>
                      <c:ptCount val="1"/>
                      <c:pt idx="0">
                        <c:v>Evap (mm)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'Climate Data'!$A$2:$A$227</c15:sqref>
                        </c15:formulaRef>
                      </c:ext>
                    </c:extLst>
                    <c:numCache>
                      <c:formatCode>m/d/yyyy</c:formatCode>
                      <c:ptCount val="226"/>
                      <c:pt idx="0">
                        <c:v>42851</c:v>
                      </c:pt>
                      <c:pt idx="1">
                        <c:v>42852</c:v>
                      </c:pt>
                      <c:pt idx="2">
                        <c:v>42853</c:v>
                      </c:pt>
                      <c:pt idx="3">
                        <c:v>42854</c:v>
                      </c:pt>
                      <c:pt idx="4">
                        <c:v>42855</c:v>
                      </c:pt>
                      <c:pt idx="5">
                        <c:v>42856</c:v>
                      </c:pt>
                      <c:pt idx="6">
                        <c:v>42857</c:v>
                      </c:pt>
                      <c:pt idx="7">
                        <c:v>42858</c:v>
                      </c:pt>
                      <c:pt idx="8">
                        <c:v>42859</c:v>
                      </c:pt>
                      <c:pt idx="9">
                        <c:v>42860</c:v>
                      </c:pt>
                      <c:pt idx="10">
                        <c:v>42861</c:v>
                      </c:pt>
                      <c:pt idx="11">
                        <c:v>42862</c:v>
                      </c:pt>
                      <c:pt idx="12">
                        <c:v>42863</c:v>
                      </c:pt>
                      <c:pt idx="13">
                        <c:v>42864</c:v>
                      </c:pt>
                      <c:pt idx="14">
                        <c:v>42865</c:v>
                      </c:pt>
                      <c:pt idx="15">
                        <c:v>42866</c:v>
                      </c:pt>
                      <c:pt idx="16">
                        <c:v>42867</c:v>
                      </c:pt>
                      <c:pt idx="17">
                        <c:v>42868</c:v>
                      </c:pt>
                      <c:pt idx="18">
                        <c:v>42869</c:v>
                      </c:pt>
                      <c:pt idx="19">
                        <c:v>42870</c:v>
                      </c:pt>
                      <c:pt idx="20">
                        <c:v>42871</c:v>
                      </c:pt>
                      <c:pt idx="21">
                        <c:v>42872</c:v>
                      </c:pt>
                      <c:pt idx="22">
                        <c:v>42873</c:v>
                      </c:pt>
                      <c:pt idx="23">
                        <c:v>42874</c:v>
                      </c:pt>
                      <c:pt idx="24">
                        <c:v>42875</c:v>
                      </c:pt>
                      <c:pt idx="25">
                        <c:v>42876</c:v>
                      </c:pt>
                      <c:pt idx="26">
                        <c:v>42877</c:v>
                      </c:pt>
                      <c:pt idx="27">
                        <c:v>42878</c:v>
                      </c:pt>
                      <c:pt idx="28">
                        <c:v>42879</c:v>
                      </c:pt>
                      <c:pt idx="29">
                        <c:v>42880</c:v>
                      </c:pt>
                      <c:pt idx="30">
                        <c:v>42881</c:v>
                      </c:pt>
                      <c:pt idx="31">
                        <c:v>42882</c:v>
                      </c:pt>
                      <c:pt idx="32">
                        <c:v>42883</c:v>
                      </c:pt>
                      <c:pt idx="33">
                        <c:v>42884</c:v>
                      </c:pt>
                      <c:pt idx="34">
                        <c:v>42885</c:v>
                      </c:pt>
                      <c:pt idx="35">
                        <c:v>42886</c:v>
                      </c:pt>
                      <c:pt idx="36">
                        <c:v>42887</c:v>
                      </c:pt>
                      <c:pt idx="37">
                        <c:v>42888</c:v>
                      </c:pt>
                      <c:pt idx="38">
                        <c:v>42889</c:v>
                      </c:pt>
                      <c:pt idx="39">
                        <c:v>42890</c:v>
                      </c:pt>
                      <c:pt idx="40">
                        <c:v>42891</c:v>
                      </c:pt>
                      <c:pt idx="41">
                        <c:v>42892</c:v>
                      </c:pt>
                      <c:pt idx="42">
                        <c:v>42893</c:v>
                      </c:pt>
                      <c:pt idx="43">
                        <c:v>42894</c:v>
                      </c:pt>
                      <c:pt idx="44">
                        <c:v>42895</c:v>
                      </c:pt>
                      <c:pt idx="45">
                        <c:v>42896</c:v>
                      </c:pt>
                      <c:pt idx="46">
                        <c:v>42897</c:v>
                      </c:pt>
                      <c:pt idx="47">
                        <c:v>42898</c:v>
                      </c:pt>
                      <c:pt idx="48">
                        <c:v>42899</c:v>
                      </c:pt>
                      <c:pt idx="49">
                        <c:v>42900</c:v>
                      </c:pt>
                      <c:pt idx="50">
                        <c:v>42901</c:v>
                      </c:pt>
                      <c:pt idx="51">
                        <c:v>42902</c:v>
                      </c:pt>
                      <c:pt idx="52">
                        <c:v>42903</c:v>
                      </c:pt>
                      <c:pt idx="53">
                        <c:v>42904</c:v>
                      </c:pt>
                      <c:pt idx="54">
                        <c:v>42905</c:v>
                      </c:pt>
                      <c:pt idx="55">
                        <c:v>42906</c:v>
                      </c:pt>
                      <c:pt idx="56">
                        <c:v>42907</c:v>
                      </c:pt>
                      <c:pt idx="57">
                        <c:v>42908</c:v>
                      </c:pt>
                      <c:pt idx="58">
                        <c:v>42909</c:v>
                      </c:pt>
                      <c:pt idx="59">
                        <c:v>42910</c:v>
                      </c:pt>
                      <c:pt idx="60">
                        <c:v>42911</c:v>
                      </c:pt>
                      <c:pt idx="61">
                        <c:v>42912</c:v>
                      </c:pt>
                      <c:pt idx="62">
                        <c:v>42913</c:v>
                      </c:pt>
                      <c:pt idx="63">
                        <c:v>42914</c:v>
                      </c:pt>
                      <c:pt idx="64">
                        <c:v>42915</c:v>
                      </c:pt>
                      <c:pt idx="65">
                        <c:v>42916</c:v>
                      </c:pt>
                      <c:pt idx="66">
                        <c:v>42917</c:v>
                      </c:pt>
                      <c:pt idx="67">
                        <c:v>42918</c:v>
                      </c:pt>
                      <c:pt idx="68">
                        <c:v>42919</c:v>
                      </c:pt>
                      <c:pt idx="69">
                        <c:v>42920</c:v>
                      </c:pt>
                      <c:pt idx="70">
                        <c:v>42921</c:v>
                      </c:pt>
                      <c:pt idx="71">
                        <c:v>42922</c:v>
                      </c:pt>
                      <c:pt idx="72">
                        <c:v>42923</c:v>
                      </c:pt>
                      <c:pt idx="73">
                        <c:v>42924</c:v>
                      </c:pt>
                      <c:pt idx="74">
                        <c:v>42925</c:v>
                      </c:pt>
                      <c:pt idx="75">
                        <c:v>42926</c:v>
                      </c:pt>
                      <c:pt idx="76">
                        <c:v>42927</c:v>
                      </c:pt>
                      <c:pt idx="77">
                        <c:v>42928</c:v>
                      </c:pt>
                      <c:pt idx="78">
                        <c:v>42929</c:v>
                      </c:pt>
                      <c:pt idx="79">
                        <c:v>42930</c:v>
                      </c:pt>
                      <c:pt idx="80">
                        <c:v>42931</c:v>
                      </c:pt>
                      <c:pt idx="81">
                        <c:v>42932</c:v>
                      </c:pt>
                      <c:pt idx="82">
                        <c:v>42933</c:v>
                      </c:pt>
                      <c:pt idx="83">
                        <c:v>42934</c:v>
                      </c:pt>
                      <c:pt idx="84">
                        <c:v>42935</c:v>
                      </c:pt>
                      <c:pt idx="85">
                        <c:v>42936</c:v>
                      </c:pt>
                      <c:pt idx="86">
                        <c:v>42937</c:v>
                      </c:pt>
                      <c:pt idx="87">
                        <c:v>42938</c:v>
                      </c:pt>
                      <c:pt idx="88">
                        <c:v>42939</c:v>
                      </c:pt>
                      <c:pt idx="89">
                        <c:v>42940</c:v>
                      </c:pt>
                      <c:pt idx="90">
                        <c:v>42941</c:v>
                      </c:pt>
                      <c:pt idx="91">
                        <c:v>42942</c:v>
                      </c:pt>
                      <c:pt idx="92">
                        <c:v>42943</c:v>
                      </c:pt>
                      <c:pt idx="93">
                        <c:v>42944</c:v>
                      </c:pt>
                      <c:pt idx="94">
                        <c:v>42945</c:v>
                      </c:pt>
                      <c:pt idx="95">
                        <c:v>42946</c:v>
                      </c:pt>
                      <c:pt idx="96">
                        <c:v>42947</c:v>
                      </c:pt>
                      <c:pt idx="97">
                        <c:v>42948</c:v>
                      </c:pt>
                      <c:pt idx="98">
                        <c:v>42949</c:v>
                      </c:pt>
                      <c:pt idx="99">
                        <c:v>42950</c:v>
                      </c:pt>
                      <c:pt idx="100">
                        <c:v>42951</c:v>
                      </c:pt>
                      <c:pt idx="101">
                        <c:v>42952</c:v>
                      </c:pt>
                      <c:pt idx="102">
                        <c:v>42953</c:v>
                      </c:pt>
                      <c:pt idx="103">
                        <c:v>42954</c:v>
                      </c:pt>
                      <c:pt idx="104">
                        <c:v>42955</c:v>
                      </c:pt>
                      <c:pt idx="105">
                        <c:v>42956</c:v>
                      </c:pt>
                      <c:pt idx="106">
                        <c:v>42957</c:v>
                      </c:pt>
                      <c:pt idx="107">
                        <c:v>42958</c:v>
                      </c:pt>
                      <c:pt idx="108">
                        <c:v>42959</c:v>
                      </c:pt>
                      <c:pt idx="109">
                        <c:v>42960</c:v>
                      </c:pt>
                      <c:pt idx="110">
                        <c:v>42961</c:v>
                      </c:pt>
                      <c:pt idx="111">
                        <c:v>42962</c:v>
                      </c:pt>
                      <c:pt idx="112">
                        <c:v>42963</c:v>
                      </c:pt>
                      <c:pt idx="113">
                        <c:v>42964</c:v>
                      </c:pt>
                      <c:pt idx="114">
                        <c:v>42965</c:v>
                      </c:pt>
                      <c:pt idx="115">
                        <c:v>42966</c:v>
                      </c:pt>
                      <c:pt idx="116">
                        <c:v>42967</c:v>
                      </c:pt>
                      <c:pt idx="117">
                        <c:v>42968</c:v>
                      </c:pt>
                      <c:pt idx="118">
                        <c:v>42969</c:v>
                      </c:pt>
                      <c:pt idx="119">
                        <c:v>42970</c:v>
                      </c:pt>
                      <c:pt idx="120">
                        <c:v>42971</c:v>
                      </c:pt>
                      <c:pt idx="121">
                        <c:v>42972</c:v>
                      </c:pt>
                      <c:pt idx="122">
                        <c:v>42973</c:v>
                      </c:pt>
                      <c:pt idx="123">
                        <c:v>42974</c:v>
                      </c:pt>
                      <c:pt idx="124">
                        <c:v>42975</c:v>
                      </c:pt>
                      <c:pt idx="125">
                        <c:v>42976</c:v>
                      </c:pt>
                      <c:pt idx="126">
                        <c:v>42977</c:v>
                      </c:pt>
                      <c:pt idx="127">
                        <c:v>42978</c:v>
                      </c:pt>
                      <c:pt idx="128">
                        <c:v>42979</c:v>
                      </c:pt>
                      <c:pt idx="129">
                        <c:v>42980</c:v>
                      </c:pt>
                      <c:pt idx="130">
                        <c:v>42981</c:v>
                      </c:pt>
                      <c:pt idx="131">
                        <c:v>42982</c:v>
                      </c:pt>
                      <c:pt idx="132">
                        <c:v>42983</c:v>
                      </c:pt>
                      <c:pt idx="133">
                        <c:v>42984</c:v>
                      </c:pt>
                      <c:pt idx="134">
                        <c:v>42985</c:v>
                      </c:pt>
                      <c:pt idx="135">
                        <c:v>42986</c:v>
                      </c:pt>
                      <c:pt idx="136">
                        <c:v>42987</c:v>
                      </c:pt>
                      <c:pt idx="137">
                        <c:v>42988</c:v>
                      </c:pt>
                      <c:pt idx="138">
                        <c:v>42989</c:v>
                      </c:pt>
                      <c:pt idx="139">
                        <c:v>42990</c:v>
                      </c:pt>
                      <c:pt idx="140">
                        <c:v>42991</c:v>
                      </c:pt>
                      <c:pt idx="141">
                        <c:v>42992</c:v>
                      </c:pt>
                      <c:pt idx="142">
                        <c:v>42993</c:v>
                      </c:pt>
                      <c:pt idx="143">
                        <c:v>42994</c:v>
                      </c:pt>
                      <c:pt idx="144">
                        <c:v>42995</c:v>
                      </c:pt>
                      <c:pt idx="145">
                        <c:v>42996</c:v>
                      </c:pt>
                      <c:pt idx="146">
                        <c:v>42997</c:v>
                      </c:pt>
                      <c:pt idx="147">
                        <c:v>42998</c:v>
                      </c:pt>
                      <c:pt idx="148">
                        <c:v>42999</c:v>
                      </c:pt>
                      <c:pt idx="149">
                        <c:v>43000</c:v>
                      </c:pt>
                      <c:pt idx="150">
                        <c:v>43001</c:v>
                      </c:pt>
                      <c:pt idx="151">
                        <c:v>43002</c:v>
                      </c:pt>
                      <c:pt idx="152">
                        <c:v>43003</c:v>
                      </c:pt>
                      <c:pt idx="153">
                        <c:v>43004</c:v>
                      </c:pt>
                      <c:pt idx="154">
                        <c:v>43005</c:v>
                      </c:pt>
                      <c:pt idx="155">
                        <c:v>43006</c:v>
                      </c:pt>
                      <c:pt idx="156">
                        <c:v>43007</c:v>
                      </c:pt>
                      <c:pt idx="157">
                        <c:v>43008</c:v>
                      </c:pt>
                      <c:pt idx="158">
                        <c:v>43009</c:v>
                      </c:pt>
                      <c:pt idx="159">
                        <c:v>43010</c:v>
                      </c:pt>
                      <c:pt idx="160">
                        <c:v>43011</c:v>
                      </c:pt>
                      <c:pt idx="161">
                        <c:v>43012</c:v>
                      </c:pt>
                      <c:pt idx="162">
                        <c:v>43013</c:v>
                      </c:pt>
                      <c:pt idx="163">
                        <c:v>43014</c:v>
                      </c:pt>
                      <c:pt idx="164">
                        <c:v>43015</c:v>
                      </c:pt>
                      <c:pt idx="165">
                        <c:v>43016</c:v>
                      </c:pt>
                      <c:pt idx="166">
                        <c:v>43017</c:v>
                      </c:pt>
                      <c:pt idx="167">
                        <c:v>43018</c:v>
                      </c:pt>
                      <c:pt idx="168">
                        <c:v>43019</c:v>
                      </c:pt>
                      <c:pt idx="169">
                        <c:v>43020</c:v>
                      </c:pt>
                      <c:pt idx="170">
                        <c:v>43021</c:v>
                      </c:pt>
                      <c:pt idx="171">
                        <c:v>43022</c:v>
                      </c:pt>
                      <c:pt idx="172">
                        <c:v>43023</c:v>
                      </c:pt>
                      <c:pt idx="173">
                        <c:v>43024</c:v>
                      </c:pt>
                      <c:pt idx="174">
                        <c:v>43025</c:v>
                      </c:pt>
                      <c:pt idx="175">
                        <c:v>43026</c:v>
                      </c:pt>
                      <c:pt idx="176">
                        <c:v>43027</c:v>
                      </c:pt>
                      <c:pt idx="177">
                        <c:v>43028</c:v>
                      </c:pt>
                      <c:pt idx="178">
                        <c:v>43029</c:v>
                      </c:pt>
                      <c:pt idx="179">
                        <c:v>43030</c:v>
                      </c:pt>
                      <c:pt idx="180">
                        <c:v>43031</c:v>
                      </c:pt>
                      <c:pt idx="181">
                        <c:v>43032</c:v>
                      </c:pt>
                      <c:pt idx="182">
                        <c:v>43033</c:v>
                      </c:pt>
                      <c:pt idx="183">
                        <c:v>43034</c:v>
                      </c:pt>
                      <c:pt idx="184">
                        <c:v>43035</c:v>
                      </c:pt>
                      <c:pt idx="185">
                        <c:v>43036</c:v>
                      </c:pt>
                      <c:pt idx="186">
                        <c:v>43037</c:v>
                      </c:pt>
                      <c:pt idx="187">
                        <c:v>43038</c:v>
                      </c:pt>
                      <c:pt idx="188">
                        <c:v>43039</c:v>
                      </c:pt>
                      <c:pt idx="189">
                        <c:v>43040</c:v>
                      </c:pt>
                      <c:pt idx="190">
                        <c:v>43041</c:v>
                      </c:pt>
                      <c:pt idx="191">
                        <c:v>43042</c:v>
                      </c:pt>
                      <c:pt idx="192">
                        <c:v>43043</c:v>
                      </c:pt>
                      <c:pt idx="193">
                        <c:v>43044</c:v>
                      </c:pt>
                      <c:pt idx="194">
                        <c:v>43045</c:v>
                      </c:pt>
                      <c:pt idx="195">
                        <c:v>43046</c:v>
                      </c:pt>
                      <c:pt idx="196">
                        <c:v>43047</c:v>
                      </c:pt>
                      <c:pt idx="197">
                        <c:v>43048</c:v>
                      </c:pt>
                      <c:pt idx="198">
                        <c:v>43049</c:v>
                      </c:pt>
                      <c:pt idx="199">
                        <c:v>43050</c:v>
                      </c:pt>
                      <c:pt idx="200">
                        <c:v>43051</c:v>
                      </c:pt>
                      <c:pt idx="201">
                        <c:v>43052</c:v>
                      </c:pt>
                      <c:pt idx="202">
                        <c:v>43053</c:v>
                      </c:pt>
                      <c:pt idx="203">
                        <c:v>43054</c:v>
                      </c:pt>
                      <c:pt idx="204">
                        <c:v>43055</c:v>
                      </c:pt>
                      <c:pt idx="205">
                        <c:v>43056</c:v>
                      </c:pt>
                      <c:pt idx="206">
                        <c:v>43057</c:v>
                      </c:pt>
                      <c:pt idx="207">
                        <c:v>43058</c:v>
                      </c:pt>
                      <c:pt idx="208">
                        <c:v>43059</c:v>
                      </c:pt>
                      <c:pt idx="209">
                        <c:v>43060</c:v>
                      </c:pt>
                      <c:pt idx="210">
                        <c:v>43061</c:v>
                      </c:pt>
                      <c:pt idx="211">
                        <c:v>43062</c:v>
                      </c:pt>
                      <c:pt idx="212">
                        <c:v>43063</c:v>
                      </c:pt>
                      <c:pt idx="213">
                        <c:v>43064</c:v>
                      </c:pt>
                      <c:pt idx="214">
                        <c:v>43065</c:v>
                      </c:pt>
                      <c:pt idx="215">
                        <c:v>43066</c:v>
                      </c:pt>
                      <c:pt idx="216">
                        <c:v>43067</c:v>
                      </c:pt>
                      <c:pt idx="217">
                        <c:v>43068</c:v>
                      </c:pt>
                      <c:pt idx="218">
                        <c:v>43069</c:v>
                      </c:pt>
                      <c:pt idx="219">
                        <c:v>43070</c:v>
                      </c:pt>
                      <c:pt idx="220">
                        <c:v>43071</c:v>
                      </c:pt>
                      <c:pt idx="221">
                        <c:v>43072</c:v>
                      </c:pt>
                      <c:pt idx="222">
                        <c:v>43073</c:v>
                      </c:pt>
                      <c:pt idx="223">
                        <c:v>43074</c:v>
                      </c:pt>
                      <c:pt idx="224">
                        <c:v>43075</c:v>
                      </c:pt>
                      <c:pt idx="225">
                        <c:v>43076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'Climate Data'!$E$2:$E$227</c15:sqref>
                        </c15:formulaRef>
                      </c:ext>
                    </c:extLst>
                    <c:numCache>
                      <c:formatCode>General</c:formatCode>
                      <c:ptCount val="226"/>
                      <c:pt idx="0">
                        <c:v>1.7</c:v>
                      </c:pt>
                      <c:pt idx="1">
                        <c:v>1.8</c:v>
                      </c:pt>
                      <c:pt idx="2">
                        <c:v>1.5</c:v>
                      </c:pt>
                      <c:pt idx="3">
                        <c:v>1.7</c:v>
                      </c:pt>
                      <c:pt idx="4">
                        <c:v>1.9</c:v>
                      </c:pt>
                      <c:pt idx="5">
                        <c:v>2.2000000000000002</c:v>
                      </c:pt>
                      <c:pt idx="6">
                        <c:v>1.1000000000000001</c:v>
                      </c:pt>
                      <c:pt idx="7">
                        <c:v>1</c:v>
                      </c:pt>
                      <c:pt idx="8">
                        <c:v>1.2</c:v>
                      </c:pt>
                      <c:pt idx="9">
                        <c:v>1.6</c:v>
                      </c:pt>
                      <c:pt idx="10">
                        <c:v>1.4</c:v>
                      </c:pt>
                      <c:pt idx="11">
                        <c:v>2.1</c:v>
                      </c:pt>
                      <c:pt idx="12">
                        <c:v>1.1000000000000001</c:v>
                      </c:pt>
                      <c:pt idx="13">
                        <c:v>1.4</c:v>
                      </c:pt>
                      <c:pt idx="14">
                        <c:v>1.5</c:v>
                      </c:pt>
                      <c:pt idx="15">
                        <c:v>1.3</c:v>
                      </c:pt>
                      <c:pt idx="16">
                        <c:v>1</c:v>
                      </c:pt>
                      <c:pt idx="17">
                        <c:v>1.1000000000000001</c:v>
                      </c:pt>
                      <c:pt idx="18">
                        <c:v>1</c:v>
                      </c:pt>
                      <c:pt idx="19">
                        <c:v>1.6</c:v>
                      </c:pt>
                      <c:pt idx="20">
                        <c:v>1.2</c:v>
                      </c:pt>
                      <c:pt idx="21">
                        <c:v>1.2</c:v>
                      </c:pt>
                      <c:pt idx="22">
                        <c:v>1.1000000000000001</c:v>
                      </c:pt>
                      <c:pt idx="23">
                        <c:v>1.3</c:v>
                      </c:pt>
                      <c:pt idx="24">
                        <c:v>1.3</c:v>
                      </c:pt>
                      <c:pt idx="25">
                        <c:v>1.1000000000000001</c:v>
                      </c:pt>
                      <c:pt idx="26">
                        <c:v>0.9</c:v>
                      </c:pt>
                      <c:pt idx="27">
                        <c:v>1.4</c:v>
                      </c:pt>
                      <c:pt idx="28">
                        <c:v>1.6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1.6</c:v>
                      </c:pt>
                      <c:pt idx="33">
                        <c:v>1.5</c:v>
                      </c:pt>
                      <c:pt idx="34">
                        <c:v>1.3</c:v>
                      </c:pt>
                      <c:pt idx="35">
                        <c:v>1.2</c:v>
                      </c:pt>
                      <c:pt idx="36">
                        <c:v>0.9</c:v>
                      </c:pt>
                      <c:pt idx="37">
                        <c:v>0.8</c:v>
                      </c:pt>
                      <c:pt idx="38">
                        <c:v>0.7</c:v>
                      </c:pt>
                      <c:pt idx="39">
                        <c:v>0.8</c:v>
                      </c:pt>
                      <c:pt idx="40">
                        <c:v>0.8</c:v>
                      </c:pt>
                      <c:pt idx="41">
                        <c:v>1.3</c:v>
                      </c:pt>
                      <c:pt idx="42">
                        <c:v>0.7</c:v>
                      </c:pt>
                      <c:pt idx="43">
                        <c:v>0.7</c:v>
                      </c:pt>
                      <c:pt idx="44">
                        <c:v>0.9</c:v>
                      </c:pt>
                      <c:pt idx="45">
                        <c:v>0.6</c:v>
                      </c:pt>
                      <c:pt idx="46">
                        <c:v>0.8</c:v>
                      </c:pt>
                      <c:pt idx="47">
                        <c:v>0.7</c:v>
                      </c:pt>
                      <c:pt idx="48">
                        <c:v>1</c:v>
                      </c:pt>
                      <c:pt idx="49">
                        <c:v>0.8</c:v>
                      </c:pt>
                      <c:pt idx="50">
                        <c:v>0.4</c:v>
                      </c:pt>
                      <c:pt idx="51">
                        <c:v>0.5</c:v>
                      </c:pt>
                      <c:pt idx="52">
                        <c:v>0.5</c:v>
                      </c:pt>
                      <c:pt idx="53">
                        <c:v>0.9</c:v>
                      </c:pt>
                      <c:pt idx="54">
                        <c:v>1.3</c:v>
                      </c:pt>
                      <c:pt idx="55">
                        <c:v>0.9</c:v>
                      </c:pt>
                      <c:pt idx="56">
                        <c:v>0.7</c:v>
                      </c:pt>
                      <c:pt idx="57">
                        <c:v>1</c:v>
                      </c:pt>
                      <c:pt idx="58">
                        <c:v>1.3</c:v>
                      </c:pt>
                      <c:pt idx="59">
                        <c:v>1.4</c:v>
                      </c:pt>
                      <c:pt idx="60">
                        <c:v>1.1000000000000001</c:v>
                      </c:pt>
                      <c:pt idx="61">
                        <c:v>1.1000000000000001</c:v>
                      </c:pt>
                      <c:pt idx="62">
                        <c:v>0.5</c:v>
                      </c:pt>
                      <c:pt idx="63">
                        <c:v>0.6</c:v>
                      </c:pt>
                      <c:pt idx="64">
                        <c:v>0.8</c:v>
                      </c:pt>
                      <c:pt idx="65">
                        <c:v>1</c:v>
                      </c:pt>
                      <c:pt idx="66">
                        <c:v>1</c:v>
                      </c:pt>
                      <c:pt idx="67">
                        <c:v>0.8</c:v>
                      </c:pt>
                      <c:pt idx="68">
                        <c:v>0.5</c:v>
                      </c:pt>
                      <c:pt idx="69">
                        <c:v>1.4</c:v>
                      </c:pt>
                      <c:pt idx="70">
                        <c:v>1.3</c:v>
                      </c:pt>
                      <c:pt idx="71">
                        <c:v>1.4</c:v>
                      </c:pt>
                      <c:pt idx="72">
                        <c:v>1.4</c:v>
                      </c:pt>
                      <c:pt idx="73">
                        <c:v>0.4</c:v>
                      </c:pt>
                      <c:pt idx="74">
                        <c:v>1.5</c:v>
                      </c:pt>
                      <c:pt idx="75">
                        <c:v>1</c:v>
                      </c:pt>
                      <c:pt idx="76">
                        <c:v>0.7</c:v>
                      </c:pt>
                      <c:pt idx="77">
                        <c:v>0.8</c:v>
                      </c:pt>
                      <c:pt idx="78">
                        <c:v>0.9</c:v>
                      </c:pt>
                      <c:pt idx="79">
                        <c:v>1.8</c:v>
                      </c:pt>
                      <c:pt idx="80">
                        <c:v>0.9</c:v>
                      </c:pt>
                      <c:pt idx="81">
                        <c:v>1</c:v>
                      </c:pt>
                      <c:pt idx="82">
                        <c:v>0.9</c:v>
                      </c:pt>
                      <c:pt idx="83">
                        <c:v>1.8</c:v>
                      </c:pt>
                      <c:pt idx="84">
                        <c:v>1.8</c:v>
                      </c:pt>
                      <c:pt idx="85">
                        <c:v>1.4</c:v>
                      </c:pt>
                      <c:pt idx="86">
                        <c:v>1.3</c:v>
                      </c:pt>
                      <c:pt idx="87">
                        <c:v>1.4</c:v>
                      </c:pt>
                      <c:pt idx="88">
                        <c:v>1.7</c:v>
                      </c:pt>
                      <c:pt idx="89">
                        <c:v>1.7</c:v>
                      </c:pt>
                      <c:pt idx="90">
                        <c:v>2.1</c:v>
                      </c:pt>
                      <c:pt idx="91">
                        <c:v>2</c:v>
                      </c:pt>
                      <c:pt idx="92">
                        <c:v>1.8</c:v>
                      </c:pt>
                      <c:pt idx="93">
                        <c:v>1.7</c:v>
                      </c:pt>
                      <c:pt idx="94">
                        <c:v>2.2999999999999998</c:v>
                      </c:pt>
                      <c:pt idx="95">
                        <c:v>1.8</c:v>
                      </c:pt>
                      <c:pt idx="96">
                        <c:v>1.5</c:v>
                      </c:pt>
                      <c:pt idx="97">
                        <c:v>1.5</c:v>
                      </c:pt>
                      <c:pt idx="98">
                        <c:v>1.4</c:v>
                      </c:pt>
                      <c:pt idx="99">
                        <c:v>0.7</c:v>
                      </c:pt>
                      <c:pt idx="100">
                        <c:v>1.6</c:v>
                      </c:pt>
                      <c:pt idx="101">
                        <c:v>1.5</c:v>
                      </c:pt>
                      <c:pt idx="102">
                        <c:v>2.2999999999999998</c:v>
                      </c:pt>
                      <c:pt idx="103">
                        <c:v>2.1</c:v>
                      </c:pt>
                      <c:pt idx="104">
                        <c:v>1.6</c:v>
                      </c:pt>
                      <c:pt idx="105">
                        <c:v>1.9</c:v>
                      </c:pt>
                      <c:pt idx="106">
                        <c:v>4</c:v>
                      </c:pt>
                      <c:pt idx="107">
                        <c:v>2.4</c:v>
                      </c:pt>
                      <c:pt idx="108">
                        <c:v>2.2000000000000002</c:v>
                      </c:pt>
                      <c:pt idx="109">
                        <c:v>1.9</c:v>
                      </c:pt>
                      <c:pt idx="110">
                        <c:v>2.2999999999999998</c:v>
                      </c:pt>
                      <c:pt idx="111">
                        <c:v>2.5</c:v>
                      </c:pt>
                      <c:pt idx="112">
                        <c:v>2.2000000000000002</c:v>
                      </c:pt>
                      <c:pt idx="113">
                        <c:v>2.7</c:v>
                      </c:pt>
                      <c:pt idx="114">
                        <c:v>2.9</c:v>
                      </c:pt>
                      <c:pt idx="115">
                        <c:v>2.4</c:v>
                      </c:pt>
                      <c:pt idx="116">
                        <c:v>1.9</c:v>
                      </c:pt>
                      <c:pt idx="117">
                        <c:v>0.7</c:v>
                      </c:pt>
                      <c:pt idx="118">
                        <c:v>1.8</c:v>
                      </c:pt>
                      <c:pt idx="119">
                        <c:v>2.1</c:v>
                      </c:pt>
                      <c:pt idx="120">
                        <c:v>0.9</c:v>
                      </c:pt>
                      <c:pt idx="121">
                        <c:v>1.9</c:v>
                      </c:pt>
                      <c:pt idx="122">
                        <c:v>2.2000000000000002</c:v>
                      </c:pt>
                      <c:pt idx="123">
                        <c:v>0.8</c:v>
                      </c:pt>
                      <c:pt idx="124">
                        <c:v>1.8</c:v>
                      </c:pt>
                      <c:pt idx="125">
                        <c:v>2.1</c:v>
                      </c:pt>
                      <c:pt idx="126">
                        <c:v>2.5</c:v>
                      </c:pt>
                      <c:pt idx="127">
                        <c:v>2.1</c:v>
                      </c:pt>
                      <c:pt idx="128">
                        <c:v>2</c:v>
                      </c:pt>
                      <c:pt idx="129">
                        <c:v>3</c:v>
                      </c:pt>
                      <c:pt idx="130">
                        <c:v>3.9</c:v>
                      </c:pt>
                      <c:pt idx="131">
                        <c:v>3.5</c:v>
                      </c:pt>
                      <c:pt idx="132">
                        <c:v>2.8</c:v>
                      </c:pt>
                      <c:pt idx="133">
                        <c:v>2.4</c:v>
                      </c:pt>
                      <c:pt idx="134">
                        <c:v>3</c:v>
                      </c:pt>
                      <c:pt idx="135">
                        <c:v>2.6</c:v>
                      </c:pt>
                      <c:pt idx="136">
                        <c:v>3.1</c:v>
                      </c:pt>
                      <c:pt idx="137">
                        <c:v>2.7</c:v>
                      </c:pt>
                      <c:pt idx="138">
                        <c:v>3.2</c:v>
                      </c:pt>
                      <c:pt idx="139">
                        <c:v>4.8</c:v>
                      </c:pt>
                      <c:pt idx="140">
                        <c:v>5.4</c:v>
                      </c:pt>
                      <c:pt idx="141">
                        <c:v>3.1</c:v>
                      </c:pt>
                      <c:pt idx="142">
                        <c:v>3.7</c:v>
                      </c:pt>
                      <c:pt idx="143">
                        <c:v>1.9</c:v>
                      </c:pt>
                      <c:pt idx="144">
                        <c:v>3</c:v>
                      </c:pt>
                      <c:pt idx="145">
                        <c:v>3.8</c:v>
                      </c:pt>
                      <c:pt idx="146">
                        <c:v>4</c:v>
                      </c:pt>
                      <c:pt idx="147">
                        <c:v>2.8</c:v>
                      </c:pt>
                      <c:pt idx="148">
                        <c:v>4</c:v>
                      </c:pt>
                      <c:pt idx="149">
                        <c:v>4</c:v>
                      </c:pt>
                      <c:pt idx="150">
                        <c:v>7.9</c:v>
                      </c:pt>
                      <c:pt idx="151">
                        <c:v>6.6</c:v>
                      </c:pt>
                      <c:pt idx="152">
                        <c:v>4.3</c:v>
                      </c:pt>
                      <c:pt idx="153">
                        <c:v>4.0999999999999996</c:v>
                      </c:pt>
                      <c:pt idx="154">
                        <c:v>3.7</c:v>
                      </c:pt>
                      <c:pt idx="155">
                        <c:v>4.7</c:v>
                      </c:pt>
                      <c:pt idx="156">
                        <c:v>5</c:v>
                      </c:pt>
                      <c:pt idx="157">
                        <c:v>4.2</c:v>
                      </c:pt>
                      <c:pt idx="158">
                        <c:v>3.9</c:v>
                      </c:pt>
                      <c:pt idx="159">
                        <c:v>3.6</c:v>
                      </c:pt>
                      <c:pt idx="160">
                        <c:v>4</c:v>
                      </c:pt>
                      <c:pt idx="161">
                        <c:v>3.9</c:v>
                      </c:pt>
                      <c:pt idx="162">
                        <c:v>4</c:v>
                      </c:pt>
                      <c:pt idx="163">
                        <c:v>4.3</c:v>
                      </c:pt>
                      <c:pt idx="164">
                        <c:v>3.4</c:v>
                      </c:pt>
                      <c:pt idx="165">
                        <c:v>1.1000000000000001</c:v>
                      </c:pt>
                      <c:pt idx="166">
                        <c:v>3.8</c:v>
                      </c:pt>
                      <c:pt idx="167">
                        <c:v>3.7</c:v>
                      </c:pt>
                      <c:pt idx="168">
                        <c:v>5.4</c:v>
                      </c:pt>
                      <c:pt idx="169">
                        <c:v>5.2</c:v>
                      </c:pt>
                      <c:pt idx="170">
                        <c:v>4.2</c:v>
                      </c:pt>
                      <c:pt idx="171">
                        <c:v>2</c:v>
                      </c:pt>
                      <c:pt idx="172">
                        <c:v>3.4</c:v>
                      </c:pt>
                      <c:pt idx="173">
                        <c:v>4.4000000000000004</c:v>
                      </c:pt>
                      <c:pt idx="174">
                        <c:v>5.2</c:v>
                      </c:pt>
                      <c:pt idx="175">
                        <c:v>4.5999999999999996</c:v>
                      </c:pt>
                      <c:pt idx="176">
                        <c:v>5</c:v>
                      </c:pt>
                      <c:pt idx="177">
                        <c:v>2.2000000000000002</c:v>
                      </c:pt>
                      <c:pt idx="178">
                        <c:v>3.9</c:v>
                      </c:pt>
                      <c:pt idx="179">
                        <c:v>3.4</c:v>
                      </c:pt>
                      <c:pt idx="180">
                        <c:v>4</c:v>
                      </c:pt>
                      <c:pt idx="181">
                        <c:v>4.2</c:v>
                      </c:pt>
                      <c:pt idx="182">
                        <c:v>4.3</c:v>
                      </c:pt>
                      <c:pt idx="183">
                        <c:v>3.6</c:v>
                      </c:pt>
                      <c:pt idx="184">
                        <c:v>2.2000000000000002</c:v>
                      </c:pt>
                      <c:pt idx="185">
                        <c:v>3.3</c:v>
                      </c:pt>
                      <c:pt idx="186">
                        <c:v>5</c:v>
                      </c:pt>
                      <c:pt idx="187">
                        <c:v>6.2</c:v>
                      </c:pt>
                      <c:pt idx="188">
                        <c:v>4</c:v>
                      </c:pt>
                      <c:pt idx="189">
                        <c:v>4.2</c:v>
                      </c:pt>
                      <c:pt idx="190">
                        <c:v>4.0999999999999996</c:v>
                      </c:pt>
                      <c:pt idx="191">
                        <c:v>4.0999999999999996</c:v>
                      </c:pt>
                      <c:pt idx="192">
                        <c:v>3.6</c:v>
                      </c:pt>
                      <c:pt idx="193">
                        <c:v>3.3</c:v>
                      </c:pt>
                      <c:pt idx="194">
                        <c:v>4.9000000000000004</c:v>
                      </c:pt>
                      <c:pt idx="195">
                        <c:v>4.4000000000000004</c:v>
                      </c:pt>
                      <c:pt idx="196">
                        <c:v>4</c:v>
                      </c:pt>
                      <c:pt idx="197">
                        <c:v>5</c:v>
                      </c:pt>
                      <c:pt idx="198">
                        <c:v>4.0999999999999996</c:v>
                      </c:pt>
                      <c:pt idx="199">
                        <c:v>4.4000000000000004</c:v>
                      </c:pt>
                      <c:pt idx="200">
                        <c:v>4.2</c:v>
                      </c:pt>
                      <c:pt idx="201">
                        <c:v>4.2</c:v>
                      </c:pt>
                      <c:pt idx="202">
                        <c:v>5</c:v>
                      </c:pt>
                      <c:pt idx="203">
                        <c:v>5.4</c:v>
                      </c:pt>
                      <c:pt idx="204">
                        <c:v>2.2999999999999998</c:v>
                      </c:pt>
                      <c:pt idx="205">
                        <c:v>1.7</c:v>
                      </c:pt>
                      <c:pt idx="206">
                        <c:v>2</c:v>
                      </c:pt>
                      <c:pt idx="207">
                        <c:v>3.6</c:v>
                      </c:pt>
                      <c:pt idx="208">
                        <c:v>4.7</c:v>
                      </c:pt>
                      <c:pt idx="209">
                        <c:v>5.0999999999999996</c:v>
                      </c:pt>
                      <c:pt idx="210">
                        <c:v>5</c:v>
                      </c:pt>
                      <c:pt idx="211">
                        <c:v>3.4</c:v>
                      </c:pt>
                      <c:pt idx="212">
                        <c:v>5</c:v>
                      </c:pt>
                      <c:pt idx="213">
                        <c:v>4.9000000000000004</c:v>
                      </c:pt>
                      <c:pt idx="214">
                        <c:v>4</c:v>
                      </c:pt>
                      <c:pt idx="215">
                        <c:v>2.9</c:v>
                      </c:pt>
                      <c:pt idx="216">
                        <c:v>4.4000000000000004</c:v>
                      </c:pt>
                      <c:pt idx="217">
                        <c:v>5</c:v>
                      </c:pt>
                      <c:pt idx="218">
                        <c:v>6.2</c:v>
                      </c:pt>
                      <c:pt idx="219">
                        <c:v>6.2</c:v>
                      </c:pt>
                      <c:pt idx="220">
                        <c:v>1.8</c:v>
                      </c:pt>
                      <c:pt idx="221">
                        <c:v>3.9</c:v>
                      </c:pt>
                      <c:pt idx="222">
                        <c:v>2</c:v>
                      </c:pt>
                      <c:pt idx="223">
                        <c:v>2.5</c:v>
                      </c:pt>
                      <c:pt idx="224">
                        <c:v>3.6</c:v>
                      </c:pt>
                      <c:pt idx="225">
                        <c:v>6.2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586-40A1-A148-4B4501C28D4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'Climate Data'!$F$1</c15:sqref>
                        </c15:formulaRef>
                      </c:ext>
                    </c:extLst>
                    <c:strCache>
                      <c:ptCount val="1"/>
                      <c:pt idx="0">
                        <c:v>Radn (MJ/m2)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'Climate Data'!$A$2:$A$227</c15:sqref>
                        </c15:formulaRef>
                      </c:ext>
                    </c:extLst>
                    <c:numCache>
                      <c:formatCode>m/d/yyyy</c:formatCode>
                      <c:ptCount val="226"/>
                      <c:pt idx="0">
                        <c:v>42851</c:v>
                      </c:pt>
                      <c:pt idx="1">
                        <c:v>42852</c:v>
                      </c:pt>
                      <c:pt idx="2">
                        <c:v>42853</c:v>
                      </c:pt>
                      <c:pt idx="3">
                        <c:v>42854</c:v>
                      </c:pt>
                      <c:pt idx="4">
                        <c:v>42855</c:v>
                      </c:pt>
                      <c:pt idx="5">
                        <c:v>42856</c:v>
                      </c:pt>
                      <c:pt idx="6">
                        <c:v>42857</c:v>
                      </c:pt>
                      <c:pt idx="7">
                        <c:v>42858</c:v>
                      </c:pt>
                      <c:pt idx="8">
                        <c:v>42859</c:v>
                      </c:pt>
                      <c:pt idx="9">
                        <c:v>42860</c:v>
                      </c:pt>
                      <c:pt idx="10">
                        <c:v>42861</c:v>
                      </c:pt>
                      <c:pt idx="11">
                        <c:v>42862</c:v>
                      </c:pt>
                      <c:pt idx="12">
                        <c:v>42863</c:v>
                      </c:pt>
                      <c:pt idx="13">
                        <c:v>42864</c:v>
                      </c:pt>
                      <c:pt idx="14">
                        <c:v>42865</c:v>
                      </c:pt>
                      <c:pt idx="15">
                        <c:v>42866</c:v>
                      </c:pt>
                      <c:pt idx="16">
                        <c:v>42867</c:v>
                      </c:pt>
                      <c:pt idx="17">
                        <c:v>42868</c:v>
                      </c:pt>
                      <c:pt idx="18">
                        <c:v>42869</c:v>
                      </c:pt>
                      <c:pt idx="19">
                        <c:v>42870</c:v>
                      </c:pt>
                      <c:pt idx="20">
                        <c:v>42871</c:v>
                      </c:pt>
                      <c:pt idx="21">
                        <c:v>42872</c:v>
                      </c:pt>
                      <c:pt idx="22">
                        <c:v>42873</c:v>
                      </c:pt>
                      <c:pt idx="23">
                        <c:v>42874</c:v>
                      </c:pt>
                      <c:pt idx="24">
                        <c:v>42875</c:v>
                      </c:pt>
                      <c:pt idx="25">
                        <c:v>42876</c:v>
                      </c:pt>
                      <c:pt idx="26">
                        <c:v>42877</c:v>
                      </c:pt>
                      <c:pt idx="27">
                        <c:v>42878</c:v>
                      </c:pt>
                      <c:pt idx="28">
                        <c:v>42879</c:v>
                      </c:pt>
                      <c:pt idx="29">
                        <c:v>42880</c:v>
                      </c:pt>
                      <c:pt idx="30">
                        <c:v>42881</c:v>
                      </c:pt>
                      <c:pt idx="31">
                        <c:v>42882</c:v>
                      </c:pt>
                      <c:pt idx="32">
                        <c:v>42883</c:v>
                      </c:pt>
                      <c:pt idx="33">
                        <c:v>42884</c:v>
                      </c:pt>
                      <c:pt idx="34">
                        <c:v>42885</c:v>
                      </c:pt>
                      <c:pt idx="35">
                        <c:v>42886</c:v>
                      </c:pt>
                      <c:pt idx="36">
                        <c:v>42887</c:v>
                      </c:pt>
                      <c:pt idx="37">
                        <c:v>42888</c:v>
                      </c:pt>
                      <c:pt idx="38">
                        <c:v>42889</c:v>
                      </c:pt>
                      <c:pt idx="39">
                        <c:v>42890</c:v>
                      </c:pt>
                      <c:pt idx="40">
                        <c:v>42891</c:v>
                      </c:pt>
                      <c:pt idx="41">
                        <c:v>42892</c:v>
                      </c:pt>
                      <c:pt idx="42">
                        <c:v>42893</c:v>
                      </c:pt>
                      <c:pt idx="43">
                        <c:v>42894</c:v>
                      </c:pt>
                      <c:pt idx="44">
                        <c:v>42895</c:v>
                      </c:pt>
                      <c:pt idx="45">
                        <c:v>42896</c:v>
                      </c:pt>
                      <c:pt idx="46">
                        <c:v>42897</c:v>
                      </c:pt>
                      <c:pt idx="47">
                        <c:v>42898</c:v>
                      </c:pt>
                      <c:pt idx="48">
                        <c:v>42899</c:v>
                      </c:pt>
                      <c:pt idx="49">
                        <c:v>42900</c:v>
                      </c:pt>
                      <c:pt idx="50">
                        <c:v>42901</c:v>
                      </c:pt>
                      <c:pt idx="51">
                        <c:v>42902</c:v>
                      </c:pt>
                      <c:pt idx="52">
                        <c:v>42903</c:v>
                      </c:pt>
                      <c:pt idx="53">
                        <c:v>42904</c:v>
                      </c:pt>
                      <c:pt idx="54">
                        <c:v>42905</c:v>
                      </c:pt>
                      <c:pt idx="55">
                        <c:v>42906</c:v>
                      </c:pt>
                      <c:pt idx="56">
                        <c:v>42907</c:v>
                      </c:pt>
                      <c:pt idx="57">
                        <c:v>42908</c:v>
                      </c:pt>
                      <c:pt idx="58">
                        <c:v>42909</c:v>
                      </c:pt>
                      <c:pt idx="59">
                        <c:v>42910</c:v>
                      </c:pt>
                      <c:pt idx="60">
                        <c:v>42911</c:v>
                      </c:pt>
                      <c:pt idx="61">
                        <c:v>42912</c:v>
                      </c:pt>
                      <c:pt idx="62">
                        <c:v>42913</c:v>
                      </c:pt>
                      <c:pt idx="63">
                        <c:v>42914</c:v>
                      </c:pt>
                      <c:pt idx="64">
                        <c:v>42915</c:v>
                      </c:pt>
                      <c:pt idx="65">
                        <c:v>42916</c:v>
                      </c:pt>
                      <c:pt idx="66">
                        <c:v>42917</c:v>
                      </c:pt>
                      <c:pt idx="67">
                        <c:v>42918</c:v>
                      </c:pt>
                      <c:pt idx="68">
                        <c:v>42919</c:v>
                      </c:pt>
                      <c:pt idx="69">
                        <c:v>42920</c:v>
                      </c:pt>
                      <c:pt idx="70">
                        <c:v>42921</c:v>
                      </c:pt>
                      <c:pt idx="71">
                        <c:v>42922</c:v>
                      </c:pt>
                      <c:pt idx="72">
                        <c:v>42923</c:v>
                      </c:pt>
                      <c:pt idx="73">
                        <c:v>42924</c:v>
                      </c:pt>
                      <c:pt idx="74">
                        <c:v>42925</c:v>
                      </c:pt>
                      <c:pt idx="75">
                        <c:v>42926</c:v>
                      </c:pt>
                      <c:pt idx="76">
                        <c:v>42927</c:v>
                      </c:pt>
                      <c:pt idx="77">
                        <c:v>42928</c:v>
                      </c:pt>
                      <c:pt idx="78">
                        <c:v>42929</c:v>
                      </c:pt>
                      <c:pt idx="79">
                        <c:v>42930</c:v>
                      </c:pt>
                      <c:pt idx="80">
                        <c:v>42931</c:v>
                      </c:pt>
                      <c:pt idx="81">
                        <c:v>42932</c:v>
                      </c:pt>
                      <c:pt idx="82">
                        <c:v>42933</c:v>
                      </c:pt>
                      <c:pt idx="83">
                        <c:v>42934</c:v>
                      </c:pt>
                      <c:pt idx="84">
                        <c:v>42935</c:v>
                      </c:pt>
                      <c:pt idx="85">
                        <c:v>42936</c:v>
                      </c:pt>
                      <c:pt idx="86">
                        <c:v>42937</c:v>
                      </c:pt>
                      <c:pt idx="87">
                        <c:v>42938</c:v>
                      </c:pt>
                      <c:pt idx="88">
                        <c:v>42939</c:v>
                      </c:pt>
                      <c:pt idx="89">
                        <c:v>42940</c:v>
                      </c:pt>
                      <c:pt idx="90">
                        <c:v>42941</c:v>
                      </c:pt>
                      <c:pt idx="91">
                        <c:v>42942</c:v>
                      </c:pt>
                      <c:pt idx="92">
                        <c:v>42943</c:v>
                      </c:pt>
                      <c:pt idx="93">
                        <c:v>42944</c:v>
                      </c:pt>
                      <c:pt idx="94">
                        <c:v>42945</c:v>
                      </c:pt>
                      <c:pt idx="95">
                        <c:v>42946</c:v>
                      </c:pt>
                      <c:pt idx="96">
                        <c:v>42947</c:v>
                      </c:pt>
                      <c:pt idx="97">
                        <c:v>42948</c:v>
                      </c:pt>
                      <c:pt idx="98">
                        <c:v>42949</c:v>
                      </c:pt>
                      <c:pt idx="99">
                        <c:v>42950</c:v>
                      </c:pt>
                      <c:pt idx="100">
                        <c:v>42951</c:v>
                      </c:pt>
                      <c:pt idx="101">
                        <c:v>42952</c:v>
                      </c:pt>
                      <c:pt idx="102">
                        <c:v>42953</c:v>
                      </c:pt>
                      <c:pt idx="103">
                        <c:v>42954</c:v>
                      </c:pt>
                      <c:pt idx="104">
                        <c:v>42955</c:v>
                      </c:pt>
                      <c:pt idx="105">
                        <c:v>42956</c:v>
                      </c:pt>
                      <c:pt idx="106">
                        <c:v>42957</c:v>
                      </c:pt>
                      <c:pt idx="107">
                        <c:v>42958</c:v>
                      </c:pt>
                      <c:pt idx="108">
                        <c:v>42959</c:v>
                      </c:pt>
                      <c:pt idx="109">
                        <c:v>42960</c:v>
                      </c:pt>
                      <c:pt idx="110">
                        <c:v>42961</c:v>
                      </c:pt>
                      <c:pt idx="111">
                        <c:v>42962</c:v>
                      </c:pt>
                      <c:pt idx="112">
                        <c:v>42963</c:v>
                      </c:pt>
                      <c:pt idx="113">
                        <c:v>42964</c:v>
                      </c:pt>
                      <c:pt idx="114">
                        <c:v>42965</c:v>
                      </c:pt>
                      <c:pt idx="115">
                        <c:v>42966</c:v>
                      </c:pt>
                      <c:pt idx="116">
                        <c:v>42967</c:v>
                      </c:pt>
                      <c:pt idx="117">
                        <c:v>42968</c:v>
                      </c:pt>
                      <c:pt idx="118">
                        <c:v>42969</c:v>
                      </c:pt>
                      <c:pt idx="119">
                        <c:v>42970</c:v>
                      </c:pt>
                      <c:pt idx="120">
                        <c:v>42971</c:v>
                      </c:pt>
                      <c:pt idx="121">
                        <c:v>42972</c:v>
                      </c:pt>
                      <c:pt idx="122">
                        <c:v>42973</c:v>
                      </c:pt>
                      <c:pt idx="123">
                        <c:v>42974</c:v>
                      </c:pt>
                      <c:pt idx="124">
                        <c:v>42975</c:v>
                      </c:pt>
                      <c:pt idx="125">
                        <c:v>42976</c:v>
                      </c:pt>
                      <c:pt idx="126">
                        <c:v>42977</c:v>
                      </c:pt>
                      <c:pt idx="127">
                        <c:v>42978</c:v>
                      </c:pt>
                      <c:pt idx="128">
                        <c:v>42979</c:v>
                      </c:pt>
                      <c:pt idx="129">
                        <c:v>42980</c:v>
                      </c:pt>
                      <c:pt idx="130">
                        <c:v>42981</c:v>
                      </c:pt>
                      <c:pt idx="131">
                        <c:v>42982</c:v>
                      </c:pt>
                      <c:pt idx="132">
                        <c:v>42983</c:v>
                      </c:pt>
                      <c:pt idx="133">
                        <c:v>42984</c:v>
                      </c:pt>
                      <c:pt idx="134">
                        <c:v>42985</c:v>
                      </c:pt>
                      <c:pt idx="135">
                        <c:v>42986</c:v>
                      </c:pt>
                      <c:pt idx="136">
                        <c:v>42987</c:v>
                      </c:pt>
                      <c:pt idx="137">
                        <c:v>42988</c:v>
                      </c:pt>
                      <c:pt idx="138">
                        <c:v>42989</c:v>
                      </c:pt>
                      <c:pt idx="139">
                        <c:v>42990</c:v>
                      </c:pt>
                      <c:pt idx="140">
                        <c:v>42991</c:v>
                      </c:pt>
                      <c:pt idx="141">
                        <c:v>42992</c:v>
                      </c:pt>
                      <c:pt idx="142">
                        <c:v>42993</c:v>
                      </c:pt>
                      <c:pt idx="143">
                        <c:v>42994</c:v>
                      </c:pt>
                      <c:pt idx="144">
                        <c:v>42995</c:v>
                      </c:pt>
                      <c:pt idx="145">
                        <c:v>42996</c:v>
                      </c:pt>
                      <c:pt idx="146">
                        <c:v>42997</c:v>
                      </c:pt>
                      <c:pt idx="147">
                        <c:v>42998</c:v>
                      </c:pt>
                      <c:pt idx="148">
                        <c:v>42999</c:v>
                      </c:pt>
                      <c:pt idx="149">
                        <c:v>43000</c:v>
                      </c:pt>
                      <c:pt idx="150">
                        <c:v>43001</c:v>
                      </c:pt>
                      <c:pt idx="151">
                        <c:v>43002</c:v>
                      </c:pt>
                      <c:pt idx="152">
                        <c:v>43003</c:v>
                      </c:pt>
                      <c:pt idx="153">
                        <c:v>43004</c:v>
                      </c:pt>
                      <c:pt idx="154">
                        <c:v>43005</c:v>
                      </c:pt>
                      <c:pt idx="155">
                        <c:v>43006</c:v>
                      </c:pt>
                      <c:pt idx="156">
                        <c:v>43007</c:v>
                      </c:pt>
                      <c:pt idx="157">
                        <c:v>43008</c:v>
                      </c:pt>
                      <c:pt idx="158">
                        <c:v>43009</c:v>
                      </c:pt>
                      <c:pt idx="159">
                        <c:v>43010</c:v>
                      </c:pt>
                      <c:pt idx="160">
                        <c:v>43011</c:v>
                      </c:pt>
                      <c:pt idx="161">
                        <c:v>43012</c:v>
                      </c:pt>
                      <c:pt idx="162">
                        <c:v>43013</c:v>
                      </c:pt>
                      <c:pt idx="163">
                        <c:v>43014</c:v>
                      </c:pt>
                      <c:pt idx="164">
                        <c:v>43015</c:v>
                      </c:pt>
                      <c:pt idx="165">
                        <c:v>43016</c:v>
                      </c:pt>
                      <c:pt idx="166">
                        <c:v>43017</c:v>
                      </c:pt>
                      <c:pt idx="167">
                        <c:v>43018</c:v>
                      </c:pt>
                      <c:pt idx="168">
                        <c:v>43019</c:v>
                      </c:pt>
                      <c:pt idx="169">
                        <c:v>43020</c:v>
                      </c:pt>
                      <c:pt idx="170">
                        <c:v>43021</c:v>
                      </c:pt>
                      <c:pt idx="171">
                        <c:v>43022</c:v>
                      </c:pt>
                      <c:pt idx="172">
                        <c:v>43023</c:v>
                      </c:pt>
                      <c:pt idx="173">
                        <c:v>43024</c:v>
                      </c:pt>
                      <c:pt idx="174">
                        <c:v>43025</c:v>
                      </c:pt>
                      <c:pt idx="175">
                        <c:v>43026</c:v>
                      </c:pt>
                      <c:pt idx="176">
                        <c:v>43027</c:v>
                      </c:pt>
                      <c:pt idx="177">
                        <c:v>43028</c:v>
                      </c:pt>
                      <c:pt idx="178">
                        <c:v>43029</c:v>
                      </c:pt>
                      <c:pt idx="179">
                        <c:v>43030</c:v>
                      </c:pt>
                      <c:pt idx="180">
                        <c:v>43031</c:v>
                      </c:pt>
                      <c:pt idx="181">
                        <c:v>43032</c:v>
                      </c:pt>
                      <c:pt idx="182">
                        <c:v>43033</c:v>
                      </c:pt>
                      <c:pt idx="183">
                        <c:v>43034</c:v>
                      </c:pt>
                      <c:pt idx="184">
                        <c:v>43035</c:v>
                      </c:pt>
                      <c:pt idx="185">
                        <c:v>43036</c:v>
                      </c:pt>
                      <c:pt idx="186">
                        <c:v>43037</c:v>
                      </c:pt>
                      <c:pt idx="187">
                        <c:v>43038</c:v>
                      </c:pt>
                      <c:pt idx="188">
                        <c:v>43039</c:v>
                      </c:pt>
                      <c:pt idx="189">
                        <c:v>43040</c:v>
                      </c:pt>
                      <c:pt idx="190">
                        <c:v>43041</c:v>
                      </c:pt>
                      <c:pt idx="191">
                        <c:v>43042</c:v>
                      </c:pt>
                      <c:pt idx="192">
                        <c:v>43043</c:v>
                      </c:pt>
                      <c:pt idx="193">
                        <c:v>43044</c:v>
                      </c:pt>
                      <c:pt idx="194">
                        <c:v>43045</c:v>
                      </c:pt>
                      <c:pt idx="195">
                        <c:v>43046</c:v>
                      </c:pt>
                      <c:pt idx="196">
                        <c:v>43047</c:v>
                      </c:pt>
                      <c:pt idx="197">
                        <c:v>43048</c:v>
                      </c:pt>
                      <c:pt idx="198">
                        <c:v>43049</c:v>
                      </c:pt>
                      <c:pt idx="199">
                        <c:v>43050</c:v>
                      </c:pt>
                      <c:pt idx="200">
                        <c:v>43051</c:v>
                      </c:pt>
                      <c:pt idx="201">
                        <c:v>43052</c:v>
                      </c:pt>
                      <c:pt idx="202">
                        <c:v>43053</c:v>
                      </c:pt>
                      <c:pt idx="203">
                        <c:v>43054</c:v>
                      </c:pt>
                      <c:pt idx="204">
                        <c:v>43055</c:v>
                      </c:pt>
                      <c:pt idx="205">
                        <c:v>43056</c:v>
                      </c:pt>
                      <c:pt idx="206">
                        <c:v>43057</c:v>
                      </c:pt>
                      <c:pt idx="207">
                        <c:v>43058</c:v>
                      </c:pt>
                      <c:pt idx="208">
                        <c:v>43059</c:v>
                      </c:pt>
                      <c:pt idx="209">
                        <c:v>43060</c:v>
                      </c:pt>
                      <c:pt idx="210">
                        <c:v>43061</c:v>
                      </c:pt>
                      <c:pt idx="211">
                        <c:v>43062</c:v>
                      </c:pt>
                      <c:pt idx="212">
                        <c:v>43063</c:v>
                      </c:pt>
                      <c:pt idx="213">
                        <c:v>43064</c:v>
                      </c:pt>
                      <c:pt idx="214">
                        <c:v>43065</c:v>
                      </c:pt>
                      <c:pt idx="215">
                        <c:v>43066</c:v>
                      </c:pt>
                      <c:pt idx="216">
                        <c:v>43067</c:v>
                      </c:pt>
                      <c:pt idx="217">
                        <c:v>43068</c:v>
                      </c:pt>
                      <c:pt idx="218">
                        <c:v>43069</c:v>
                      </c:pt>
                      <c:pt idx="219">
                        <c:v>43070</c:v>
                      </c:pt>
                      <c:pt idx="220">
                        <c:v>43071</c:v>
                      </c:pt>
                      <c:pt idx="221">
                        <c:v>43072</c:v>
                      </c:pt>
                      <c:pt idx="222">
                        <c:v>43073</c:v>
                      </c:pt>
                      <c:pt idx="223">
                        <c:v>43074</c:v>
                      </c:pt>
                      <c:pt idx="224">
                        <c:v>43075</c:v>
                      </c:pt>
                      <c:pt idx="225">
                        <c:v>43076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'Climate Data'!$F$2:$F$227</c15:sqref>
                        </c15:formulaRef>
                      </c:ext>
                    </c:extLst>
                    <c:numCache>
                      <c:formatCode>General</c:formatCode>
                      <c:ptCount val="226"/>
                      <c:pt idx="0">
                        <c:v>6.3</c:v>
                      </c:pt>
                      <c:pt idx="1">
                        <c:v>12.4</c:v>
                      </c:pt>
                      <c:pt idx="2">
                        <c:v>14.1</c:v>
                      </c:pt>
                      <c:pt idx="3">
                        <c:v>15.6</c:v>
                      </c:pt>
                      <c:pt idx="4">
                        <c:v>12.2</c:v>
                      </c:pt>
                      <c:pt idx="5">
                        <c:v>11.9</c:v>
                      </c:pt>
                      <c:pt idx="6">
                        <c:v>6.2</c:v>
                      </c:pt>
                      <c:pt idx="7">
                        <c:v>12.1</c:v>
                      </c:pt>
                      <c:pt idx="8">
                        <c:v>12.6</c:v>
                      </c:pt>
                      <c:pt idx="9">
                        <c:v>13</c:v>
                      </c:pt>
                      <c:pt idx="10">
                        <c:v>9</c:v>
                      </c:pt>
                      <c:pt idx="11">
                        <c:v>15.6</c:v>
                      </c:pt>
                      <c:pt idx="12">
                        <c:v>11.2</c:v>
                      </c:pt>
                      <c:pt idx="13">
                        <c:v>13.7</c:v>
                      </c:pt>
                      <c:pt idx="14">
                        <c:v>13.8</c:v>
                      </c:pt>
                      <c:pt idx="15">
                        <c:v>12.6</c:v>
                      </c:pt>
                      <c:pt idx="16">
                        <c:v>8.9</c:v>
                      </c:pt>
                      <c:pt idx="17">
                        <c:v>8.9</c:v>
                      </c:pt>
                      <c:pt idx="18">
                        <c:v>6.8</c:v>
                      </c:pt>
                      <c:pt idx="19">
                        <c:v>9.1</c:v>
                      </c:pt>
                      <c:pt idx="20">
                        <c:v>12.3</c:v>
                      </c:pt>
                      <c:pt idx="21">
                        <c:v>10.8</c:v>
                      </c:pt>
                      <c:pt idx="22">
                        <c:v>12.8</c:v>
                      </c:pt>
                      <c:pt idx="23">
                        <c:v>4.8</c:v>
                      </c:pt>
                      <c:pt idx="24">
                        <c:v>10.5</c:v>
                      </c:pt>
                      <c:pt idx="25">
                        <c:v>10.9</c:v>
                      </c:pt>
                      <c:pt idx="26">
                        <c:v>11.5</c:v>
                      </c:pt>
                      <c:pt idx="27">
                        <c:v>11</c:v>
                      </c:pt>
                      <c:pt idx="28">
                        <c:v>9.4</c:v>
                      </c:pt>
                      <c:pt idx="29">
                        <c:v>12.8</c:v>
                      </c:pt>
                      <c:pt idx="30">
                        <c:v>11.3</c:v>
                      </c:pt>
                      <c:pt idx="31">
                        <c:v>9.1999999999999993</c:v>
                      </c:pt>
                      <c:pt idx="32">
                        <c:v>9</c:v>
                      </c:pt>
                      <c:pt idx="33">
                        <c:v>12</c:v>
                      </c:pt>
                      <c:pt idx="34">
                        <c:v>10.3</c:v>
                      </c:pt>
                      <c:pt idx="35">
                        <c:v>10.4</c:v>
                      </c:pt>
                      <c:pt idx="36">
                        <c:v>11.3</c:v>
                      </c:pt>
                      <c:pt idx="37">
                        <c:v>10.1</c:v>
                      </c:pt>
                      <c:pt idx="38">
                        <c:v>7.8</c:v>
                      </c:pt>
                      <c:pt idx="39">
                        <c:v>11</c:v>
                      </c:pt>
                      <c:pt idx="40">
                        <c:v>9.5</c:v>
                      </c:pt>
                      <c:pt idx="41">
                        <c:v>4.3</c:v>
                      </c:pt>
                      <c:pt idx="42">
                        <c:v>4.2</c:v>
                      </c:pt>
                      <c:pt idx="43">
                        <c:v>9</c:v>
                      </c:pt>
                      <c:pt idx="44">
                        <c:v>4.2</c:v>
                      </c:pt>
                      <c:pt idx="45">
                        <c:v>5.7</c:v>
                      </c:pt>
                      <c:pt idx="46">
                        <c:v>10.199999999999999</c:v>
                      </c:pt>
                      <c:pt idx="47">
                        <c:v>9.5</c:v>
                      </c:pt>
                      <c:pt idx="48">
                        <c:v>9.1999999999999993</c:v>
                      </c:pt>
                      <c:pt idx="49">
                        <c:v>9.3000000000000007</c:v>
                      </c:pt>
                      <c:pt idx="50">
                        <c:v>6.3</c:v>
                      </c:pt>
                      <c:pt idx="51">
                        <c:v>3.2</c:v>
                      </c:pt>
                      <c:pt idx="52">
                        <c:v>3.7</c:v>
                      </c:pt>
                      <c:pt idx="53">
                        <c:v>10.199999999999999</c:v>
                      </c:pt>
                      <c:pt idx="54">
                        <c:v>9.5</c:v>
                      </c:pt>
                      <c:pt idx="55">
                        <c:v>10.9</c:v>
                      </c:pt>
                      <c:pt idx="56">
                        <c:v>10</c:v>
                      </c:pt>
                      <c:pt idx="57">
                        <c:v>8.6999999999999993</c:v>
                      </c:pt>
                      <c:pt idx="58">
                        <c:v>7.9</c:v>
                      </c:pt>
                      <c:pt idx="59">
                        <c:v>10.1</c:v>
                      </c:pt>
                      <c:pt idx="60">
                        <c:v>11.4</c:v>
                      </c:pt>
                      <c:pt idx="61">
                        <c:v>11.7</c:v>
                      </c:pt>
                      <c:pt idx="62">
                        <c:v>6.8</c:v>
                      </c:pt>
                      <c:pt idx="63">
                        <c:v>4.3</c:v>
                      </c:pt>
                      <c:pt idx="64">
                        <c:v>8.3000000000000007</c:v>
                      </c:pt>
                      <c:pt idx="65">
                        <c:v>11.8</c:v>
                      </c:pt>
                      <c:pt idx="66">
                        <c:v>11.8</c:v>
                      </c:pt>
                      <c:pt idx="67">
                        <c:v>11</c:v>
                      </c:pt>
                      <c:pt idx="68">
                        <c:v>4.2</c:v>
                      </c:pt>
                      <c:pt idx="69">
                        <c:v>9.1</c:v>
                      </c:pt>
                      <c:pt idx="70">
                        <c:v>7.7</c:v>
                      </c:pt>
                      <c:pt idx="71">
                        <c:v>11.4</c:v>
                      </c:pt>
                      <c:pt idx="72">
                        <c:v>7.3</c:v>
                      </c:pt>
                      <c:pt idx="73">
                        <c:v>10.8</c:v>
                      </c:pt>
                      <c:pt idx="74">
                        <c:v>9</c:v>
                      </c:pt>
                      <c:pt idx="75">
                        <c:v>9.5</c:v>
                      </c:pt>
                      <c:pt idx="76">
                        <c:v>10.6</c:v>
                      </c:pt>
                      <c:pt idx="77">
                        <c:v>9.1</c:v>
                      </c:pt>
                      <c:pt idx="78">
                        <c:v>8.9</c:v>
                      </c:pt>
                      <c:pt idx="79">
                        <c:v>9.1</c:v>
                      </c:pt>
                      <c:pt idx="80">
                        <c:v>6.7</c:v>
                      </c:pt>
                      <c:pt idx="81">
                        <c:v>11.5</c:v>
                      </c:pt>
                      <c:pt idx="82">
                        <c:v>10.5</c:v>
                      </c:pt>
                      <c:pt idx="83">
                        <c:v>11</c:v>
                      </c:pt>
                      <c:pt idx="84">
                        <c:v>6.6</c:v>
                      </c:pt>
                      <c:pt idx="85">
                        <c:v>8.8000000000000007</c:v>
                      </c:pt>
                      <c:pt idx="86">
                        <c:v>12.2</c:v>
                      </c:pt>
                      <c:pt idx="87">
                        <c:v>12.9</c:v>
                      </c:pt>
                      <c:pt idx="88">
                        <c:v>12.9</c:v>
                      </c:pt>
                      <c:pt idx="89">
                        <c:v>12.3</c:v>
                      </c:pt>
                      <c:pt idx="90">
                        <c:v>12.9</c:v>
                      </c:pt>
                      <c:pt idx="91">
                        <c:v>11.5</c:v>
                      </c:pt>
                      <c:pt idx="92">
                        <c:v>11</c:v>
                      </c:pt>
                      <c:pt idx="93">
                        <c:v>11.3</c:v>
                      </c:pt>
                      <c:pt idx="94">
                        <c:v>14.2</c:v>
                      </c:pt>
                      <c:pt idx="95">
                        <c:v>11.1</c:v>
                      </c:pt>
                      <c:pt idx="96">
                        <c:v>5.8</c:v>
                      </c:pt>
                      <c:pt idx="97">
                        <c:v>13</c:v>
                      </c:pt>
                      <c:pt idx="98">
                        <c:v>13.6</c:v>
                      </c:pt>
                      <c:pt idx="99">
                        <c:v>5.2</c:v>
                      </c:pt>
                      <c:pt idx="100">
                        <c:v>7.2</c:v>
                      </c:pt>
                      <c:pt idx="101">
                        <c:v>10.8</c:v>
                      </c:pt>
                      <c:pt idx="102">
                        <c:v>13.4</c:v>
                      </c:pt>
                      <c:pt idx="103">
                        <c:v>8.3000000000000007</c:v>
                      </c:pt>
                      <c:pt idx="104">
                        <c:v>14.8</c:v>
                      </c:pt>
                      <c:pt idx="105">
                        <c:v>14.7</c:v>
                      </c:pt>
                      <c:pt idx="106">
                        <c:v>9.3000000000000007</c:v>
                      </c:pt>
                      <c:pt idx="107">
                        <c:v>13.9</c:v>
                      </c:pt>
                      <c:pt idx="108">
                        <c:v>12.7</c:v>
                      </c:pt>
                      <c:pt idx="109">
                        <c:v>14.8</c:v>
                      </c:pt>
                      <c:pt idx="110">
                        <c:v>16.399999999999999</c:v>
                      </c:pt>
                      <c:pt idx="111">
                        <c:v>7</c:v>
                      </c:pt>
                      <c:pt idx="112">
                        <c:v>12.6</c:v>
                      </c:pt>
                      <c:pt idx="113">
                        <c:v>14</c:v>
                      </c:pt>
                      <c:pt idx="114">
                        <c:v>7.9</c:v>
                      </c:pt>
                      <c:pt idx="115">
                        <c:v>13.8</c:v>
                      </c:pt>
                      <c:pt idx="116">
                        <c:v>16.2</c:v>
                      </c:pt>
                      <c:pt idx="117">
                        <c:v>5.4</c:v>
                      </c:pt>
                      <c:pt idx="118">
                        <c:v>17.899999999999999</c:v>
                      </c:pt>
                      <c:pt idx="119">
                        <c:v>16.8</c:v>
                      </c:pt>
                      <c:pt idx="120">
                        <c:v>13</c:v>
                      </c:pt>
                      <c:pt idx="121">
                        <c:v>16.8</c:v>
                      </c:pt>
                      <c:pt idx="122">
                        <c:v>17.7</c:v>
                      </c:pt>
                      <c:pt idx="123">
                        <c:v>7.5</c:v>
                      </c:pt>
                      <c:pt idx="124">
                        <c:v>16.899999999999999</c:v>
                      </c:pt>
                      <c:pt idx="125">
                        <c:v>16.3</c:v>
                      </c:pt>
                      <c:pt idx="126">
                        <c:v>17.600000000000001</c:v>
                      </c:pt>
                      <c:pt idx="127">
                        <c:v>17.5</c:v>
                      </c:pt>
                      <c:pt idx="128">
                        <c:v>18.3</c:v>
                      </c:pt>
                      <c:pt idx="129">
                        <c:v>17.5</c:v>
                      </c:pt>
                      <c:pt idx="130">
                        <c:v>11</c:v>
                      </c:pt>
                      <c:pt idx="131">
                        <c:v>17.8</c:v>
                      </c:pt>
                      <c:pt idx="132">
                        <c:v>7.7</c:v>
                      </c:pt>
                      <c:pt idx="133">
                        <c:v>15.2</c:v>
                      </c:pt>
                      <c:pt idx="134">
                        <c:v>16.8</c:v>
                      </c:pt>
                      <c:pt idx="135">
                        <c:v>14.3</c:v>
                      </c:pt>
                      <c:pt idx="136">
                        <c:v>18.5</c:v>
                      </c:pt>
                      <c:pt idx="137">
                        <c:v>19.600000000000001</c:v>
                      </c:pt>
                      <c:pt idx="138">
                        <c:v>17.2</c:v>
                      </c:pt>
                      <c:pt idx="139">
                        <c:v>16.399999999999999</c:v>
                      </c:pt>
                      <c:pt idx="140">
                        <c:v>18.2</c:v>
                      </c:pt>
                      <c:pt idx="141">
                        <c:v>18.5</c:v>
                      </c:pt>
                      <c:pt idx="142">
                        <c:v>10.8</c:v>
                      </c:pt>
                      <c:pt idx="143">
                        <c:v>15.3</c:v>
                      </c:pt>
                      <c:pt idx="144">
                        <c:v>21.9</c:v>
                      </c:pt>
                      <c:pt idx="145">
                        <c:v>21.4</c:v>
                      </c:pt>
                      <c:pt idx="146">
                        <c:v>20.3</c:v>
                      </c:pt>
                      <c:pt idx="147">
                        <c:v>21.8</c:v>
                      </c:pt>
                      <c:pt idx="148">
                        <c:v>19.8</c:v>
                      </c:pt>
                      <c:pt idx="149">
                        <c:v>15.3</c:v>
                      </c:pt>
                      <c:pt idx="150">
                        <c:v>17.2</c:v>
                      </c:pt>
                      <c:pt idx="151">
                        <c:v>18.100000000000001</c:v>
                      </c:pt>
                      <c:pt idx="152">
                        <c:v>20.3</c:v>
                      </c:pt>
                      <c:pt idx="153">
                        <c:v>23.5</c:v>
                      </c:pt>
                      <c:pt idx="154">
                        <c:v>16.399999999999999</c:v>
                      </c:pt>
                      <c:pt idx="155">
                        <c:v>20</c:v>
                      </c:pt>
                      <c:pt idx="156">
                        <c:v>23.2</c:v>
                      </c:pt>
                      <c:pt idx="157">
                        <c:v>19.8</c:v>
                      </c:pt>
                      <c:pt idx="158">
                        <c:v>24.6</c:v>
                      </c:pt>
                      <c:pt idx="159">
                        <c:v>21.9</c:v>
                      </c:pt>
                      <c:pt idx="160">
                        <c:v>20.7</c:v>
                      </c:pt>
                      <c:pt idx="161">
                        <c:v>20.399999999999999</c:v>
                      </c:pt>
                      <c:pt idx="162">
                        <c:v>15</c:v>
                      </c:pt>
                      <c:pt idx="163">
                        <c:v>18</c:v>
                      </c:pt>
                      <c:pt idx="164">
                        <c:v>20.100000000000001</c:v>
                      </c:pt>
                      <c:pt idx="165">
                        <c:v>18.2</c:v>
                      </c:pt>
                      <c:pt idx="166">
                        <c:v>18.7</c:v>
                      </c:pt>
                      <c:pt idx="167">
                        <c:v>17.600000000000001</c:v>
                      </c:pt>
                      <c:pt idx="168">
                        <c:v>20.100000000000001</c:v>
                      </c:pt>
                      <c:pt idx="169">
                        <c:v>23.4</c:v>
                      </c:pt>
                      <c:pt idx="170">
                        <c:v>24.4</c:v>
                      </c:pt>
                      <c:pt idx="171">
                        <c:v>12.9</c:v>
                      </c:pt>
                      <c:pt idx="172">
                        <c:v>22.1</c:v>
                      </c:pt>
                      <c:pt idx="173">
                        <c:v>24.1</c:v>
                      </c:pt>
                      <c:pt idx="174">
                        <c:v>26.4</c:v>
                      </c:pt>
                      <c:pt idx="175">
                        <c:v>25</c:v>
                      </c:pt>
                      <c:pt idx="176">
                        <c:v>21.4</c:v>
                      </c:pt>
                      <c:pt idx="177">
                        <c:v>10.6</c:v>
                      </c:pt>
                      <c:pt idx="178">
                        <c:v>25</c:v>
                      </c:pt>
                      <c:pt idx="179">
                        <c:v>9.4</c:v>
                      </c:pt>
                      <c:pt idx="180">
                        <c:v>26.4</c:v>
                      </c:pt>
                      <c:pt idx="181">
                        <c:v>22.4</c:v>
                      </c:pt>
                      <c:pt idx="182">
                        <c:v>18.600000000000001</c:v>
                      </c:pt>
                      <c:pt idx="183">
                        <c:v>10.8</c:v>
                      </c:pt>
                      <c:pt idx="184">
                        <c:v>16</c:v>
                      </c:pt>
                      <c:pt idx="185">
                        <c:v>19.7</c:v>
                      </c:pt>
                      <c:pt idx="186">
                        <c:v>24.1</c:v>
                      </c:pt>
                      <c:pt idx="187">
                        <c:v>20.9</c:v>
                      </c:pt>
                      <c:pt idx="188">
                        <c:v>22.5</c:v>
                      </c:pt>
                      <c:pt idx="189">
                        <c:v>19.7</c:v>
                      </c:pt>
                      <c:pt idx="190">
                        <c:v>24.4</c:v>
                      </c:pt>
                      <c:pt idx="191">
                        <c:v>19.100000000000001</c:v>
                      </c:pt>
                      <c:pt idx="192">
                        <c:v>8.6999999999999993</c:v>
                      </c:pt>
                      <c:pt idx="193">
                        <c:v>13</c:v>
                      </c:pt>
                      <c:pt idx="194">
                        <c:v>10.6</c:v>
                      </c:pt>
                      <c:pt idx="195">
                        <c:v>27.8</c:v>
                      </c:pt>
                      <c:pt idx="196">
                        <c:v>25.8</c:v>
                      </c:pt>
                      <c:pt idx="197">
                        <c:v>30.4</c:v>
                      </c:pt>
                      <c:pt idx="198">
                        <c:v>27.3</c:v>
                      </c:pt>
                      <c:pt idx="199">
                        <c:v>23.2</c:v>
                      </c:pt>
                      <c:pt idx="200">
                        <c:v>21.1</c:v>
                      </c:pt>
                      <c:pt idx="201">
                        <c:v>24.3</c:v>
                      </c:pt>
                      <c:pt idx="202">
                        <c:v>28.1</c:v>
                      </c:pt>
                      <c:pt idx="203">
                        <c:v>28.9</c:v>
                      </c:pt>
                      <c:pt idx="204">
                        <c:v>17.2</c:v>
                      </c:pt>
                      <c:pt idx="205">
                        <c:v>15.9</c:v>
                      </c:pt>
                      <c:pt idx="206">
                        <c:v>9.1999999999999993</c:v>
                      </c:pt>
                      <c:pt idx="207">
                        <c:v>23.4</c:v>
                      </c:pt>
                      <c:pt idx="208">
                        <c:v>24.3</c:v>
                      </c:pt>
                      <c:pt idx="209">
                        <c:v>26.3</c:v>
                      </c:pt>
                      <c:pt idx="210">
                        <c:v>22.4</c:v>
                      </c:pt>
                      <c:pt idx="211">
                        <c:v>25.2</c:v>
                      </c:pt>
                      <c:pt idx="212">
                        <c:v>23.2</c:v>
                      </c:pt>
                      <c:pt idx="213">
                        <c:v>26.8</c:v>
                      </c:pt>
                      <c:pt idx="214">
                        <c:v>21.7</c:v>
                      </c:pt>
                      <c:pt idx="215">
                        <c:v>19.2</c:v>
                      </c:pt>
                      <c:pt idx="216">
                        <c:v>22.6</c:v>
                      </c:pt>
                      <c:pt idx="217">
                        <c:v>22.3</c:v>
                      </c:pt>
                      <c:pt idx="218">
                        <c:v>25.3</c:v>
                      </c:pt>
                      <c:pt idx="219">
                        <c:v>22.9</c:v>
                      </c:pt>
                      <c:pt idx="220">
                        <c:v>11.1</c:v>
                      </c:pt>
                      <c:pt idx="221">
                        <c:v>17.8</c:v>
                      </c:pt>
                      <c:pt idx="222">
                        <c:v>12.6</c:v>
                      </c:pt>
                      <c:pt idx="223">
                        <c:v>9.6999999999999993</c:v>
                      </c:pt>
                      <c:pt idx="224">
                        <c:v>9.4</c:v>
                      </c:pt>
                      <c:pt idx="225">
                        <c:v>30.4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586-40A1-A148-4B4501C28D4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'Climate Data'!$G$1</c15:sqref>
                        </c15:formulaRef>
                      </c:ext>
                    </c:extLst>
                    <c:strCache>
                      <c:ptCount val="1"/>
                      <c:pt idx="0">
                        <c:v>VP (hPa)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'Climate Data'!$A$2:$A$227</c15:sqref>
                        </c15:formulaRef>
                      </c:ext>
                    </c:extLst>
                    <c:numCache>
                      <c:formatCode>m/d/yyyy</c:formatCode>
                      <c:ptCount val="226"/>
                      <c:pt idx="0">
                        <c:v>42851</c:v>
                      </c:pt>
                      <c:pt idx="1">
                        <c:v>42852</c:v>
                      </c:pt>
                      <c:pt idx="2">
                        <c:v>42853</c:v>
                      </c:pt>
                      <c:pt idx="3">
                        <c:v>42854</c:v>
                      </c:pt>
                      <c:pt idx="4">
                        <c:v>42855</c:v>
                      </c:pt>
                      <c:pt idx="5">
                        <c:v>42856</c:v>
                      </c:pt>
                      <c:pt idx="6">
                        <c:v>42857</c:v>
                      </c:pt>
                      <c:pt idx="7">
                        <c:v>42858</c:v>
                      </c:pt>
                      <c:pt idx="8">
                        <c:v>42859</c:v>
                      </c:pt>
                      <c:pt idx="9">
                        <c:v>42860</c:v>
                      </c:pt>
                      <c:pt idx="10">
                        <c:v>42861</c:v>
                      </c:pt>
                      <c:pt idx="11">
                        <c:v>42862</c:v>
                      </c:pt>
                      <c:pt idx="12">
                        <c:v>42863</c:v>
                      </c:pt>
                      <c:pt idx="13">
                        <c:v>42864</c:v>
                      </c:pt>
                      <c:pt idx="14">
                        <c:v>42865</c:v>
                      </c:pt>
                      <c:pt idx="15">
                        <c:v>42866</c:v>
                      </c:pt>
                      <c:pt idx="16">
                        <c:v>42867</c:v>
                      </c:pt>
                      <c:pt idx="17">
                        <c:v>42868</c:v>
                      </c:pt>
                      <c:pt idx="18">
                        <c:v>42869</c:v>
                      </c:pt>
                      <c:pt idx="19">
                        <c:v>42870</c:v>
                      </c:pt>
                      <c:pt idx="20">
                        <c:v>42871</c:v>
                      </c:pt>
                      <c:pt idx="21">
                        <c:v>42872</c:v>
                      </c:pt>
                      <c:pt idx="22">
                        <c:v>42873</c:v>
                      </c:pt>
                      <c:pt idx="23">
                        <c:v>42874</c:v>
                      </c:pt>
                      <c:pt idx="24">
                        <c:v>42875</c:v>
                      </c:pt>
                      <c:pt idx="25">
                        <c:v>42876</c:v>
                      </c:pt>
                      <c:pt idx="26">
                        <c:v>42877</c:v>
                      </c:pt>
                      <c:pt idx="27">
                        <c:v>42878</c:v>
                      </c:pt>
                      <c:pt idx="28">
                        <c:v>42879</c:v>
                      </c:pt>
                      <c:pt idx="29">
                        <c:v>42880</c:v>
                      </c:pt>
                      <c:pt idx="30">
                        <c:v>42881</c:v>
                      </c:pt>
                      <c:pt idx="31">
                        <c:v>42882</c:v>
                      </c:pt>
                      <c:pt idx="32">
                        <c:v>42883</c:v>
                      </c:pt>
                      <c:pt idx="33">
                        <c:v>42884</c:v>
                      </c:pt>
                      <c:pt idx="34">
                        <c:v>42885</c:v>
                      </c:pt>
                      <c:pt idx="35">
                        <c:v>42886</c:v>
                      </c:pt>
                      <c:pt idx="36">
                        <c:v>42887</c:v>
                      </c:pt>
                      <c:pt idx="37">
                        <c:v>42888</c:v>
                      </c:pt>
                      <c:pt idx="38">
                        <c:v>42889</c:v>
                      </c:pt>
                      <c:pt idx="39">
                        <c:v>42890</c:v>
                      </c:pt>
                      <c:pt idx="40">
                        <c:v>42891</c:v>
                      </c:pt>
                      <c:pt idx="41">
                        <c:v>42892</c:v>
                      </c:pt>
                      <c:pt idx="42">
                        <c:v>42893</c:v>
                      </c:pt>
                      <c:pt idx="43">
                        <c:v>42894</c:v>
                      </c:pt>
                      <c:pt idx="44">
                        <c:v>42895</c:v>
                      </c:pt>
                      <c:pt idx="45">
                        <c:v>42896</c:v>
                      </c:pt>
                      <c:pt idx="46">
                        <c:v>42897</c:v>
                      </c:pt>
                      <c:pt idx="47">
                        <c:v>42898</c:v>
                      </c:pt>
                      <c:pt idx="48">
                        <c:v>42899</c:v>
                      </c:pt>
                      <c:pt idx="49">
                        <c:v>42900</c:v>
                      </c:pt>
                      <c:pt idx="50">
                        <c:v>42901</c:v>
                      </c:pt>
                      <c:pt idx="51">
                        <c:v>42902</c:v>
                      </c:pt>
                      <c:pt idx="52">
                        <c:v>42903</c:v>
                      </c:pt>
                      <c:pt idx="53">
                        <c:v>42904</c:v>
                      </c:pt>
                      <c:pt idx="54">
                        <c:v>42905</c:v>
                      </c:pt>
                      <c:pt idx="55">
                        <c:v>42906</c:v>
                      </c:pt>
                      <c:pt idx="56">
                        <c:v>42907</c:v>
                      </c:pt>
                      <c:pt idx="57">
                        <c:v>42908</c:v>
                      </c:pt>
                      <c:pt idx="58">
                        <c:v>42909</c:v>
                      </c:pt>
                      <c:pt idx="59">
                        <c:v>42910</c:v>
                      </c:pt>
                      <c:pt idx="60">
                        <c:v>42911</c:v>
                      </c:pt>
                      <c:pt idx="61">
                        <c:v>42912</c:v>
                      </c:pt>
                      <c:pt idx="62">
                        <c:v>42913</c:v>
                      </c:pt>
                      <c:pt idx="63">
                        <c:v>42914</c:v>
                      </c:pt>
                      <c:pt idx="64">
                        <c:v>42915</c:v>
                      </c:pt>
                      <c:pt idx="65">
                        <c:v>42916</c:v>
                      </c:pt>
                      <c:pt idx="66">
                        <c:v>42917</c:v>
                      </c:pt>
                      <c:pt idx="67">
                        <c:v>42918</c:v>
                      </c:pt>
                      <c:pt idx="68">
                        <c:v>42919</c:v>
                      </c:pt>
                      <c:pt idx="69">
                        <c:v>42920</c:v>
                      </c:pt>
                      <c:pt idx="70">
                        <c:v>42921</c:v>
                      </c:pt>
                      <c:pt idx="71">
                        <c:v>42922</c:v>
                      </c:pt>
                      <c:pt idx="72">
                        <c:v>42923</c:v>
                      </c:pt>
                      <c:pt idx="73">
                        <c:v>42924</c:v>
                      </c:pt>
                      <c:pt idx="74">
                        <c:v>42925</c:v>
                      </c:pt>
                      <c:pt idx="75">
                        <c:v>42926</c:v>
                      </c:pt>
                      <c:pt idx="76">
                        <c:v>42927</c:v>
                      </c:pt>
                      <c:pt idx="77">
                        <c:v>42928</c:v>
                      </c:pt>
                      <c:pt idx="78">
                        <c:v>42929</c:v>
                      </c:pt>
                      <c:pt idx="79">
                        <c:v>42930</c:v>
                      </c:pt>
                      <c:pt idx="80">
                        <c:v>42931</c:v>
                      </c:pt>
                      <c:pt idx="81">
                        <c:v>42932</c:v>
                      </c:pt>
                      <c:pt idx="82">
                        <c:v>42933</c:v>
                      </c:pt>
                      <c:pt idx="83">
                        <c:v>42934</c:v>
                      </c:pt>
                      <c:pt idx="84">
                        <c:v>42935</c:v>
                      </c:pt>
                      <c:pt idx="85">
                        <c:v>42936</c:v>
                      </c:pt>
                      <c:pt idx="86">
                        <c:v>42937</c:v>
                      </c:pt>
                      <c:pt idx="87">
                        <c:v>42938</c:v>
                      </c:pt>
                      <c:pt idx="88">
                        <c:v>42939</c:v>
                      </c:pt>
                      <c:pt idx="89">
                        <c:v>42940</c:v>
                      </c:pt>
                      <c:pt idx="90">
                        <c:v>42941</c:v>
                      </c:pt>
                      <c:pt idx="91">
                        <c:v>42942</c:v>
                      </c:pt>
                      <c:pt idx="92">
                        <c:v>42943</c:v>
                      </c:pt>
                      <c:pt idx="93">
                        <c:v>42944</c:v>
                      </c:pt>
                      <c:pt idx="94">
                        <c:v>42945</c:v>
                      </c:pt>
                      <c:pt idx="95">
                        <c:v>42946</c:v>
                      </c:pt>
                      <c:pt idx="96">
                        <c:v>42947</c:v>
                      </c:pt>
                      <c:pt idx="97">
                        <c:v>42948</c:v>
                      </c:pt>
                      <c:pt idx="98">
                        <c:v>42949</c:v>
                      </c:pt>
                      <c:pt idx="99">
                        <c:v>42950</c:v>
                      </c:pt>
                      <c:pt idx="100">
                        <c:v>42951</c:v>
                      </c:pt>
                      <c:pt idx="101">
                        <c:v>42952</c:v>
                      </c:pt>
                      <c:pt idx="102">
                        <c:v>42953</c:v>
                      </c:pt>
                      <c:pt idx="103">
                        <c:v>42954</c:v>
                      </c:pt>
                      <c:pt idx="104">
                        <c:v>42955</c:v>
                      </c:pt>
                      <c:pt idx="105">
                        <c:v>42956</c:v>
                      </c:pt>
                      <c:pt idx="106">
                        <c:v>42957</c:v>
                      </c:pt>
                      <c:pt idx="107">
                        <c:v>42958</c:v>
                      </c:pt>
                      <c:pt idx="108">
                        <c:v>42959</c:v>
                      </c:pt>
                      <c:pt idx="109">
                        <c:v>42960</c:v>
                      </c:pt>
                      <c:pt idx="110">
                        <c:v>42961</c:v>
                      </c:pt>
                      <c:pt idx="111">
                        <c:v>42962</c:v>
                      </c:pt>
                      <c:pt idx="112">
                        <c:v>42963</c:v>
                      </c:pt>
                      <c:pt idx="113">
                        <c:v>42964</c:v>
                      </c:pt>
                      <c:pt idx="114">
                        <c:v>42965</c:v>
                      </c:pt>
                      <c:pt idx="115">
                        <c:v>42966</c:v>
                      </c:pt>
                      <c:pt idx="116">
                        <c:v>42967</c:v>
                      </c:pt>
                      <c:pt idx="117">
                        <c:v>42968</c:v>
                      </c:pt>
                      <c:pt idx="118">
                        <c:v>42969</c:v>
                      </c:pt>
                      <c:pt idx="119">
                        <c:v>42970</c:v>
                      </c:pt>
                      <c:pt idx="120">
                        <c:v>42971</c:v>
                      </c:pt>
                      <c:pt idx="121">
                        <c:v>42972</c:v>
                      </c:pt>
                      <c:pt idx="122">
                        <c:v>42973</c:v>
                      </c:pt>
                      <c:pt idx="123">
                        <c:v>42974</c:v>
                      </c:pt>
                      <c:pt idx="124">
                        <c:v>42975</c:v>
                      </c:pt>
                      <c:pt idx="125">
                        <c:v>42976</c:v>
                      </c:pt>
                      <c:pt idx="126">
                        <c:v>42977</c:v>
                      </c:pt>
                      <c:pt idx="127">
                        <c:v>42978</c:v>
                      </c:pt>
                      <c:pt idx="128">
                        <c:v>42979</c:v>
                      </c:pt>
                      <c:pt idx="129">
                        <c:v>42980</c:v>
                      </c:pt>
                      <c:pt idx="130">
                        <c:v>42981</c:v>
                      </c:pt>
                      <c:pt idx="131">
                        <c:v>42982</c:v>
                      </c:pt>
                      <c:pt idx="132">
                        <c:v>42983</c:v>
                      </c:pt>
                      <c:pt idx="133">
                        <c:v>42984</c:v>
                      </c:pt>
                      <c:pt idx="134">
                        <c:v>42985</c:v>
                      </c:pt>
                      <c:pt idx="135">
                        <c:v>42986</c:v>
                      </c:pt>
                      <c:pt idx="136">
                        <c:v>42987</c:v>
                      </c:pt>
                      <c:pt idx="137">
                        <c:v>42988</c:v>
                      </c:pt>
                      <c:pt idx="138">
                        <c:v>42989</c:v>
                      </c:pt>
                      <c:pt idx="139">
                        <c:v>42990</c:v>
                      </c:pt>
                      <c:pt idx="140">
                        <c:v>42991</c:v>
                      </c:pt>
                      <c:pt idx="141">
                        <c:v>42992</c:v>
                      </c:pt>
                      <c:pt idx="142">
                        <c:v>42993</c:v>
                      </c:pt>
                      <c:pt idx="143">
                        <c:v>42994</c:v>
                      </c:pt>
                      <c:pt idx="144">
                        <c:v>42995</c:v>
                      </c:pt>
                      <c:pt idx="145">
                        <c:v>42996</c:v>
                      </c:pt>
                      <c:pt idx="146">
                        <c:v>42997</c:v>
                      </c:pt>
                      <c:pt idx="147">
                        <c:v>42998</c:v>
                      </c:pt>
                      <c:pt idx="148">
                        <c:v>42999</c:v>
                      </c:pt>
                      <c:pt idx="149">
                        <c:v>43000</c:v>
                      </c:pt>
                      <c:pt idx="150">
                        <c:v>43001</c:v>
                      </c:pt>
                      <c:pt idx="151">
                        <c:v>43002</c:v>
                      </c:pt>
                      <c:pt idx="152">
                        <c:v>43003</c:v>
                      </c:pt>
                      <c:pt idx="153">
                        <c:v>43004</c:v>
                      </c:pt>
                      <c:pt idx="154">
                        <c:v>43005</c:v>
                      </c:pt>
                      <c:pt idx="155">
                        <c:v>43006</c:v>
                      </c:pt>
                      <c:pt idx="156">
                        <c:v>43007</c:v>
                      </c:pt>
                      <c:pt idx="157">
                        <c:v>43008</c:v>
                      </c:pt>
                      <c:pt idx="158">
                        <c:v>43009</c:v>
                      </c:pt>
                      <c:pt idx="159">
                        <c:v>43010</c:v>
                      </c:pt>
                      <c:pt idx="160">
                        <c:v>43011</c:v>
                      </c:pt>
                      <c:pt idx="161">
                        <c:v>43012</c:v>
                      </c:pt>
                      <c:pt idx="162">
                        <c:v>43013</c:v>
                      </c:pt>
                      <c:pt idx="163">
                        <c:v>43014</c:v>
                      </c:pt>
                      <c:pt idx="164">
                        <c:v>43015</c:v>
                      </c:pt>
                      <c:pt idx="165">
                        <c:v>43016</c:v>
                      </c:pt>
                      <c:pt idx="166">
                        <c:v>43017</c:v>
                      </c:pt>
                      <c:pt idx="167">
                        <c:v>43018</c:v>
                      </c:pt>
                      <c:pt idx="168">
                        <c:v>43019</c:v>
                      </c:pt>
                      <c:pt idx="169">
                        <c:v>43020</c:v>
                      </c:pt>
                      <c:pt idx="170">
                        <c:v>43021</c:v>
                      </c:pt>
                      <c:pt idx="171">
                        <c:v>43022</c:v>
                      </c:pt>
                      <c:pt idx="172">
                        <c:v>43023</c:v>
                      </c:pt>
                      <c:pt idx="173">
                        <c:v>43024</c:v>
                      </c:pt>
                      <c:pt idx="174">
                        <c:v>43025</c:v>
                      </c:pt>
                      <c:pt idx="175">
                        <c:v>43026</c:v>
                      </c:pt>
                      <c:pt idx="176">
                        <c:v>43027</c:v>
                      </c:pt>
                      <c:pt idx="177">
                        <c:v>43028</c:v>
                      </c:pt>
                      <c:pt idx="178">
                        <c:v>43029</c:v>
                      </c:pt>
                      <c:pt idx="179">
                        <c:v>43030</c:v>
                      </c:pt>
                      <c:pt idx="180">
                        <c:v>43031</c:v>
                      </c:pt>
                      <c:pt idx="181">
                        <c:v>43032</c:v>
                      </c:pt>
                      <c:pt idx="182">
                        <c:v>43033</c:v>
                      </c:pt>
                      <c:pt idx="183">
                        <c:v>43034</c:v>
                      </c:pt>
                      <c:pt idx="184">
                        <c:v>43035</c:v>
                      </c:pt>
                      <c:pt idx="185">
                        <c:v>43036</c:v>
                      </c:pt>
                      <c:pt idx="186">
                        <c:v>43037</c:v>
                      </c:pt>
                      <c:pt idx="187">
                        <c:v>43038</c:v>
                      </c:pt>
                      <c:pt idx="188">
                        <c:v>43039</c:v>
                      </c:pt>
                      <c:pt idx="189">
                        <c:v>43040</c:v>
                      </c:pt>
                      <c:pt idx="190">
                        <c:v>43041</c:v>
                      </c:pt>
                      <c:pt idx="191">
                        <c:v>43042</c:v>
                      </c:pt>
                      <c:pt idx="192">
                        <c:v>43043</c:v>
                      </c:pt>
                      <c:pt idx="193">
                        <c:v>43044</c:v>
                      </c:pt>
                      <c:pt idx="194">
                        <c:v>43045</c:v>
                      </c:pt>
                      <c:pt idx="195">
                        <c:v>43046</c:v>
                      </c:pt>
                      <c:pt idx="196">
                        <c:v>43047</c:v>
                      </c:pt>
                      <c:pt idx="197">
                        <c:v>43048</c:v>
                      </c:pt>
                      <c:pt idx="198">
                        <c:v>43049</c:v>
                      </c:pt>
                      <c:pt idx="199">
                        <c:v>43050</c:v>
                      </c:pt>
                      <c:pt idx="200">
                        <c:v>43051</c:v>
                      </c:pt>
                      <c:pt idx="201">
                        <c:v>43052</c:v>
                      </c:pt>
                      <c:pt idx="202">
                        <c:v>43053</c:v>
                      </c:pt>
                      <c:pt idx="203">
                        <c:v>43054</c:v>
                      </c:pt>
                      <c:pt idx="204">
                        <c:v>43055</c:v>
                      </c:pt>
                      <c:pt idx="205">
                        <c:v>43056</c:v>
                      </c:pt>
                      <c:pt idx="206">
                        <c:v>43057</c:v>
                      </c:pt>
                      <c:pt idx="207">
                        <c:v>43058</c:v>
                      </c:pt>
                      <c:pt idx="208">
                        <c:v>43059</c:v>
                      </c:pt>
                      <c:pt idx="209">
                        <c:v>43060</c:v>
                      </c:pt>
                      <c:pt idx="210">
                        <c:v>43061</c:v>
                      </c:pt>
                      <c:pt idx="211">
                        <c:v>43062</c:v>
                      </c:pt>
                      <c:pt idx="212">
                        <c:v>43063</c:v>
                      </c:pt>
                      <c:pt idx="213">
                        <c:v>43064</c:v>
                      </c:pt>
                      <c:pt idx="214">
                        <c:v>43065</c:v>
                      </c:pt>
                      <c:pt idx="215">
                        <c:v>43066</c:v>
                      </c:pt>
                      <c:pt idx="216">
                        <c:v>43067</c:v>
                      </c:pt>
                      <c:pt idx="217">
                        <c:v>43068</c:v>
                      </c:pt>
                      <c:pt idx="218">
                        <c:v>43069</c:v>
                      </c:pt>
                      <c:pt idx="219">
                        <c:v>43070</c:v>
                      </c:pt>
                      <c:pt idx="220">
                        <c:v>43071</c:v>
                      </c:pt>
                      <c:pt idx="221">
                        <c:v>43072</c:v>
                      </c:pt>
                      <c:pt idx="222">
                        <c:v>43073</c:v>
                      </c:pt>
                      <c:pt idx="223">
                        <c:v>43074</c:v>
                      </c:pt>
                      <c:pt idx="224">
                        <c:v>43075</c:v>
                      </c:pt>
                      <c:pt idx="225">
                        <c:v>43076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'Climate Data'!$G$2:$G$227</c15:sqref>
                        </c15:formulaRef>
                      </c:ext>
                    </c:extLst>
                    <c:numCache>
                      <c:formatCode>General</c:formatCode>
                      <c:ptCount val="226"/>
                      <c:pt idx="0">
                        <c:v>12.2</c:v>
                      </c:pt>
                      <c:pt idx="1">
                        <c:v>6.7</c:v>
                      </c:pt>
                      <c:pt idx="2">
                        <c:v>7.4</c:v>
                      </c:pt>
                      <c:pt idx="3">
                        <c:v>9.6</c:v>
                      </c:pt>
                      <c:pt idx="4">
                        <c:v>10.4</c:v>
                      </c:pt>
                      <c:pt idx="5">
                        <c:v>11.3</c:v>
                      </c:pt>
                      <c:pt idx="6">
                        <c:v>10.3</c:v>
                      </c:pt>
                      <c:pt idx="7">
                        <c:v>6.9</c:v>
                      </c:pt>
                      <c:pt idx="8">
                        <c:v>9.1999999999999993</c:v>
                      </c:pt>
                      <c:pt idx="9">
                        <c:v>10.5</c:v>
                      </c:pt>
                      <c:pt idx="10">
                        <c:v>12.2</c:v>
                      </c:pt>
                      <c:pt idx="11">
                        <c:v>6.4</c:v>
                      </c:pt>
                      <c:pt idx="12">
                        <c:v>6.8</c:v>
                      </c:pt>
                      <c:pt idx="13">
                        <c:v>8.1</c:v>
                      </c:pt>
                      <c:pt idx="14">
                        <c:v>8.6999999999999993</c:v>
                      </c:pt>
                      <c:pt idx="15">
                        <c:v>8.4</c:v>
                      </c:pt>
                      <c:pt idx="16">
                        <c:v>9</c:v>
                      </c:pt>
                      <c:pt idx="17">
                        <c:v>11.2</c:v>
                      </c:pt>
                      <c:pt idx="18">
                        <c:v>12.6</c:v>
                      </c:pt>
                      <c:pt idx="19">
                        <c:v>11.6</c:v>
                      </c:pt>
                      <c:pt idx="20">
                        <c:v>9.1</c:v>
                      </c:pt>
                      <c:pt idx="21">
                        <c:v>7.7</c:v>
                      </c:pt>
                      <c:pt idx="22">
                        <c:v>12.4</c:v>
                      </c:pt>
                      <c:pt idx="23">
                        <c:v>13</c:v>
                      </c:pt>
                      <c:pt idx="24">
                        <c:v>12.6</c:v>
                      </c:pt>
                      <c:pt idx="25">
                        <c:v>9.9</c:v>
                      </c:pt>
                      <c:pt idx="26">
                        <c:v>10.6</c:v>
                      </c:pt>
                      <c:pt idx="27">
                        <c:v>11.6</c:v>
                      </c:pt>
                      <c:pt idx="28">
                        <c:v>12.6</c:v>
                      </c:pt>
                      <c:pt idx="29">
                        <c:v>8.3000000000000007</c:v>
                      </c:pt>
                      <c:pt idx="30">
                        <c:v>8.9</c:v>
                      </c:pt>
                      <c:pt idx="31">
                        <c:v>10.7</c:v>
                      </c:pt>
                      <c:pt idx="32">
                        <c:v>10.5</c:v>
                      </c:pt>
                      <c:pt idx="33">
                        <c:v>6.4</c:v>
                      </c:pt>
                      <c:pt idx="34">
                        <c:v>7.1</c:v>
                      </c:pt>
                      <c:pt idx="35">
                        <c:v>5.8</c:v>
                      </c:pt>
                      <c:pt idx="36">
                        <c:v>6.4</c:v>
                      </c:pt>
                      <c:pt idx="37">
                        <c:v>6.9</c:v>
                      </c:pt>
                      <c:pt idx="38">
                        <c:v>7.4</c:v>
                      </c:pt>
                      <c:pt idx="39">
                        <c:v>8</c:v>
                      </c:pt>
                      <c:pt idx="40">
                        <c:v>6.7</c:v>
                      </c:pt>
                      <c:pt idx="41">
                        <c:v>7.6</c:v>
                      </c:pt>
                      <c:pt idx="42">
                        <c:v>9.1999999999999993</c:v>
                      </c:pt>
                      <c:pt idx="43">
                        <c:v>11.8</c:v>
                      </c:pt>
                      <c:pt idx="44">
                        <c:v>10.9</c:v>
                      </c:pt>
                      <c:pt idx="45">
                        <c:v>11.1</c:v>
                      </c:pt>
                      <c:pt idx="46">
                        <c:v>10</c:v>
                      </c:pt>
                      <c:pt idx="47">
                        <c:v>8.6</c:v>
                      </c:pt>
                      <c:pt idx="48">
                        <c:v>7.9</c:v>
                      </c:pt>
                      <c:pt idx="49">
                        <c:v>8.5</c:v>
                      </c:pt>
                      <c:pt idx="50">
                        <c:v>8.8000000000000007</c:v>
                      </c:pt>
                      <c:pt idx="51">
                        <c:v>8.6999999999999993</c:v>
                      </c:pt>
                      <c:pt idx="52">
                        <c:v>10.8</c:v>
                      </c:pt>
                      <c:pt idx="53">
                        <c:v>9.1999999999999993</c:v>
                      </c:pt>
                      <c:pt idx="54">
                        <c:v>7.4</c:v>
                      </c:pt>
                      <c:pt idx="55">
                        <c:v>9.1</c:v>
                      </c:pt>
                      <c:pt idx="56">
                        <c:v>6.4</c:v>
                      </c:pt>
                      <c:pt idx="57">
                        <c:v>8.1999999999999993</c:v>
                      </c:pt>
                      <c:pt idx="58">
                        <c:v>7.7</c:v>
                      </c:pt>
                      <c:pt idx="59">
                        <c:v>7.9</c:v>
                      </c:pt>
                      <c:pt idx="60">
                        <c:v>6.2</c:v>
                      </c:pt>
                      <c:pt idx="61">
                        <c:v>7.6</c:v>
                      </c:pt>
                      <c:pt idx="62">
                        <c:v>6.9</c:v>
                      </c:pt>
                      <c:pt idx="63">
                        <c:v>8.6</c:v>
                      </c:pt>
                      <c:pt idx="64">
                        <c:v>6.2</c:v>
                      </c:pt>
                      <c:pt idx="65">
                        <c:v>5.9</c:v>
                      </c:pt>
                      <c:pt idx="66">
                        <c:v>5</c:v>
                      </c:pt>
                      <c:pt idx="67">
                        <c:v>5</c:v>
                      </c:pt>
                      <c:pt idx="68">
                        <c:v>6</c:v>
                      </c:pt>
                      <c:pt idx="69">
                        <c:v>6.8</c:v>
                      </c:pt>
                      <c:pt idx="70">
                        <c:v>8.9</c:v>
                      </c:pt>
                      <c:pt idx="71">
                        <c:v>8.1999999999999993</c:v>
                      </c:pt>
                      <c:pt idx="72">
                        <c:v>7.1</c:v>
                      </c:pt>
                      <c:pt idx="73">
                        <c:v>7.1</c:v>
                      </c:pt>
                      <c:pt idx="74">
                        <c:v>6.9</c:v>
                      </c:pt>
                      <c:pt idx="75">
                        <c:v>6.7</c:v>
                      </c:pt>
                      <c:pt idx="76">
                        <c:v>6.2</c:v>
                      </c:pt>
                      <c:pt idx="77">
                        <c:v>6.1</c:v>
                      </c:pt>
                      <c:pt idx="78">
                        <c:v>5.9</c:v>
                      </c:pt>
                      <c:pt idx="79">
                        <c:v>7.8</c:v>
                      </c:pt>
                      <c:pt idx="80">
                        <c:v>8</c:v>
                      </c:pt>
                      <c:pt idx="81">
                        <c:v>5.8</c:v>
                      </c:pt>
                      <c:pt idx="82">
                        <c:v>6.3</c:v>
                      </c:pt>
                      <c:pt idx="83">
                        <c:v>8.4</c:v>
                      </c:pt>
                      <c:pt idx="84">
                        <c:v>7.5</c:v>
                      </c:pt>
                      <c:pt idx="85">
                        <c:v>6.7</c:v>
                      </c:pt>
                      <c:pt idx="86">
                        <c:v>5.9</c:v>
                      </c:pt>
                      <c:pt idx="87">
                        <c:v>6.1</c:v>
                      </c:pt>
                      <c:pt idx="88">
                        <c:v>5.3</c:v>
                      </c:pt>
                      <c:pt idx="89">
                        <c:v>8.1999999999999993</c:v>
                      </c:pt>
                      <c:pt idx="90">
                        <c:v>8.3000000000000007</c:v>
                      </c:pt>
                      <c:pt idx="91">
                        <c:v>8.4</c:v>
                      </c:pt>
                      <c:pt idx="92">
                        <c:v>6.3</c:v>
                      </c:pt>
                      <c:pt idx="93">
                        <c:v>8.1999999999999993</c:v>
                      </c:pt>
                      <c:pt idx="94">
                        <c:v>7.1</c:v>
                      </c:pt>
                      <c:pt idx="95">
                        <c:v>5.5</c:v>
                      </c:pt>
                      <c:pt idx="96">
                        <c:v>10.7</c:v>
                      </c:pt>
                      <c:pt idx="97">
                        <c:v>7.4</c:v>
                      </c:pt>
                      <c:pt idx="98">
                        <c:v>6.4</c:v>
                      </c:pt>
                      <c:pt idx="99">
                        <c:v>7.7</c:v>
                      </c:pt>
                      <c:pt idx="100">
                        <c:v>8.3000000000000007</c:v>
                      </c:pt>
                      <c:pt idx="101">
                        <c:v>6.9</c:v>
                      </c:pt>
                      <c:pt idx="102">
                        <c:v>7</c:v>
                      </c:pt>
                      <c:pt idx="103">
                        <c:v>7.2</c:v>
                      </c:pt>
                      <c:pt idx="104">
                        <c:v>6.5</c:v>
                      </c:pt>
                      <c:pt idx="105">
                        <c:v>7.9</c:v>
                      </c:pt>
                      <c:pt idx="106">
                        <c:v>8.1999999999999993</c:v>
                      </c:pt>
                      <c:pt idx="107">
                        <c:v>6.7</c:v>
                      </c:pt>
                      <c:pt idx="108">
                        <c:v>6.6</c:v>
                      </c:pt>
                      <c:pt idx="109">
                        <c:v>8.9</c:v>
                      </c:pt>
                      <c:pt idx="110">
                        <c:v>8</c:v>
                      </c:pt>
                      <c:pt idx="111">
                        <c:v>8.3000000000000007</c:v>
                      </c:pt>
                      <c:pt idx="112">
                        <c:v>10.3</c:v>
                      </c:pt>
                      <c:pt idx="113">
                        <c:v>7.5</c:v>
                      </c:pt>
                      <c:pt idx="114">
                        <c:v>6.5</c:v>
                      </c:pt>
                      <c:pt idx="115">
                        <c:v>5.0999999999999996</c:v>
                      </c:pt>
                      <c:pt idx="116">
                        <c:v>5.2</c:v>
                      </c:pt>
                      <c:pt idx="117">
                        <c:v>7.8</c:v>
                      </c:pt>
                      <c:pt idx="118">
                        <c:v>7.1</c:v>
                      </c:pt>
                      <c:pt idx="119">
                        <c:v>7.7</c:v>
                      </c:pt>
                      <c:pt idx="120">
                        <c:v>7.8</c:v>
                      </c:pt>
                      <c:pt idx="121">
                        <c:v>6.8</c:v>
                      </c:pt>
                      <c:pt idx="122">
                        <c:v>7.6</c:v>
                      </c:pt>
                      <c:pt idx="123">
                        <c:v>6.1</c:v>
                      </c:pt>
                      <c:pt idx="124">
                        <c:v>5.7</c:v>
                      </c:pt>
                      <c:pt idx="125">
                        <c:v>7.1</c:v>
                      </c:pt>
                      <c:pt idx="126">
                        <c:v>6.5</c:v>
                      </c:pt>
                      <c:pt idx="127">
                        <c:v>5.6</c:v>
                      </c:pt>
                      <c:pt idx="128">
                        <c:v>6.6</c:v>
                      </c:pt>
                      <c:pt idx="129">
                        <c:v>7.6</c:v>
                      </c:pt>
                      <c:pt idx="130">
                        <c:v>6.7</c:v>
                      </c:pt>
                      <c:pt idx="131">
                        <c:v>6.3</c:v>
                      </c:pt>
                      <c:pt idx="132">
                        <c:v>6</c:v>
                      </c:pt>
                      <c:pt idx="133">
                        <c:v>5.8</c:v>
                      </c:pt>
                      <c:pt idx="134">
                        <c:v>7.4</c:v>
                      </c:pt>
                      <c:pt idx="135">
                        <c:v>7.4</c:v>
                      </c:pt>
                      <c:pt idx="136">
                        <c:v>6.1</c:v>
                      </c:pt>
                      <c:pt idx="137">
                        <c:v>7.5</c:v>
                      </c:pt>
                      <c:pt idx="138">
                        <c:v>8</c:v>
                      </c:pt>
                      <c:pt idx="139">
                        <c:v>6.9</c:v>
                      </c:pt>
                      <c:pt idx="140">
                        <c:v>5.3</c:v>
                      </c:pt>
                      <c:pt idx="141">
                        <c:v>5.5</c:v>
                      </c:pt>
                      <c:pt idx="142">
                        <c:v>7.9</c:v>
                      </c:pt>
                      <c:pt idx="143">
                        <c:v>8.8000000000000007</c:v>
                      </c:pt>
                      <c:pt idx="144">
                        <c:v>5.6</c:v>
                      </c:pt>
                      <c:pt idx="145">
                        <c:v>6.3</c:v>
                      </c:pt>
                      <c:pt idx="146">
                        <c:v>6.5</c:v>
                      </c:pt>
                      <c:pt idx="147">
                        <c:v>6.6</c:v>
                      </c:pt>
                      <c:pt idx="148">
                        <c:v>7.8</c:v>
                      </c:pt>
                      <c:pt idx="149">
                        <c:v>5.7</c:v>
                      </c:pt>
                      <c:pt idx="150">
                        <c:v>6.7</c:v>
                      </c:pt>
                      <c:pt idx="151">
                        <c:v>7.7</c:v>
                      </c:pt>
                      <c:pt idx="152">
                        <c:v>7.6</c:v>
                      </c:pt>
                      <c:pt idx="153">
                        <c:v>6.5</c:v>
                      </c:pt>
                      <c:pt idx="154">
                        <c:v>10.1</c:v>
                      </c:pt>
                      <c:pt idx="155">
                        <c:v>11.6</c:v>
                      </c:pt>
                      <c:pt idx="156">
                        <c:v>7.6</c:v>
                      </c:pt>
                      <c:pt idx="157">
                        <c:v>5.7</c:v>
                      </c:pt>
                      <c:pt idx="158">
                        <c:v>7.1</c:v>
                      </c:pt>
                      <c:pt idx="159">
                        <c:v>11</c:v>
                      </c:pt>
                      <c:pt idx="160">
                        <c:v>11.9</c:v>
                      </c:pt>
                      <c:pt idx="161">
                        <c:v>12.6</c:v>
                      </c:pt>
                      <c:pt idx="162">
                        <c:v>13.4</c:v>
                      </c:pt>
                      <c:pt idx="163">
                        <c:v>10.9</c:v>
                      </c:pt>
                      <c:pt idx="164">
                        <c:v>8.1</c:v>
                      </c:pt>
                      <c:pt idx="165">
                        <c:v>11</c:v>
                      </c:pt>
                      <c:pt idx="166">
                        <c:v>15.4</c:v>
                      </c:pt>
                      <c:pt idx="167">
                        <c:v>11.6</c:v>
                      </c:pt>
                      <c:pt idx="168">
                        <c:v>14.9</c:v>
                      </c:pt>
                      <c:pt idx="169">
                        <c:v>10.6</c:v>
                      </c:pt>
                      <c:pt idx="170">
                        <c:v>8.4</c:v>
                      </c:pt>
                      <c:pt idx="171">
                        <c:v>10.9</c:v>
                      </c:pt>
                      <c:pt idx="172">
                        <c:v>11.5</c:v>
                      </c:pt>
                      <c:pt idx="173">
                        <c:v>13.1</c:v>
                      </c:pt>
                      <c:pt idx="174">
                        <c:v>12.2</c:v>
                      </c:pt>
                      <c:pt idx="175">
                        <c:v>12.8</c:v>
                      </c:pt>
                      <c:pt idx="176">
                        <c:v>14.4</c:v>
                      </c:pt>
                      <c:pt idx="177">
                        <c:v>13.6</c:v>
                      </c:pt>
                      <c:pt idx="178">
                        <c:v>7.6</c:v>
                      </c:pt>
                      <c:pt idx="179">
                        <c:v>10.199999999999999</c:v>
                      </c:pt>
                      <c:pt idx="180">
                        <c:v>10.8</c:v>
                      </c:pt>
                      <c:pt idx="181">
                        <c:v>11</c:v>
                      </c:pt>
                      <c:pt idx="182">
                        <c:v>12.6</c:v>
                      </c:pt>
                      <c:pt idx="183">
                        <c:v>13.3</c:v>
                      </c:pt>
                      <c:pt idx="184">
                        <c:v>13.7</c:v>
                      </c:pt>
                      <c:pt idx="185">
                        <c:v>14.7</c:v>
                      </c:pt>
                      <c:pt idx="186">
                        <c:v>13.2</c:v>
                      </c:pt>
                      <c:pt idx="187">
                        <c:v>10.8</c:v>
                      </c:pt>
                      <c:pt idx="188">
                        <c:v>7.1</c:v>
                      </c:pt>
                      <c:pt idx="189">
                        <c:v>6.9</c:v>
                      </c:pt>
                      <c:pt idx="190">
                        <c:v>8.6</c:v>
                      </c:pt>
                      <c:pt idx="191">
                        <c:v>10.8</c:v>
                      </c:pt>
                      <c:pt idx="192">
                        <c:v>9.6999999999999993</c:v>
                      </c:pt>
                      <c:pt idx="193">
                        <c:v>10</c:v>
                      </c:pt>
                      <c:pt idx="194">
                        <c:v>13</c:v>
                      </c:pt>
                      <c:pt idx="195">
                        <c:v>7.7</c:v>
                      </c:pt>
                      <c:pt idx="196">
                        <c:v>7</c:v>
                      </c:pt>
                      <c:pt idx="197">
                        <c:v>10.9</c:v>
                      </c:pt>
                      <c:pt idx="198">
                        <c:v>10.7</c:v>
                      </c:pt>
                      <c:pt idx="199">
                        <c:v>12.2</c:v>
                      </c:pt>
                      <c:pt idx="200">
                        <c:v>12.6</c:v>
                      </c:pt>
                      <c:pt idx="201">
                        <c:v>10.8</c:v>
                      </c:pt>
                      <c:pt idx="202">
                        <c:v>10.1</c:v>
                      </c:pt>
                      <c:pt idx="203">
                        <c:v>12.2</c:v>
                      </c:pt>
                      <c:pt idx="204">
                        <c:v>13.7</c:v>
                      </c:pt>
                      <c:pt idx="205">
                        <c:v>15.8</c:v>
                      </c:pt>
                      <c:pt idx="206">
                        <c:v>15.3</c:v>
                      </c:pt>
                      <c:pt idx="207">
                        <c:v>12</c:v>
                      </c:pt>
                      <c:pt idx="208">
                        <c:v>12.3</c:v>
                      </c:pt>
                      <c:pt idx="209">
                        <c:v>11.6</c:v>
                      </c:pt>
                      <c:pt idx="210">
                        <c:v>12.8</c:v>
                      </c:pt>
                      <c:pt idx="211">
                        <c:v>13.3</c:v>
                      </c:pt>
                      <c:pt idx="212">
                        <c:v>14.6</c:v>
                      </c:pt>
                      <c:pt idx="213">
                        <c:v>15.3</c:v>
                      </c:pt>
                      <c:pt idx="214">
                        <c:v>15.7</c:v>
                      </c:pt>
                      <c:pt idx="215">
                        <c:v>18.600000000000001</c:v>
                      </c:pt>
                      <c:pt idx="216">
                        <c:v>17.3</c:v>
                      </c:pt>
                      <c:pt idx="217">
                        <c:v>17.100000000000001</c:v>
                      </c:pt>
                      <c:pt idx="218">
                        <c:v>17.100000000000001</c:v>
                      </c:pt>
                      <c:pt idx="219">
                        <c:v>18.399999999999999</c:v>
                      </c:pt>
                      <c:pt idx="220">
                        <c:v>19.8</c:v>
                      </c:pt>
                      <c:pt idx="221">
                        <c:v>13.5</c:v>
                      </c:pt>
                      <c:pt idx="222">
                        <c:v>11.1</c:v>
                      </c:pt>
                      <c:pt idx="223">
                        <c:v>13.6</c:v>
                      </c:pt>
                      <c:pt idx="224">
                        <c:v>13.2</c:v>
                      </c:pt>
                      <c:pt idx="225">
                        <c:v>12.7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586-40A1-A148-4B4501C28D4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'Climate Data'!$H$1</c15:sqref>
                        </c15:formulaRef>
                      </c:ext>
                    </c:extLst>
                    <c:strCache>
                      <c:ptCount val="1"/>
                      <c:pt idx="0">
                        <c:v>RHmaxT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'Climate Data'!$A$2:$A$227</c15:sqref>
                        </c15:formulaRef>
                      </c:ext>
                    </c:extLst>
                    <c:numCache>
                      <c:formatCode>m/d/yyyy</c:formatCode>
                      <c:ptCount val="226"/>
                      <c:pt idx="0">
                        <c:v>42851</c:v>
                      </c:pt>
                      <c:pt idx="1">
                        <c:v>42852</c:v>
                      </c:pt>
                      <c:pt idx="2">
                        <c:v>42853</c:v>
                      </c:pt>
                      <c:pt idx="3">
                        <c:v>42854</c:v>
                      </c:pt>
                      <c:pt idx="4">
                        <c:v>42855</c:v>
                      </c:pt>
                      <c:pt idx="5">
                        <c:v>42856</c:v>
                      </c:pt>
                      <c:pt idx="6">
                        <c:v>42857</c:v>
                      </c:pt>
                      <c:pt idx="7">
                        <c:v>42858</c:v>
                      </c:pt>
                      <c:pt idx="8">
                        <c:v>42859</c:v>
                      </c:pt>
                      <c:pt idx="9">
                        <c:v>42860</c:v>
                      </c:pt>
                      <c:pt idx="10">
                        <c:v>42861</c:v>
                      </c:pt>
                      <c:pt idx="11">
                        <c:v>42862</c:v>
                      </c:pt>
                      <c:pt idx="12">
                        <c:v>42863</c:v>
                      </c:pt>
                      <c:pt idx="13">
                        <c:v>42864</c:v>
                      </c:pt>
                      <c:pt idx="14">
                        <c:v>42865</c:v>
                      </c:pt>
                      <c:pt idx="15">
                        <c:v>42866</c:v>
                      </c:pt>
                      <c:pt idx="16">
                        <c:v>42867</c:v>
                      </c:pt>
                      <c:pt idx="17">
                        <c:v>42868</c:v>
                      </c:pt>
                      <c:pt idx="18">
                        <c:v>42869</c:v>
                      </c:pt>
                      <c:pt idx="19">
                        <c:v>42870</c:v>
                      </c:pt>
                      <c:pt idx="20">
                        <c:v>42871</c:v>
                      </c:pt>
                      <c:pt idx="21">
                        <c:v>42872</c:v>
                      </c:pt>
                      <c:pt idx="22">
                        <c:v>42873</c:v>
                      </c:pt>
                      <c:pt idx="23">
                        <c:v>42874</c:v>
                      </c:pt>
                      <c:pt idx="24">
                        <c:v>42875</c:v>
                      </c:pt>
                      <c:pt idx="25">
                        <c:v>42876</c:v>
                      </c:pt>
                      <c:pt idx="26">
                        <c:v>42877</c:v>
                      </c:pt>
                      <c:pt idx="27">
                        <c:v>42878</c:v>
                      </c:pt>
                      <c:pt idx="28">
                        <c:v>42879</c:v>
                      </c:pt>
                      <c:pt idx="29">
                        <c:v>42880</c:v>
                      </c:pt>
                      <c:pt idx="30">
                        <c:v>42881</c:v>
                      </c:pt>
                      <c:pt idx="31">
                        <c:v>42882</c:v>
                      </c:pt>
                      <c:pt idx="32">
                        <c:v>42883</c:v>
                      </c:pt>
                      <c:pt idx="33">
                        <c:v>42884</c:v>
                      </c:pt>
                      <c:pt idx="34">
                        <c:v>42885</c:v>
                      </c:pt>
                      <c:pt idx="35">
                        <c:v>42886</c:v>
                      </c:pt>
                      <c:pt idx="36">
                        <c:v>42887</c:v>
                      </c:pt>
                      <c:pt idx="37">
                        <c:v>42888</c:v>
                      </c:pt>
                      <c:pt idx="38">
                        <c:v>42889</c:v>
                      </c:pt>
                      <c:pt idx="39">
                        <c:v>42890</c:v>
                      </c:pt>
                      <c:pt idx="40">
                        <c:v>42891</c:v>
                      </c:pt>
                      <c:pt idx="41">
                        <c:v>42892</c:v>
                      </c:pt>
                      <c:pt idx="42">
                        <c:v>42893</c:v>
                      </c:pt>
                      <c:pt idx="43">
                        <c:v>42894</c:v>
                      </c:pt>
                      <c:pt idx="44">
                        <c:v>42895</c:v>
                      </c:pt>
                      <c:pt idx="45">
                        <c:v>42896</c:v>
                      </c:pt>
                      <c:pt idx="46">
                        <c:v>42897</c:v>
                      </c:pt>
                      <c:pt idx="47">
                        <c:v>42898</c:v>
                      </c:pt>
                      <c:pt idx="48">
                        <c:v>42899</c:v>
                      </c:pt>
                      <c:pt idx="49">
                        <c:v>42900</c:v>
                      </c:pt>
                      <c:pt idx="50">
                        <c:v>42901</c:v>
                      </c:pt>
                      <c:pt idx="51">
                        <c:v>42902</c:v>
                      </c:pt>
                      <c:pt idx="52">
                        <c:v>42903</c:v>
                      </c:pt>
                      <c:pt idx="53">
                        <c:v>42904</c:v>
                      </c:pt>
                      <c:pt idx="54">
                        <c:v>42905</c:v>
                      </c:pt>
                      <c:pt idx="55">
                        <c:v>42906</c:v>
                      </c:pt>
                      <c:pt idx="56">
                        <c:v>42907</c:v>
                      </c:pt>
                      <c:pt idx="57">
                        <c:v>42908</c:v>
                      </c:pt>
                      <c:pt idx="58">
                        <c:v>42909</c:v>
                      </c:pt>
                      <c:pt idx="59">
                        <c:v>42910</c:v>
                      </c:pt>
                      <c:pt idx="60">
                        <c:v>42911</c:v>
                      </c:pt>
                      <c:pt idx="61">
                        <c:v>42912</c:v>
                      </c:pt>
                      <c:pt idx="62">
                        <c:v>42913</c:v>
                      </c:pt>
                      <c:pt idx="63">
                        <c:v>42914</c:v>
                      </c:pt>
                      <c:pt idx="64">
                        <c:v>42915</c:v>
                      </c:pt>
                      <c:pt idx="65">
                        <c:v>42916</c:v>
                      </c:pt>
                      <c:pt idx="66">
                        <c:v>42917</c:v>
                      </c:pt>
                      <c:pt idx="67">
                        <c:v>42918</c:v>
                      </c:pt>
                      <c:pt idx="68">
                        <c:v>42919</c:v>
                      </c:pt>
                      <c:pt idx="69">
                        <c:v>42920</c:v>
                      </c:pt>
                      <c:pt idx="70">
                        <c:v>42921</c:v>
                      </c:pt>
                      <c:pt idx="71">
                        <c:v>42922</c:v>
                      </c:pt>
                      <c:pt idx="72">
                        <c:v>42923</c:v>
                      </c:pt>
                      <c:pt idx="73">
                        <c:v>42924</c:v>
                      </c:pt>
                      <c:pt idx="74">
                        <c:v>42925</c:v>
                      </c:pt>
                      <c:pt idx="75">
                        <c:v>42926</c:v>
                      </c:pt>
                      <c:pt idx="76">
                        <c:v>42927</c:v>
                      </c:pt>
                      <c:pt idx="77">
                        <c:v>42928</c:v>
                      </c:pt>
                      <c:pt idx="78">
                        <c:v>42929</c:v>
                      </c:pt>
                      <c:pt idx="79">
                        <c:v>42930</c:v>
                      </c:pt>
                      <c:pt idx="80">
                        <c:v>42931</c:v>
                      </c:pt>
                      <c:pt idx="81">
                        <c:v>42932</c:v>
                      </c:pt>
                      <c:pt idx="82">
                        <c:v>42933</c:v>
                      </c:pt>
                      <c:pt idx="83">
                        <c:v>42934</c:v>
                      </c:pt>
                      <c:pt idx="84">
                        <c:v>42935</c:v>
                      </c:pt>
                      <c:pt idx="85">
                        <c:v>42936</c:v>
                      </c:pt>
                      <c:pt idx="86">
                        <c:v>42937</c:v>
                      </c:pt>
                      <c:pt idx="87">
                        <c:v>42938</c:v>
                      </c:pt>
                      <c:pt idx="88">
                        <c:v>42939</c:v>
                      </c:pt>
                      <c:pt idx="89">
                        <c:v>42940</c:v>
                      </c:pt>
                      <c:pt idx="90">
                        <c:v>42941</c:v>
                      </c:pt>
                      <c:pt idx="91">
                        <c:v>42942</c:v>
                      </c:pt>
                      <c:pt idx="92">
                        <c:v>42943</c:v>
                      </c:pt>
                      <c:pt idx="93">
                        <c:v>42944</c:v>
                      </c:pt>
                      <c:pt idx="94">
                        <c:v>42945</c:v>
                      </c:pt>
                      <c:pt idx="95">
                        <c:v>42946</c:v>
                      </c:pt>
                      <c:pt idx="96">
                        <c:v>42947</c:v>
                      </c:pt>
                      <c:pt idx="97">
                        <c:v>42948</c:v>
                      </c:pt>
                      <c:pt idx="98">
                        <c:v>42949</c:v>
                      </c:pt>
                      <c:pt idx="99">
                        <c:v>42950</c:v>
                      </c:pt>
                      <c:pt idx="100">
                        <c:v>42951</c:v>
                      </c:pt>
                      <c:pt idx="101">
                        <c:v>42952</c:v>
                      </c:pt>
                      <c:pt idx="102">
                        <c:v>42953</c:v>
                      </c:pt>
                      <c:pt idx="103">
                        <c:v>42954</c:v>
                      </c:pt>
                      <c:pt idx="104">
                        <c:v>42955</c:v>
                      </c:pt>
                      <c:pt idx="105">
                        <c:v>42956</c:v>
                      </c:pt>
                      <c:pt idx="106">
                        <c:v>42957</c:v>
                      </c:pt>
                      <c:pt idx="107">
                        <c:v>42958</c:v>
                      </c:pt>
                      <c:pt idx="108">
                        <c:v>42959</c:v>
                      </c:pt>
                      <c:pt idx="109">
                        <c:v>42960</c:v>
                      </c:pt>
                      <c:pt idx="110">
                        <c:v>42961</c:v>
                      </c:pt>
                      <c:pt idx="111">
                        <c:v>42962</c:v>
                      </c:pt>
                      <c:pt idx="112">
                        <c:v>42963</c:v>
                      </c:pt>
                      <c:pt idx="113">
                        <c:v>42964</c:v>
                      </c:pt>
                      <c:pt idx="114">
                        <c:v>42965</c:v>
                      </c:pt>
                      <c:pt idx="115">
                        <c:v>42966</c:v>
                      </c:pt>
                      <c:pt idx="116">
                        <c:v>42967</c:v>
                      </c:pt>
                      <c:pt idx="117">
                        <c:v>42968</c:v>
                      </c:pt>
                      <c:pt idx="118">
                        <c:v>42969</c:v>
                      </c:pt>
                      <c:pt idx="119">
                        <c:v>42970</c:v>
                      </c:pt>
                      <c:pt idx="120">
                        <c:v>42971</c:v>
                      </c:pt>
                      <c:pt idx="121">
                        <c:v>42972</c:v>
                      </c:pt>
                      <c:pt idx="122">
                        <c:v>42973</c:v>
                      </c:pt>
                      <c:pt idx="123">
                        <c:v>42974</c:v>
                      </c:pt>
                      <c:pt idx="124">
                        <c:v>42975</c:v>
                      </c:pt>
                      <c:pt idx="125">
                        <c:v>42976</c:v>
                      </c:pt>
                      <c:pt idx="126">
                        <c:v>42977</c:v>
                      </c:pt>
                      <c:pt idx="127">
                        <c:v>42978</c:v>
                      </c:pt>
                      <c:pt idx="128">
                        <c:v>42979</c:v>
                      </c:pt>
                      <c:pt idx="129">
                        <c:v>42980</c:v>
                      </c:pt>
                      <c:pt idx="130">
                        <c:v>42981</c:v>
                      </c:pt>
                      <c:pt idx="131">
                        <c:v>42982</c:v>
                      </c:pt>
                      <c:pt idx="132">
                        <c:v>42983</c:v>
                      </c:pt>
                      <c:pt idx="133">
                        <c:v>42984</c:v>
                      </c:pt>
                      <c:pt idx="134">
                        <c:v>42985</c:v>
                      </c:pt>
                      <c:pt idx="135">
                        <c:v>42986</c:v>
                      </c:pt>
                      <c:pt idx="136">
                        <c:v>42987</c:v>
                      </c:pt>
                      <c:pt idx="137">
                        <c:v>42988</c:v>
                      </c:pt>
                      <c:pt idx="138">
                        <c:v>42989</c:v>
                      </c:pt>
                      <c:pt idx="139">
                        <c:v>42990</c:v>
                      </c:pt>
                      <c:pt idx="140">
                        <c:v>42991</c:v>
                      </c:pt>
                      <c:pt idx="141">
                        <c:v>42992</c:v>
                      </c:pt>
                      <c:pt idx="142">
                        <c:v>42993</c:v>
                      </c:pt>
                      <c:pt idx="143">
                        <c:v>42994</c:v>
                      </c:pt>
                      <c:pt idx="144">
                        <c:v>42995</c:v>
                      </c:pt>
                      <c:pt idx="145">
                        <c:v>42996</c:v>
                      </c:pt>
                      <c:pt idx="146">
                        <c:v>42997</c:v>
                      </c:pt>
                      <c:pt idx="147">
                        <c:v>42998</c:v>
                      </c:pt>
                      <c:pt idx="148">
                        <c:v>42999</c:v>
                      </c:pt>
                      <c:pt idx="149">
                        <c:v>43000</c:v>
                      </c:pt>
                      <c:pt idx="150">
                        <c:v>43001</c:v>
                      </c:pt>
                      <c:pt idx="151">
                        <c:v>43002</c:v>
                      </c:pt>
                      <c:pt idx="152">
                        <c:v>43003</c:v>
                      </c:pt>
                      <c:pt idx="153">
                        <c:v>43004</c:v>
                      </c:pt>
                      <c:pt idx="154">
                        <c:v>43005</c:v>
                      </c:pt>
                      <c:pt idx="155">
                        <c:v>43006</c:v>
                      </c:pt>
                      <c:pt idx="156">
                        <c:v>43007</c:v>
                      </c:pt>
                      <c:pt idx="157">
                        <c:v>43008</c:v>
                      </c:pt>
                      <c:pt idx="158">
                        <c:v>43009</c:v>
                      </c:pt>
                      <c:pt idx="159">
                        <c:v>43010</c:v>
                      </c:pt>
                      <c:pt idx="160">
                        <c:v>43011</c:v>
                      </c:pt>
                      <c:pt idx="161">
                        <c:v>43012</c:v>
                      </c:pt>
                      <c:pt idx="162">
                        <c:v>43013</c:v>
                      </c:pt>
                      <c:pt idx="163">
                        <c:v>43014</c:v>
                      </c:pt>
                      <c:pt idx="164">
                        <c:v>43015</c:v>
                      </c:pt>
                      <c:pt idx="165">
                        <c:v>43016</c:v>
                      </c:pt>
                      <c:pt idx="166">
                        <c:v>43017</c:v>
                      </c:pt>
                      <c:pt idx="167">
                        <c:v>43018</c:v>
                      </c:pt>
                      <c:pt idx="168">
                        <c:v>43019</c:v>
                      </c:pt>
                      <c:pt idx="169">
                        <c:v>43020</c:v>
                      </c:pt>
                      <c:pt idx="170">
                        <c:v>43021</c:v>
                      </c:pt>
                      <c:pt idx="171">
                        <c:v>43022</c:v>
                      </c:pt>
                      <c:pt idx="172">
                        <c:v>43023</c:v>
                      </c:pt>
                      <c:pt idx="173">
                        <c:v>43024</c:v>
                      </c:pt>
                      <c:pt idx="174">
                        <c:v>43025</c:v>
                      </c:pt>
                      <c:pt idx="175">
                        <c:v>43026</c:v>
                      </c:pt>
                      <c:pt idx="176">
                        <c:v>43027</c:v>
                      </c:pt>
                      <c:pt idx="177">
                        <c:v>43028</c:v>
                      </c:pt>
                      <c:pt idx="178">
                        <c:v>43029</c:v>
                      </c:pt>
                      <c:pt idx="179">
                        <c:v>43030</c:v>
                      </c:pt>
                      <c:pt idx="180">
                        <c:v>43031</c:v>
                      </c:pt>
                      <c:pt idx="181">
                        <c:v>43032</c:v>
                      </c:pt>
                      <c:pt idx="182">
                        <c:v>43033</c:v>
                      </c:pt>
                      <c:pt idx="183">
                        <c:v>43034</c:v>
                      </c:pt>
                      <c:pt idx="184">
                        <c:v>43035</c:v>
                      </c:pt>
                      <c:pt idx="185">
                        <c:v>43036</c:v>
                      </c:pt>
                      <c:pt idx="186">
                        <c:v>43037</c:v>
                      </c:pt>
                      <c:pt idx="187">
                        <c:v>43038</c:v>
                      </c:pt>
                      <c:pt idx="188">
                        <c:v>43039</c:v>
                      </c:pt>
                      <c:pt idx="189">
                        <c:v>43040</c:v>
                      </c:pt>
                      <c:pt idx="190">
                        <c:v>43041</c:v>
                      </c:pt>
                      <c:pt idx="191">
                        <c:v>43042</c:v>
                      </c:pt>
                      <c:pt idx="192">
                        <c:v>43043</c:v>
                      </c:pt>
                      <c:pt idx="193">
                        <c:v>43044</c:v>
                      </c:pt>
                      <c:pt idx="194">
                        <c:v>43045</c:v>
                      </c:pt>
                      <c:pt idx="195">
                        <c:v>43046</c:v>
                      </c:pt>
                      <c:pt idx="196">
                        <c:v>43047</c:v>
                      </c:pt>
                      <c:pt idx="197">
                        <c:v>43048</c:v>
                      </c:pt>
                      <c:pt idx="198">
                        <c:v>43049</c:v>
                      </c:pt>
                      <c:pt idx="199">
                        <c:v>43050</c:v>
                      </c:pt>
                      <c:pt idx="200">
                        <c:v>43051</c:v>
                      </c:pt>
                      <c:pt idx="201">
                        <c:v>43052</c:v>
                      </c:pt>
                      <c:pt idx="202">
                        <c:v>43053</c:v>
                      </c:pt>
                      <c:pt idx="203">
                        <c:v>43054</c:v>
                      </c:pt>
                      <c:pt idx="204">
                        <c:v>43055</c:v>
                      </c:pt>
                      <c:pt idx="205">
                        <c:v>43056</c:v>
                      </c:pt>
                      <c:pt idx="206">
                        <c:v>43057</c:v>
                      </c:pt>
                      <c:pt idx="207">
                        <c:v>43058</c:v>
                      </c:pt>
                      <c:pt idx="208">
                        <c:v>43059</c:v>
                      </c:pt>
                      <c:pt idx="209">
                        <c:v>43060</c:v>
                      </c:pt>
                      <c:pt idx="210">
                        <c:v>43061</c:v>
                      </c:pt>
                      <c:pt idx="211">
                        <c:v>43062</c:v>
                      </c:pt>
                      <c:pt idx="212">
                        <c:v>43063</c:v>
                      </c:pt>
                      <c:pt idx="213">
                        <c:v>43064</c:v>
                      </c:pt>
                      <c:pt idx="214">
                        <c:v>43065</c:v>
                      </c:pt>
                      <c:pt idx="215">
                        <c:v>43066</c:v>
                      </c:pt>
                      <c:pt idx="216">
                        <c:v>43067</c:v>
                      </c:pt>
                      <c:pt idx="217">
                        <c:v>43068</c:v>
                      </c:pt>
                      <c:pt idx="218">
                        <c:v>43069</c:v>
                      </c:pt>
                      <c:pt idx="219">
                        <c:v>43070</c:v>
                      </c:pt>
                      <c:pt idx="220">
                        <c:v>43071</c:v>
                      </c:pt>
                      <c:pt idx="221">
                        <c:v>43072</c:v>
                      </c:pt>
                      <c:pt idx="222">
                        <c:v>43073</c:v>
                      </c:pt>
                      <c:pt idx="223">
                        <c:v>43074</c:v>
                      </c:pt>
                      <c:pt idx="224">
                        <c:v>43075</c:v>
                      </c:pt>
                      <c:pt idx="225">
                        <c:v>43076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'Climate Data'!$H$2:$H$227</c15:sqref>
                        </c15:formulaRef>
                      </c:ext>
                    </c:extLst>
                    <c:numCache>
                      <c:formatCode>General</c:formatCode>
                      <c:ptCount val="226"/>
                      <c:pt idx="0">
                        <c:v>69.3</c:v>
                      </c:pt>
                      <c:pt idx="1">
                        <c:v>41.4</c:v>
                      </c:pt>
                      <c:pt idx="2">
                        <c:v>39.4</c:v>
                      </c:pt>
                      <c:pt idx="3">
                        <c:v>46.8</c:v>
                      </c:pt>
                      <c:pt idx="4">
                        <c:v>48.3</c:v>
                      </c:pt>
                      <c:pt idx="5">
                        <c:v>48.1</c:v>
                      </c:pt>
                      <c:pt idx="6">
                        <c:v>53.9</c:v>
                      </c:pt>
                      <c:pt idx="7">
                        <c:v>42.6</c:v>
                      </c:pt>
                      <c:pt idx="8">
                        <c:v>47.8</c:v>
                      </c:pt>
                      <c:pt idx="9">
                        <c:v>49</c:v>
                      </c:pt>
                      <c:pt idx="10">
                        <c:v>57.7</c:v>
                      </c:pt>
                      <c:pt idx="11">
                        <c:v>38</c:v>
                      </c:pt>
                      <c:pt idx="12">
                        <c:v>42</c:v>
                      </c:pt>
                      <c:pt idx="13">
                        <c:v>44.9</c:v>
                      </c:pt>
                      <c:pt idx="14">
                        <c:v>43.5</c:v>
                      </c:pt>
                      <c:pt idx="15">
                        <c:v>42.3</c:v>
                      </c:pt>
                      <c:pt idx="16">
                        <c:v>50.5</c:v>
                      </c:pt>
                      <c:pt idx="17">
                        <c:v>52.9</c:v>
                      </c:pt>
                      <c:pt idx="18">
                        <c:v>68.5</c:v>
                      </c:pt>
                      <c:pt idx="19">
                        <c:v>64.2</c:v>
                      </c:pt>
                      <c:pt idx="20">
                        <c:v>49.4</c:v>
                      </c:pt>
                      <c:pt idx="21">
                        <c:v>39.799999999999997</c:v>
                      </c:pt>
                      <c:pt idx="22">
                        <c:v>60.5</c:v>
                      </c:pt>
                      <c:pt idx="23">
                        <c:v>73.900000000000006</c:v>
                      </c:pt>
                      <c:pt idx="24">
                        <c:v>61.5</c:v>
                      </c:pt>
                      <c:pt idx="25">
                        <c:v>48.9</c:v>
                      </c:pt>
                      <c:pt idx="26">
                        <c:v>54.7</c:v>
                      </c:pt>
                      <c:pt idx="27">
                        <c:v>55.2</c:v>
                      </c:pt>
                      <c:pt idx="28">
                        <c:v>68.5</c:v>
                      </c:pt>
                      <c:pt idx="29">
                        <c:v>50.3</c:v>
                      </c:pt>
                      <c:pt idx="30">
                        <c:v>47.1</c:v>
                      </c:pt>
                      <c:pt idx="31">
                        <c:v>57</c:v>
                      </c:pt>
                      <c:pt idx="32">
                        <c:v>59.3</c:v>
                      </c:pt>
                      <c:pt idx="33">
                        <c:v>46.6</c:v>
                      </c:pt>
                      <c:pt idx="34">
                        <c:v>47.7</c:v>
                      </c:pt>
                      <c:pt idx="35">
                        <c:v>44.8</c:v>
                      </c:pt>
                      <c:pt idx="36">
                        <c:v>42.5</c:v>
                      </c:pt>
                      <c:pt idx="37">
                        <c:v>44.6</c:v>
                      </c:pt>
                      <c:pt idx="38">
                        <c:v>46.6</c:v>
                      </c:pt>
                      <c:pt idx="39">
                        <c:v>49.8</c:v>
                      </c:pt>
                      <c:pt idx="40">
                        <c:v>43.3</c:v>
                      </c:pt>
                      <c:pt idx="41">
                        <c:v>55.7</c:v>
                      </c:pt>
                      <c:pt idx="42">
                        <c:v>72.5</c:v>
                      </c:pt>
                      <c:pt idx="43">
                        <c:v>71.5</c:v>
                      </c:pt>
                      <c:pt idx="44">
                        <c:v>79.3</c:v>
                      </c:pt>
                      <c:pt idx="45">
                        <c:v>75.599999999999994</c:v>
                      </c:pt>
                      <c:pt idx="46">
                        <c:v>55</c:v>
                      </c:pt>
                      <c:pt idx="47">
                        <c:v>49.5</c:v>
                      </c:pt>
                      <c:pt idx="48">
                        <c:v>47.6</c:v>
                      </c:pt>
                      <c:pt idx="49">
                        <c:v>47.4</c:v>
                      </c:pt>
                      <c:pt idx="50">
                        <c:v>56.2</c:v>
                      </c:pt>
                      <c:pt idx="51">
                        <c:v>63.3</c:v>
                      </c:pt>
                      <c:pt idx="52">
                        <c:v>68.5</c:v>
                      </c:pt>
                      <c:pt idx="53">
                        <c:v>61.1</c:v>
                      </c:pt>
                      <c:pt idx="54">
                        <c:v>42.6</c:v>
                      </c:pt>
                      <c:pt idx="55">
                        <c:v>53.7</c:v>
                      </c:pt>
                      <c:pt idx="56">
                        <c:v>40.1</c:v>
                      </c:pt>
                      <c:pt idx="57">
                        <c:v>52.3</c:v>
                      </c:pt>
                      <c:pt idx="58">
                        <c:v>47.9</c:v>
                      </c:pt>
                      <c:pt idx="59">
                        <c:v>49.5</c:v>
                      </c:pt>
                      <c:pt idx="60">
                        <c:v>41.7</c:v>
                      </c:pt>
                      <c:pt idx="61">
                        <c:v>49.5</c:v>
                      </c:pt>
                      <c:pt idx="62">
                        <c:v>51.9</c:v>
                      </c:pt>
                      <c:pt idx="63">
                        <c:v>63</c:v>
                      </c:pt>
                      <c:pt idx="64">
                        <c:v>42.5</c:v>
                      </c:pt>
                      <c:pt idx="65">
                        <c:v>47.1</c:v>
                      </c:pt>
                      <c:pt idx="66">
                        <c:v>37.6</c:v>
                      </c:pt>
                      <c:pt idx="67">
                        <c:v>31.1</c:v>
                      </c:pt>
                      <c:pt idx="68">
                        <c:v>42.8</c:v>
                      </c:pt>
                      <c:pt idx="69">
                        <c:v>40.4</c:v>
                      </c:pt>
                      <c:pt idx="70">
                        <c:v>58.3</c:v>
                      </c:pt>
                      <c:pt idx="71">
                        <c:v>57</c:v>
                      </c:pt>
                      <c:pt idx="72">
                        <c:v>49.7</c:v>
                      </c:pt>
                      <c:pt idx="73">
                        <c:v>52.7</c:v>
                      </c:pt>
                      <c:pt idx="74">
                        <c:v>50.2</c:v>
                      </c:pt>
                      <c:pt idx="75">
                        <c:v>48.8</c:v>
                      </c:pt>
                      <c:pt idx="76">
                        <c:v>41.2</c:v>
                      </c:pt>
                      <c:pt idx="77">
                        <c:v>44.7</c:v>
                      </c:pt>
                      <c:pt idx="78">
                        <c:v>37.9</c:v>
                      </c:pt>
                      <c:pt idx="79">
                        <c:v>44.6</c:v>
                      </c:pt>
                      <c:pt idx="80">
                        <c:v>58.2</c:v>
                      </c:pt>
                      <c:pt idx="81">
                        <c:v>42.8</c:v>
                      </c:pt>
                      <c:pt idx="82">
                        <c:v>38.700000000000003</c:v>
                      </c:pt>
                      <c:pt idx="83">
                        <c:v>49</c:v>
                      </c:pt>
                      <c:pt idx="84">
                        <c:v>51.1</c:v>
                      </c:pt>
                      <c:pt idx="85">
                        <c:v>52.5</c:v>
                      </c:pt>
                      <c:pt idx="86">
                        <c:v>42.4</c:v>
                      </c:pt>
                      <c:pt idx="87">
                        <c:v>39.700000000000003</c:v>
                      </c:pt>
                      <c:pt idx="88">
                        <c:v>28.8</c:v>
                      </c:pt>
                      <c:pt idx="89">
                        <c:v>51</c:v>
                      </c:pt>
                      <c:pt idx="90">
                        <c:v>46.3</c:v>
                      </c:pt>
                      <c:pt idx="91">
                        <c:v>51.2</c:v>
                      </c:pt>
                      <c:pt idx="92">
                        <c:v>41.5</c:v>
                      </c:pt>
                      <c:pt idx="93">
                        <c:v>51</c:v>
                      </c:pt>
                      <c:pt idx="94">
                        <c:v>36.200000000000003</c:v>
                      </c:pt>
                      <c:pt idx="95">
                        <c:v>24.4</c:v>
                      </c:pt>
                      <c:pt idx="96">
                        <c:v>92.6</c:v>
                      </c:pt>
                      <c:pt idx="97">
                        <c:v>49.8</c:v>
                      </c:pt>
                      <c:pt idx="98">
                        <c:v>43.9</c:v>
                      </c:pt>
                      <c:pt idx="99">
                        <c:v>56.8</c:v>
                      </c:pt>
                      <c:pt idx="100">
                        <c:v>65.400000000000006</c:v>
                      </c:pt>
                      <c:pt idx="101">
                        <c:v>51.9</c:v>
                      </c:pt>
                      <c:pt idx="102">
                        <c:v>43.8</c:v>
                      </c:pt>
                      <c:pt idx="103">
                        <c:v>58.7</c:v>
                      </c:pt>
                      <c:pt idx="104">
                        <c:v>45.2</c:v>
                      </c:pt>
                      <c:pt idx="105">
                        <c:v>44.9</c:v>
                      </c:pt>
                      <c:pt idx="106">
                        <c:v>41.3</c:v>
                      </c:pt>
                      <c:pt idx="107">
                        <c:v>36.9</c:v>
                      </c:pt>
                      <c:pt idx="108">
                        <c:v>36.799999999999997</c:v>
                      </c:pt>
                      <c:pt idx="109">
                        <c:v>49.3</c:v>
                      </c:pt>
                      <c:pt idx="110">
                        <c:v>37.299999999999997</c:v>
                      </c:pt>
                      <c:pt idx="111">
                        <c:v>37.1</c:v>
                      </c:pt>
                      <c:pt idx="112">
                        <c:v>63.6</c:v>
                      </c:pt>
                      <c:pt idx="113">
                        <c:v>44.9</c:v>
                      </c:pt>
                      <c:pt idx="114">
                        <c:v>50.6</c:v>
                      </c:pt>
                      <c:pt idx="115">
                        <c:v>39.4</c:v>
                      </c:pt>
                      <c:pt idx="116">
                        <c:v>35</c:v>
                      </c:pt>
                      <c:pt idx="117">
                        <c:v>55.3</c:v>
                      </c:pt>
                      <c:pt idx="118">
                        <c:v>39.299999999999997</c:v>
                      </c:pt>
                      <c:pt idx="119">
                        <c:v>41.3</c:v>
                      </c:pt>
                      <c:pt idx="120">
                        <c:v>56</c:v>
                      </c:pt>
                      <c:pt idx="121">
                        <c:v>43.1</c:v>
                      </c:pt>
                      <c:pt idx="122">
                        <c:v>41.8</c:v>
                      </c:pt>
                      <c:pt idx="123">
                        <c:v>47.4</c:v>
                      </c:pt>
                      <c:pt idx="124">
                        <c:v>42.9</c:v>
                      </c:pt>
                      <c:pt idx="125">
                        <c:v>47.4</c:v>
                      </c:pt>
                      <c:pt idx="126">
                        <c:v>38.4</c:v>
                      </c:pt>
                      <c:pt idx="127">
                        <c:v>38.200000000000003</c:v>
                      </c:pt>
                      <c:pt idx="128">
                        <c:v>38.700000000000003</c:v>
                      </c:pt>
                      <c:pt idx="129">
                        <c:v>35</c:v>
                      </c:pt>
                      <c:pt idx="130">
                        <c:v>21</c:v>
                      </c:pt>
                      <c:pt idx="131">
                        <c:v>39.700000000000003</c:v>
                      </c:pt>
                      <c:pt idx="132">
                        <c:v>47</c:v>
                      </c:pt>
                      <c:pt idx="133">
                        <c:v>41.9</c:v>
                      </c:pt>
                      <c:pt idx="134">
                        <c:v>46.6</c:v>
                      </c:pt>
                      <c:pt idx="135">
                        <c:v>45.7</c:v>
                      </c:pt>
                      <c:pt idx="136">
                        <c:v>35.1</c:v>
                      </c:pt>
                      <c:pt idx="137">
                        <c:v>38.700000000000003</c:v>
                      </c:pt>
                      <c:pt idx="138">
                        <c:v>35.799999999999997</c:v>
                      </c:pt>
                      <c:pt idx="139">
                        <c:v>22.9</c:v>
                      </c:pt>
                      <c:pt idx="140">
                        <c:v>19</c:v>
                      </c:pt>
                      <c:pt idx="141">
                        <c:v>37.5</c:v>
                      </c:pt>
                      <c:pt idx="142">
                        <c:v>46.7</c:v>
                      </c:pt>
                      <c:pt idx="143">
                        <c:v>49.7</c:v>
                      </c:pt>
                      <c:pt idx="144">
                        <c:v>30</c:v>
                      </c:pt>
                      <c:pt idx="145">
                        <c:v>24.1</c:v>
                      </c:pt>
                      <c:pt idx="146">
                        <c:v>36.700000000000003</c:v>
                      </c:pt>
                      <c:pt idx="147">
                        <c:v>30.6</c:v>
                      </c:pt>
                      <c:pt idx="148">
                        <c:v>26.8</c:v>
                      </c:pt>
                      <c:pt idx="149">
                        <c:v>17.399999999999999</c:v>
                      </c:pt>
                      <c:pt idx="150">
                        <c:v>14.4</c:v>
                      </c:pt>
                      <c:pt idx="151">
                        <c:v>31.7</c:v>
                      </c:pt>
                      <c:pt idx="152">
                        <c:v>36.4</c:v>
                      </c:pt>
                      <c:pt idx="153">
                        <c:v>29.6</c:v>
                      </c:pt>
                      <c:pt idx="154">
                        <c:v>31</c:v>
                      </c:pt>
                      <c:pt idx="155">
                        <c:v>47.8</c:v>
                      </c:pt>
                      <c:pt idx="156">
                        <c:v>32.9</c:v>
                      </c:pt>
                      <c:pt idx="157">
                        <c:v>27.1</c:v>
                      </c:pt>
                      <c:pt idx="158">
                        <c:v>30</c:v>
                      </c:pt>
                      <c:pt idx="159">
                        <c:v>40.6</c:v>
                      </c:pt>
                      <c:pt idx="160">
                        <c:v>38.700000000000003</c:v>
                      </c:pt>
                      <c:pt idx="161">
                        <c:v>42.5</c:v>
                      </c:pt>
                      <c:pt idx="162">
                        <c:v>40.299999999999997</c:v>
                      </c:pt>
                      <c:pt idx="163">
                        <c:v>44.1</c:v>
                      </c:pt>
                      <c:pt idx="164">
                        <c:v>38.5</c:v>
                      </c:pt>
                      <c:pt idx="165">
                        <c:v>41.6</c:v>
                      </c:pt>
                      <c:pt idx="166">
                        <c:v>47.8</c:v>
                      </c:pt>
                      <c:pt idx="167">
                        <c:v>41.3</c:v>
                      </c:pt>
                      <c:pt idx="168">
                        <c:v>45.9</c:v>
                      </c:pt>
                      <c:pt idx="169">
                        <c:v>44.2</c:v>
                      </c:pt>
                      <c:pt idx="170">
                        <c:v>33</c:v>
                      </c:pt>
                      <c:pt idx="171">
                        <c:v>66.900000000000006</c:v>
                      </c:pt>
                      <c:pt idx="172">
                        <c:v>41.4</c:v>
                      </c:pt>
                      <c:pt idx="173">
                        <c:v>45</c:v>
                      </c:pt>
                      <c:pt idx="174">
                        <c:v>38.1</c:v>
                      </c:pt>
                      <c:pt idx="175">
                        <c:v>39.200000000000003</c:v>
                      </c:pt>
                      <c:pt idx="176">
                        <c:v>38.5</c:v>
                      </c:pt>
                      <c:pt idx="177">
                        <c:v>89.1</c:v>
                      </c:pt>
                      <c:pt idx="178">
                        <c:v>35.700000000000003</c:v>
                      </c:pt>
                      <c:pt idx="179">
                        <c:v>47</c:v>
                      </c:pt>
                      <c:pt idx="180">
                        <c:v>42.7</c:v>
                      </c:pt>
                      <c:pt idx="181">
                        <c:v>36.9</c:v>
                      </c:pt>
                      <c:pt idx="182">
                        <c:v>37.700000000000003</c:v>
                      </c:pt>
                      <c:pt idx="183">
                        <c:v>60.2</c:v>
                      </c:pt>
                      <c:pt idx="184">
                        <c:v>60.1</c:v>
                      </c:pt>
                      <c:pt idx="185">
                        <c:v>43</c:v>
                      </c:pt>
                      <c:pt idx="186">
                        <c:v>39.299999999999997</c:v>
                      </c:pt>
                      <c:pt idx="187">
                        <c:v>34.299999999999997</c:v>
                      </c:pt>
                      <c:pt idx="188">
                        <c:v>35.5</c:v>
                      </c:pt>
                      <c:pt idx="189">
                        <c:v>28.6</c:v>
                      </c:pt>
                      <c:pt idx="190">
                        <c:v>33.299999999999997</c:v>
                      </c:pt>
                      <c:pt idx="191">
                        <c:v>42.4</c:v>
                      </c:pt>
                      <c:pt idx="192">
                        <c:v>51.1</c:v>
                      </c:pt>
                      <c:pt idx="193">
                        <c:v>57.9</c:v>
                      </c:pt>
                      <c:pt idx="194">
                        <c:v>79.8</c:v>
                      </c:pt>
                      <c:pt idx="195">
                        <c:v>36.6</c:v>
                      </c:pt>
                      <c:pt idx="196">
                        <c:v>32.5</c:v>
                      </c:pt>
                      <c:pt idx="197">
                        <c:v>40</c:v>
                      </c:pt>
                      <c:pt idx="198">
                        <c:v>37.9</c:v>
                      </c:pt>
                      <c:pt idx="199">
                        <c:v>44.8</c:v>
                      </c:pt>
                      <c:pt idx="200">
                        <c:v>49.8</c:v>
                      </c:pt>
                      <c:pt idx="201">
                        <c:v>44.3</c:v>
                      </c:pt>
                      <c:pt idx="202">
                        <c:v>35.299999999999997</c:v>
                      </c:pt>
                      <c:pt idx="203">
                        <c:v>34.200000000000003</c:v>
                      </c:pt>
                      <c:pt idx="204">
                        <c:v>47.3</c:v>
                      </c:pt>
                      <c:pt idx="205">
                        <c:v>60.2</c:v>
                      </c:pt>
                      <c:pt idx="206">
                        <c:v>67.5</c:v>
                      </c:pt>
                      <c:pt idx="207">
                        <c:v>49.8</c:v>
                      </c:pt>
                      <c:pt idx="208">
                        <c:v>45.4</c:v>
                      </c:pt>
                      <c:pt idx="209">
                        <c:v>42.8</c:v>
                      </c:pt>
                      <c:pt idx="210">
                        <c:v>42.9</c:v>
                      </c:pt>
                      <c:pt idx="211">
                        <c:v>39.6</c:v>
                      </c:pt>
                      <c:pt idx="212">
                        <c:v>38.9</c:v>
                      </c:pt>
                      <c:pt idx="213">
                        <c:v>39.6</c:v>
                      </c:pt>
                      <c:pt idx="214">
                        <c:v>41.3</c:v>
                      </c:pt>
                      <c:pt idx="215">
                        <c:v>61.6</c:v>
                      </c:pt>
                      <c:pt idx="216">
                        <c:v>55.3</c:v>
                      </c:pt>
                      <c:pt idx="217">
                        <c:v>50.3</c:v>
                      </c:pt>
                      <c:pt idx="218">
                        <c:v>45</c:v>
                      </c:pt>
                      <c:pt idx="219">
                        <c:v>42.9</c:v>
                      </c:pt>
                      <c:pt idx="220">
                        <c:v>81.599999999999994</c:v>
                      </c:pt>
                      <c:pt idx="221">
                        <c:v>58.8</c:v>
                      </c:pt>
                      <c:pt idx="222">
                        <c:v>72.2</c:v>
                      </c:pt>
                      <c:pt idx="223">
                        <c:v>73.900000000000006</c:v>
                      </c:pt>
                      <c:pt idx="224">
                        <c:v>55.4</c:v>
                      </c:pt>
                      <c:pt idx="225">
                        <c:v>37.6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586-40A1-A148-4B4501C28D4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'Climate Data'!$I$1</c15:sqref>
                        </c15:formulaRef>
                      </c:ext>
                    </c:extLst>
                    <c:strCache>
                      <c:ptCount val="1"/>
                      <c:pt idx="0">
                        <c:v>RHminT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'Climate Data'!$A$2:$A$227</c15:sqref>
                        </c15:formulaRef>
                      </c:ext>
                    </c:extLst>
                    <c:numCache>
                      <c:formatCode>m/d/yyyy</c:formatCode>
                      <c:ptCount val="226"/>
                      <c:pt idx="0">
                        <c:v>42851</c:v>
                      </c:pt>
                      <c:pt idx="1">
                        <c:v>42852</c:v>
                      </c:pt>
                      <c:pt idx="2">
                        <c:v>42853</c:v>
                      </c:pt>
                      <c:pt idx="3">
                        <c:v>42854</c:v>
                      </c:pt>
                      <c:pt idx="4">
                        <c:v>42855</c:v>
                      </c:pt>
                      <c:pt idx="5">
                        <c:v>42856</c:v>
                      </c:pt>
                      <c:pt idx="6">
                        <c:v>42857</c:v>
                      </c:pt>
                      <c:pt idx="7">
                        <c:v>42858</c:v>
                      </c:pt>
                      <c:pt idx="8">
                        <c:v>42859</c:v>
                      </c:pt>
                      <c:pt idx="9">
                        <c:v>42860</c:v>
                      </c:pt>
                      <c:pt idx="10">
                        <c:v>42861</c:v>
                      </c:pt>
                      <c:pt idx="11">
                        <c:v>42862</c:v>
                      </c:pt>
                      <c:pt idx="12">
                        <c:v>42863</c:v>
                      </c:pt>
                      <c:pt idx="13">
                        <c:v>42864</c:v>
                      </c:pt>
                      <c:pt idx="14">
                        <c:v>42865</c:v>
                      </c:pt>
                      <c:pt idx="15">
                        <c:v>42866</c:v>
                      </c:pt>
                      <c:pt idx="16">
                        <c:v>42867</c:v>
                      </c:pt>
                      <c:pt idx="17">
                        <c:v>42868</c:v>
                      </c:pt>
                      <c:pt idx="18">
                        <c:v>42869</c:v>
                      </c:pt>
                      <c:pt idx="19">
                        <c:v>42870</c:v>
                      </c:pt>
                      <c:pt idx="20">
                        <c:v>42871</c:v>
                      </c:pt>
                      <c:pt idx="21">
                        <c:v>42872</c:v>
                      </c:pt>
                      <c:pt idx="22">
                        <c:v>42873</c:v>
                      </c:pt>
                      <c:pt idx="23">
                        <c:v>42874</c:v>
                      </c:pt>
                      <c:pt idx="24">
                        <c:v>42875</c:v>
                      </c:pt>
                      <c:pt idx="25">
                        <c:v>42876</c:v>
                      </c:pt>
                      <c:pt idx="26">
                        <c:v>42877</c:v>
                      </c:pt>
                      <c:pt idx="27">
                        <c:v>42878</c:v>
                      </c:pt>
                      <c:pt idx="28">
                        <c:v>42879</c:v>
                      </c:pt>
                      <c:pt idx="29">
                        <c:v>42880</c:v>
                      </c:pt>
                      <c:pt idx="30">
                        <c:v>42881</c:v>
                      </c:pt>
                      <c:pt idx="31">
                        <c:v>42882</c:v>
                      </c:pt>
                      <c:pt idx="32">
                        <c:v>42883</c:v>
                      </c:pt>
                      <c:pt idx="33">
                        <c:v>42884</c:v>
                      </c:pt>
                      <c:pt idx="34">
                        <c:v>42885</c:v>
                      </c:pt>
                      <c:pt idx="35">
                        <c:v>42886</c:v>
                      </c:pt>
                      <c:pt idx="36">
                        <c:v>42887</c:v>
                      </c:pt>
                      <c:pt idx="37">
                        <c:v>42888</c:v>
                      </c:pt>
                      <c:pt idx="38">
                        <c:v>42889</c:v>
                      </c:pt>
                      <c:pt idx="39">
                        <c:v>42890</c:v>
                      </c:pt>
                      <c:pt idx="40">
                        <c:v>42891</c:v>
                      </c:pt>
                      <c:pt idx="41">
                        <c:v>42892</c:v>
                      </c:pt>
                      <c:pt idx="42">
                        <c:v>42893</c:v>
                      </c:pt>
                      <c:pt idx="43">
                        <c:v>42894</c:v>
                      </c:pt>
                      <c:pt idx="44">
                        <c:v>42895</c:v>
                      </c:pt>
                      <c:pt idx="45">
                        <c:v>42896</c:v>
                      </c:pt>
                      <c:pt idx="46">
                        <c:v>42897</c:v>
                      </c:pt>
                      <c:pt idx="47">
                        <c:v>42898</c:v>
                      </c:pt>
                      <c:pt idx="48">
                        <c:v>42899</c:v>
                      </c:pt>
                      <c:pt idx="49">
                        <c:v>42900</c:v>
                      </c:pt>
                      <c:pt idx="50">
                        <c:v>42901</c:v>
                      </c:pt>
                      <c:pt idx="51">
                        <c:v>42902</c:v>
                      </c:pt>
                      <c:pt idx="52">
                        <c:v>42903</c:v>
                      </c:pt>
                      <c:pt idx="53">
                        <c:v>42904</c:v>
                      </c:pt>
                      <c:pt idx="54">
                        <c:v>42905</c:v>
                      </c:pt>
                      <c:pt idx="55">
                        <c:v>42906</c:v>
                      </c:pt>
                      <c:pt idx="56">
                        <c:v>42907</c:v>
                      </c:pt>
                      <c:pt idx="57">
                        <c:v>42908</c:v>
                      </c:pt>
                      <c:pt idx="58">
                        <c:v>42909</c:v>
                      </c:pt>
                      <c:pt idx="59">
                        <c:v>42910</c:v>
                      </c:pt>
                      <c:pt idx="60">
                        <c:v>42911</c:v>
                      </c:pt>
                      <c:pt idx="61">
                        <c:v>42912</c:v>
                      </c:pt>
                      <c:pt idx="62">
                        <c:v>42913</c:v>
                      </c:pt>
                      <c:pt idx="63">
                        <c:v>42914</c:v>
                      </c:pt>
                      <c:pt idx="64">
                        <c:v>42915</c:v>
                      </c:pt>
                      <c:pt idx="65">
                        <c:v>42916</c:v>
                      </c:pt>
                      <c:pt idx="66">
                        <c:v>42917</c:v>
                      </c:pt>
                      <c:pt idx="67">
                        <c:v>42918</c:v>
                      </c:pt>
                      <c:pt idx="68">
                        <c:v>42919</c:v>
                      </c:pt>
                      <c:pt idx="69">
                        <c:v>42920</c:v>
                      </c:pt>
                      <c:pt idx="70">
                        <c:v>42921</c:v>
                      </c:pt>
                      <c:pt idx="71">
                        <c:v>42922</c:v>
                      </c:pt>
                      <c:pt idx="72">
                        <c:v>42923</c:v>
                      </c:pt>
                      <c:pt idx="73">
                        <c:v>42924</c:v>
                      </c:pt>
                      <c:pt idx="74">
                        <c:v>42925</c:v>
                      </c:pt>
                      <c:pt idx="75">
                        <c:v>42926</c:v>
                      </c:pt>
                      <c:pt idx="76">
                        <c:v>42927</c:v>
                      </c:pt>
                      <c:pt idx="77">
                        <c:v>42928</c:v>
                      </c:pt>
                      <c:pt idx="78">
                        <c:v>42929</c:v>
                      </c:pt>
                      <c:pt idx="79">
                        <c:v>42930</c:v>
                      </c:pt>
                      <c:pt idx="80">
                        <c:v>42931</c:v>
                      </c:pt>
                      <c:pt idx="81">
                        <c:v>42932</c:v>
                      </c:pt>
                      <c:pt idx="82">
                        <c:v>42933</c:v>
                      </c:pt>
                      <c:pt idx="83">
                        <c:v>42934</c:v>
                      </c:pt>
                      <c:pt idx="84">
                        <c:v>42935</c:v>
                      </c:pt>
                      <c:pt idx="85">
                        <c:v>42936</c:v>
                      </c:pt>
                      <c:pt idx="86">
                        <c:v>42937</c:v>
                      </c:pt>
                      <c:pt idx="87">
                        <c:v>42938</c:v>
                      </c:pt>
                      <c:pt idx="88">
                        <c:v>42939</c:v>
                      </c:pt>
                      <c:pt idx="89">
                        <c:v>42940</c:v>
                      </c:pt>
                      <c:pt idx="90">
                        <c:v>42941</c:v>
                      </c:pt>
                      <c:pt idx="91">
                        <c:v>42942</c:v>
                      </c:pt>
                      <c:pt idx="92">
                        <c:v>42943</c:v>
                      </c:pt>
                      <c:pt idx="93">
                        <c:v>42944</c:v>
                      </c:pt>
                      <c:pt idx="94">
                        <c:v>42945</c:v>
                      </c:pt>
                      <c:pt idx="95">
                        <c:v>42946</c:v>
                      </c:pt>
                      <c:pt idx="96">
                        <c:v>42947</c:v>
                      </c:pt>
                      <c:pt idx="97">
                        <c:v>42948</c:v>
                      </c:pt>
                      <c:pt idx="98">
                        <c:v>42949</c:v>
                      </c:pt>
                      <c:pt idx="99">
                        <c:v>42950</c:v>
                      </c:pt>
                      <c:pt idx="100">
                        <c:v>42951</c:v>
                      </c:pt>
                      <c:pt idx="101">
                        <c:v>42952</c:v>
                      </c:pt>
                      <c:pt idx="102">
                        <c:v>42953</c:v>
                      </c:pt>
                      <c:pt idx="103">
                        <c:v>42954</c:v>
                      </c:pt>
                      <c:pt idx="104">
                        <c:v>42955</c:v>
                      </c:pt>
                      <c:pt idx="105">
                        <c:v>42956</c:v>
                      </c:pt>
                      <c:pt idx="106">
                        <c:v>42957</c:v>
                      </c:pt>
                      <c:pt idx="107">
                        <c:v>42958</c:v>
                      </c:pt>
                      <c:pt idx="108">
                        <c:v>42959</c:v>
                      </c:pt>
                      <c:pt idx="109">
                        <c:v>42960</c:v>
                      </c:pt>
                      <c:pt idx="110">
                        <c:v>42961</c:v>
                      </c:pt>
                      <c:pt idx="111">
                        <c:v>42962</c:v>
                      </c:pt>
                      <c:pt idx="112">
                        <c:v>42963</c:v>
                      </c:pt>
                      <c:pt idx="113">
                        <c:v>42964</c:v>
                      </c:pt>
                      <c:pt idx="114">
                        <c:v>42965</c:v>
                      </c:pt>
                      <c:pt idx="115">
                        <c:v>42966</c:v>
                      </c:pt>
                      <c:pt idx="116">
                        <c:v>42967</c:v>
                      </c:pt>
                      <c:pt idx="117">
                        <c:v>42968</c:v>
                      </c:pt>
                      <c:pt idx="118">
                        <c:v>42969</c:v>
                      </c:pt>
                      <c:pt idx="119">
                        <c:v>42970</c:v>
                      </c:pt>
                      <c:pt idx="120">
                        <c:v>42971</c:v>
                      </c:pt>
                      <c:pt idx="121">
                        <c:v>42972</c:v>
                      </c:pt>
                      <c:pt idx="122">
                        <c:v>42973</c:v>
                      </c:pt>
                      <c:pt idx="123">
                        <c:v>42974</c:v>
                      </c:pt>
                      <c:pt idx="124">
                        <c:v>42975</c:v>
                      </c:pt>
                      <c:pt idx="125">
                        <c:v>42976</c:v>
                      </c:pt>
                      <c:pt idx="126">
                        <c:v>42977</c:v>
                      </c:pt>
                      <c:pt idx="127">
                        <c:v>42978</c:v>
                      </c:pt>
                      <c:pt idx="128">
                        <c:v>42979</c:v>
                      </c:pt>
                      <c:pt idx="129">
                        <c:v>42980</c:v>
                      </c:pt>
                      <c:pt idx="130">
                        <c:v>42981</c:v>
                      </c:pt>
                      <c:pt idx="131">
                        <c:v>42982</c:v>
                      </c:pt>
                      <c:pt idx="132">
                        <c:v>42983</c:v>
                      </c:pt>
                      <c:pt idx="133">
                        <c:v>42984</c:v>
                      </c:pt>
                      <c:pt idx="134">
                        <c:v>42985</c:v>
                      </c:pt>
                      <c:pt idx="135">
                        <c:v>42986</c:v>
                      </c:pt>
                      <c:pt idx="136">
                        <c:v>42987</c:v>
                      </c:pt>
                      <c:pt idx="137">
                        <c:v>42988</c:v>
                      </c:pt>
                      <c:pt idx="138">
                        <c:v>42989</c:v>
                      </c:pt>
                      <c:pt idx="139">
                        <c:v>42990</c:v>
                      </c:pt>
                      <c:pt idx="140">
                        <c:v>42991</c:v>
                      </c:pt>
                      <c:pt idx="141">
                        <c:v>42992</c:v>
                      </c:pt>
                      <c:pt idx="142">
                        <c:v>42993</c:v>
                      </c:pt>
                      <c:pt idx="143">
                        <c:v>42994</c:v>
                      </c:pt>
                      <c:pt idx="144">
                        <c:v>42995</c:v>
                      </c:pt>
                      <c:pt idx="145">
                        <c:v>42996</c:v>
                      </c:pt>
                      <c:pt idx="146">
                        <c:v>42997</c:v>
                      </c:pt>
                      <c:pt idx="147">
                        <c:v>42998</c:v>
                      </c:pt>
                      <c:pt idx="148">
                        <c:v>42999</c:v>
                      </c:pt>
                      <c:pt idx="149">
                        <c:v>43000</c:v>
                      </c:pt>
                      <c:pt idx="150">
                        <c:v>43001</c:v>
                      </c:pt>
                      <c:pt idx="151">
                        <c:v>43002</c:v>
                      </c:pt>
                      <c:pt idx="152">
                        <c:v>43003</c:v>
                      </c:pt>
                      <c:pt idx="153">
                        <c:v>43004</c:v>
                      </c:pt>
                      <c:pt idx="154">
                        <c:v>43005</c:v>
                      </c:pt>
                      <c:pt idx="155">
                        <c:v>43006</c:v>
                      </c:pt>
                      <c:pt idx="156">
                        <c:v>43007</c:v>
                      </c:pt>
                      <c:pt idx="157">
                        <c:v>43008</c:v>
                      </c:pt>
                      <c:pt idx="158">
                        <c:v>43009</c:v>
                      </c:pt>
                      <c:pt idx="159">
                        <c:v>43010</c:v>
                      </c:pt>
                      <c:pt idx="160">
                        <c:v>43011</c:v>
                      </c:pt>
                      <c:pt idx="161">
                        <c:v>43012</c:v>
                      </c:pt>
                      <c:pt idx="162">
                        <c:v>43013</c:v>
                      </c:pt>
                      <c:pt idx="163">
                        <c:v>43014</c:v>
                      </c:pt>
                      <c:pt idx="164">
                        <c:v>43015</c:v>
                      </c:pt>
                      <c:pt idx="165">
                        <c:v>43016</c:v>
                      </c:pt>
                      <c:pt idx="166">
                        <c:v>43017</c:v>
                      </c:pt>
                      <c:pt idx="167">
                        <c:v>43018</c:v>
                      </c:pt>
                      <c:pt idx="168">
                        <c:v>43019</c:v>
                      </c:pt>
                      <c:pt idx="169">
                        <c:v>43020</c:v>
                      </c:pt>
                      <c:pt idx="170">
                        <c:v>43021</c:v>
                      </c:pt>
                      <c:pt idx="171">
                        <c:v>43022</c:v>
                      </c:pt>
                      <c:pt idx="172">
                        <c:v>43023</c:v>
                      </c:pt>
                      <c:pt idx="173">
                        <c:v>43024</c:v>
                      </c:pt>
                      <c:pt idx="174">
                        <c:v>43025</c:v>
                      </c:pt>
                      <c:pt idx="175">
                        <c:v>43026</c:v>
                      </c:pt>
                      <c:pt idx="176">
                        <c:v>43027</c:v>
                      </c:pt>
                      <c:pt idx="177">
                        <c:v>43028</c:v>
                      </c:pt>
                      <c:pt idx="178">
                        <c:v>43029</c:v>
                      </c:pt>
                      <c:pt idx="179">
                        <c:v>43030</c:v>
                      </c:pt>
                      <c:pt idx="180">
                        <c:v>43031</c:v>
                      </c:pt>
                      <c:pt idx="181">
                        <c:v>43032</c:v>
                      </c:pt>
                      <c:pt idx="182">
                        <c:v>43033</c:v>
                      </c:pt>
                      <c:pt idx="183">
                        <c:v>43034</c:v>
                      </c:pt>
                      <c:pt idx="184">
                        <c:v>43035</c:v>
                      </c:pt>
                      <c:pt idx="185">
                        <c:v>43036</c:v>
                      </c:pt>
                      <c:pt idx="186">
                        <c:v>43037</c:v>
                      </c:pt>
                      <c:pt idx="187">
                        <c:v>43038</c:v>
                      </c:pt>
                      <c:pt idx="188">
                        <c:v>43039</c:v>
                      </c:pt>
                      <c:pt idx="189">
                        <c:v>43040</c:v>
                      </c:pt>
                      <c:pt idx="190">
                        <c:v>43041</c:v>
                      </c:pt>
                      <c:pt idx="191">
                        <c:v>43042</c:v>
                      </c:pt>
                      <c:pt idx="192">
                        <c:v>43043</c:v>
                      </c:pt>
                      <c:pt idx="193">
                        <c:v>43044</c:v>
                      </c:pt>
                      <c:pt idx="194">
                        <c:v>43045</c:v>
                      </c:pt>
                      <c:pt idx="195">
                        <c:v>43046</c:v>
                      </c:pt>
                      <c:pt idx="196">
                        <c:v>43047</c:v>
                      </c:pt>
                      <c:pt idx="197">
                        <c:v>43048</c:v>
                      </c:pt>
                      <c:pt idx="198">
                        <c:v>43049</c:v>
                      </c:pt>
                      <c:pt idx="199">
                        <c:v>43050</c:v>
                      </c:pt>
                      <c:pt idx="200">
                        <c:v>43051</c:v>
                      </c:pt>
                      <c:pt idx="201">
                        <c:v>43052</c:v>
                      </c:pt>
                      <c:pt idx="202">
                        <c:v>43053</c:v>
                      </c:pt>
                      <c:pt idx="203">
                        <c:v>43054</c:v>
                      </c:pt>
                      <c:pt idx="204">
                        <c:v>43055</c:v>
                      </c:pt>
                      <c:pt idx="205">
                        <c:v>43056</c:v>
                      </c:pt>
                      <c:pt idx="206">
                        <c:v>43057</c:v>
                      </c:pt>
                      <c:pt idx="207">
                        <c:v>43058</c:v>
                      </c:pt>
                      <c:pt idx="208">
                        <c:v>43059</c:v>
                      </c:pt>
                      <c:pt idx="209">
                        <c:v>43060</c:v>
                      </c:pt>
                      <c:pt idx="210">
                        <c:v>43061</c:v>
                      </c:pt>
                      <c:pt idx="211">
                        <c:v>43062</c:v>
                      </c:pt>
                      <c:pt idx="212">
                        <c:v>43063</c:v>
                      </c:pt>
                      <c:pt idx="213">
                        <c:v>43064</c:v>
                      </c:pt>
                      <c:pt idx="214">
                        <c:v>43065</c:v>
                      </c:pt>
                      <c:pt idx="215">
                        <c:v>43066</c:v>
                      </c:pt>
                      <c:pt idx="216">
                        <c:v>43067</c:v>
                      </c:pt>
                      <c:pt idx="217">
                        <c:v>43068</c:v>
                      </c:pt>
                      <c:pt idx="218">
                        <c:v>43069</c:v>
                      </c:pt>
                      <c:pt idx="219">
                        <c:v>43070</c:v>
                      </c:pt>
                      <c:pt idx="220">
                        <c:v>43071</c:v>
                      </c:pt>
                      <c:pt idx="221">
                        <c:v>43072</c:v>
                      </c:pt>
                      <c:pt idx="222">
                        <c:v>43073</c:v>
                      </c:pt>
                      <c:pt idx="223">
                        <c:v>43074</c:v>
                      </c:pt>
                      <c:pt idx="224">
                        <c:v>43075</c:v>
                      </c:pt>
                      <c:pt idx="225">
                        <c:v>43076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'Climate Data'!$I$2:$I$227</c15:sqref>
                        </c15:formulaRef>
                      </c:ext>
                    </c:extLst>
                    <c:numCache>
                      <c:formatCode>General</c:formatCode>
                      <c:ptCount val="226"/>
                      <c:pt idx="0">
                        <c:v>100</c:v>
                      </c:pt>
                      <c:pt idx="1">
                        <c:v>97.7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93.5</c:v>
                      </c:pt>
                      <c:pt idx="7">
                        <c:v>91.7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69</c:v>
                      </c:pt>
                      <c:pt idx="12">
                        <c:v>100</c:v>
                      </c:pt>
                      <c:pt idx="13">
                        <c:v>100</c:v>
                      </c:pt>
                      <c:pt idx="14">
                        <c:v>100</c:v>
                      </c:pt>
                      <c:pt idx="15">
                        <c:v>100</c:v>
                      </c:pt>
                      <c:pt idx="16">
                        <c:v>100</c:v>
                      </c:pt>
                      <c:pt idx="17">
                        <c:v>100</c:v>
                      </c:pt>
                      <c:pt idx="18">
                        <c:v>100</c:v>
                      </c:pt>
                      <c:pt idx="19">
                        <c:v>100</c:v>
                      </c:pt>
                      <c:pt idx="20">
                        <c:v>100</c:v>
                      </c:pt>
                      <c:pt idx="21">
                        <c:v>100</c:v>
                      </c:pt>
                      <c:pt idx="22">
                        <c:v>100</c:v>
                      </c:pt>
                      <c:pt idx="23">
                        <c:v>100</c:v>
                      </c:pt>
                      <c:pt idx="24">
                        <c:v>100</c:v>
                      </c:pt>
                      <c:pt idx="25">
                        <c:v>100</c:v>
                      </c:pt>
                      <c:pt idx="26">
                        <c:v>100</c:v>
                      </c:pt>
                      <c:pt idx="27">
                        <c:v>100</c:v>
                      </c:pt>
                      <c:pt idx="28">
                        <c:v>100</c:v>
                      </c:pt>
                      <c:pt idx="29">
                        <c:v>100</c:v>
                      </c:pt>
                      <c:pt idx="30">
                        <c:v>100</c:v>
                      </c:pt>
                      <c:pt idx="31">
                        <c:v>100</c:v>
                      </c:pt>
                      <c:pt idx="32">
                        <c:v>100</c:v>
                      </c:pt>
                      <c:pt idx="33">
                        <c:v>81.599999999999994</c:v>
                      </c:pt>
                      <c:pt idx="34">
                        <c:v>100</c:v>
                      </c:pt>
                      <c:pt idx="35">
                        <c:v>78.2</c:v>
                      </c:pt>
                      <c:pt idx="36">
                        <c:v>100</c:v>
                      </c:pt>
                      <c:pt idx="37">
                        <c:v>100</c:v>
                      </c:pt>
                      <c:pt idx="38">
                        <c:v>100</c:v>
                      </c:pt>
                      <c:pt idx="39">
                        <c:v>100</c:v>
                      </c:pt>
                      <c:pt idx="40">
                        <c:v>100</c:v>
                      </c:pt>
                      <c:pt idx="41">
                        <c:v>100</c:v>
                      </c:pt>
                      <c:pt idx="42">
                        <c:v>100</c:v>
                      </c:pt>
                      <c:pt idx="43">
                        <c:v>100</c:v>
                      </c:pt>
                      <c:pt idx="44">
                        <c:v>100</c:v>
                      </c:pt>
                      <c:pt idx="45">
                        <c:v>100</c:v>
                      </c:pt>
                      <c:pt idx="46">
                        <c:v>100</c:v>
                      </c:pt>
                      <c:pt idx="47">
                        <c:v>100</c:v>
                      </c:pt>
                      <c:pt idx="48">
                        <c:v>100</c:v>
                      </c:pt>
                      <c:pt idx="49">
                        <c:v>100</c:v>
                      </c:pt>
                      <c:pt idx="50">
                        <c:v>100</c:v>
                      </c:pt>
                      <c:pt idx="51">
                        <c:v>100</c:v>
                      </c:pt>
                      <c:pt idx="52">
                        <c:v>100</c:v>
                      </c:pt>
                      <c:pt idx="53">
                        <c:v>100</c:v>
                      </c:pt>
                      <c:pt idx="54">
                        <c:v>100</c:v>
                      </c:pt>
                      <c:pt idx="55">
                        <c:v>100</c:v>
                      </c:pt>
                      <c:pt idx="56">
                        <c:v>100</c:v>
                      </c:pt>
                      <c:pt idx="57">
                        <c:v>100</c:v>
                      </c:pt>
                      <c:pt idx="58">
                        <c:v>100</c:v>
                      </c:pt>
                      <c:pt idx="59">
                        <c:v>100</c:v>
                      </c:pt>
                      <c:pt idx="60">
                        <c:v>100</c:v>
                      </c:pt>
                      <c:pt idx="61">
                        <c:v>100</c:v>
                      </c:pt>
                      <c:pt idx="62">
                        <c:v>100</c:v>
                      </c:pt>
                      <c:pt idx="63">
                        <c:v>100</c:v>
                      </c:pt>
                      <c:pt idx="64">
                        <c:v>100</c:v>
                      </c:pt>
                      <c:pt idx="65">
                        <c:v>100</c:v>
                      </c:pt>
                      <c:pt idx="66">
                        <c:v>100</c:v>
                      </c:pt>
                      <c:pt idx="67">
                        <c:v>100</c:v>
                      </c:pt>
                      <c:pt idx="68">
                        <c:v>100</c:v>
                      </c:pt>
                      <c:pt idx="69">
                        <c:v>97.8</c:v>
                      </c:pt>
                      <c:pt idx="70">
                        <c:v>95.9</c:v>
                      </c:pt>
                      <c:pt idx="71">
                        <c:v>100</c:v>
                      </c:pt>
                      <c:pt idx="72">
                        <c:v>100</c:v>
                      </c:pt>
                      <c:pt idx="73">
                        <c:v>100</c:v>
                      </c:pt>
                      <c:pt idx="74">
                        <c:v>97.1</c:v>
                      </c:pt>
                      <c:pt idx="75">
                        <c:v>100</c:v>
                      </c:pt>
                      <c:pt idx="76">
                        <c:v>100</c:v>
                      </c:pt>
                      <c:pt idx="77">
                        <c:v>100</c:v>
                      </c:pt>
                      <c:pt idx="78">
                        <c:v>100</c:v>
                      </c:pt>
                      <c:pt idx="79">
                        <c:v>100</c:v>
                      </c:pt>
                      <c:pt idx="80">
                        <c:v>100</c:v>
                      </c:pt>
                      <c:pt idx="81">
                        <c:v>100</c:v>
                      </c:pt>
                      <c:pt idx="82">
                        <c:v>100</c:v>
                      </c:pt>
                      <c:pt idx="83">
                        <c:v>100</c:v>
                      </c:pt>
                      <c:pt idx="84">
                        <c:v>92.3</c:v>
                      </c:pt>
                      <c:pt idx="85">
                        <c:v>93.6</c:v>
                      </c:pt>
                      <c:pt idx="86">
                        <c:v>100</c:v>
                      </c:pt>
                      <c:pt idx="87">
                        <c:v>100</c:v>
                      </c:pt>
                      <c:pt idx="88">
                        <c:v>80.099999999999994</c:v>
                      </c:pt>
                      <c:pt idx="89">
                        <c:v>100</c:v>
                      </c:pt>
                      <c:pt idx="90">
                        <c:v>100</c:v>
                      </c:pt>
                      <c:pt idx="91">
                        <c:v>85.6</c:v>
                      </c:pt>
                      <c:pt idx="92">
                        <c:v>100</c:v>
                      </c:pt>
                      <c:pt idx="93">
                        <c:v>100</c:v>
                      </c:pt>
                      <c:pt idx="94">
                        <c:v>100</c:v>
                      </c:pt>
                      <c:pt idx="95">
                        <c:v>66.3</c:v>
                      </c:pt>
                      <c:pt idx="96">
                        <c:v>100</c:v>
                      </c:pt>
                      <c:pt idx="97">
                        <c:v>100</c:v>
                      </c:pt>
                      <c:pt idx="98">
                        <c:v>100</c:v>
                      </c:pt>
                      <c:pt idx="99">
                        <c:v>100</c:v>
                      </c:pt>
                      <c:pt idx="100">
                        <c:v>100</c:v>
                      </c:pt>
                      <c:pt idx="101">
                        <c:v>78</c:v>
                      </c:pt>
                      <c:pt idx="102">
                        <c:v>82</c:v>
                      </c:pt>
                      <c:pt idx="103">
                        <c:v>89.2</c:v>
                      </c:pt>
                      <c:pt idx="104">
                        <c:v>95.5</c:v>
                      </c:pt>
                      <c:pt idx="105">
                        <c:v>100</c:v>
                      </c:pt>
                      <c:pt idx="106">
                        <c:v>100</c:v>
                      </c:pt>
                      <c:pt idx="107">
                        <c:v>54.6</c:v>
                      </c:pt>
                      <c:pt idx="108">
                        <c:v>75.7</c:v>
                      </c:pt>
                      <c:pt idx="109">
                        <c:v>100</c:v>
                      </c:pt>
                      <c:pt idx="110">
                        <c:v>100</c:v>
                      </c:pt>
                      <c:pt idx="111">
                        <c:v>100</c:v>
                      </c:pt>
                      <c:pt idx="112">
                        <c:v>94.1</c:v>
                      </c:pt>
                      <c:pt idx="113">
                        <c:v>71.900000000000006</c:v>
                      </c:pt>
                      <c:pt idx="114">
                        <c:v>77.8</c:v>
                      </c:pt>
                      <c:pt idx="115">
                        <c:v>86.6</c:v>
                      </c:pt>
                      <c:pt idx="116">
                        <c:v>100</c:v>
                      </c:pt>
                      <c:pt idx="117">
                        <c:v>100</c:v>
                      </c:pt>
                      <c:pt idx="118">
                        <c:v>100</c:v>
                      </c:pt>
                      <c:pt idx="119">
                        <c:v>100</c:v>
                      </c:pt>
                      <c:pt idx="120">
                        <c:v>100</c:v>
                      </c:pt>
                      <c:pt idx="121">
                        <c:v>100</c:v>
                      </c:pt>
                      <c:pt idx="122">
                        <c:v>100</c:v>
                      </c:pt>
                      <c:pt idx="123">
                        <c:v>94.3</c:v>
                      </c:pt>
                      <c:pt idx="124">
                        <c:v>99.7</c:v>
                      </c:pt>
                      <c:pt idx="125">
                        <c:v>100</c:v>
                      </c:pt>
                      <c:pt idx="126">
                        <c:v>100</c:v>
                      </c:pt>
                      <c:pt idx="127">
                        <c:v>100</c:v>
                      </c:pt>
                      <c:pt idx="128">
                        <c:v>100</c:v>
                      </c:pt>
                      <c:pt idx="129">
                        <c:v>100</c:v>
                      </c:pt>
                      <c:pt idx="130">
                        <c:v>81.3</c:v>
                      </c:pt>
                      <c:pt idx="131">
                        <c:v>64.2</c:v>
                      </c:pt>
                      <c:pt idx="132">
                        <c:v>75.900000000000006</c:v>
                      </c:pt>
                      <c:pt idx="133">
                        <c:v>71.900000000000006</c:v>
                      </c:pt>
                      <c:pt idx="134">
                        <c:v>87.3</c:v>
                      </c:pt>
                      <c:pt idx="135">
                        <c:v>91</c:v>
                      </c:pt>
                      <c:pt idx="136">
                        <c:v>97</c:v>
                      </c:pt>
                      <c:pt idx="137">
                        <c:v>100</c:v>
                      </c:pt>
                      <c:pt idx="138">
                        <c:v>100</c:v>
                      </c:pt>
                      <c:pt idx="139">
                        <c:v>69.900000000000006</c:v>
                      </c:pt>
                      <c:pt idx="140">
                        <c:v>37.299999999999997</c:v>
                      </c:pt>
                      <c:pt idx="141">
                        <c:v>66.3</c:v>
                      </c:pt>
                      <c:pt idx="142">
                        <c:v>88.7</c:v>
                      </c:pt>
                      <c:pt idx="143">
                        <c:v>82.1</c:v>
                      </c:pt>
                      <c:pt idx="144">
                        <c:v>100</c:v>
                      </c:pt>
                      <c:pt idx="145">
                        <c:v>100</c:v>
                      </c:pt>
                      <c:pt idx="146">
                        <c:v>65.400000000000006</c:v>
                      </c:pt>
                      <c:pt idx="147">
                        <c:v>100</c:v>
                      </c:pt>
                      <c:pt idx="148">
                        <c:v>100</c:v>
                      </c:pt>
                      <c:pt idx="149">
                        <c:v>54.3</c:v>
                      </c:pt>
                      <c:pt idx="150">
                        <c:v>69.3</c:v>
                      </c:pt>
                      <c:pt idx="151">
                        <c:v>50.4</c:v>
                      </c:pt>
                      <c:pt idx="152">
                        <c:v>63.6</c:v>
                      </c:pt>
                      <c:pt idx="153">
                        <c:v>88.9</c:v>
                      </c:pt>
                      <c:pt idx="154">
                        <c:v>100</c:v>
                      </c:pt>
                      <c:pt idx="155">
                        <c:v>87.8</c:v>
                      </c:pt>
                      <c:pt idx="156">
                        <c:v>81.3</c:v>
                      </c:pt>
                      <c:pt idx="157">
                        <c:v>50</c:v>
                      </c:pt>
                      <c:pt idx="158">
                        <c:v>100</c:v>
                      </c:pt>
                      <c:pt idx="159">
                        <c:v>100</c:v>
                      </c:pt>
                      <c:pt idx="160">
                        <c:v>100</c:v>
                      </c:pt>
                      <c:pt idx="161">
                        <c:v>100</c:v>
                      </c:pt>
                      <c:pt idx="162">
                        <c:v>100</c:v>
                      </c:pt>
                      <c:pt idx="163">
                        <c:v>82.5</c:v>
                      </c:pt>
                      <c:pt idx="164">
                        <c:v>100</c:v>
                      </c:pt>
                      <c:pt idx="165">
                        <c:v>100</c:v>
                      </c:pt>
                      <c:pt idx="166">
                        <c:v>100</c:v>
                      </c:pt>
                      <c:pt idx="167">
                        <c:v>98.4</c:v>
                      </c:pt>
                      <c:pt idx="168">
                        <c:v>100</c:v>
                      </c:pt>
                      <c:pt idx="169">
                        <c:v>69.400000000000006</c:v>
                      </c:pt>
                      <c:pt idx="170">
                        <c:v>100</c:v>
                      </c:pt>
                      <c:pt idx="171">
                        <c:v>89.4</c:v>
                      </c:pt>
                      <c:pt idx="172">
                        <c:v>100</c:v>
                      </c:pt>
                      <c:pt idx="173">
                        <c:v>100</c:v>
                      </c:pt>
                      <c:pt idx="174">
                        <c:v>100</c:v>
                      </c:pt>
                      <c:pt idx="175">
                        <c:v>100</c:v>
                      </c:pt>
                      <c:pt idx="176">
                        <c:v>100</c:v>
                      </c:pt>
                      <c:pt idx="177">
                        <c:v>95.8</c:v>
                      </c:pt>
                      <c:pt idx="178">
                        <c:v>99.6</c:v>
                      </c:pt>
                      <c:pt idx="179">
                        <c:v>92</c:v>
                      </c:pt>
                      <c:pt idx="180">
                        <c:v>100</c:v>
                      </c:pt>
                      <c:pt idx="181">
                        <c:v>100</c:v>
                      </c:pt>
                      <c:pt idx="182">
                        <c:v>92.9</c:v>
                      </c:pt>
                      <c:pt idx="183">
                        <c:v>95.5</c:v>
                      </c:pt>
                      <c:pt idx="184">
                        <c:v>100</c:v>
                      </c:pt>
                      <c:pt idx="185">
                        <c:v>100</c:v>
                      </c:pt>
                      <c:pt idx="186">
                        <c:v>94.2</c:v>
                      </c:pt>
                      <c:pt idx="187">
                        <c:v>69.8</c:v>
                      </c:pt>
                      <c:pt idx="188">
                        <c:v>82.6</c:v>
                      </c:pt>
                      <c:pt idx="189">
                        <c:v>89.8</c:v>
                      </c:pt>
                      <c:pt idx="190">
                        <c:v>90.1</c:v>
                      </c:pt>
                      <c:pt idx="191">
                        <c:v>100</c:v>
                      </c:pt>
                      <c:pt idx="192">
                        <c:v>84</c:v>
                      </c:pt>
                      <c:pt idx="193">
                        <c:v>94.6</c:v>
                      </c:pt>
                      <c:pt idx="194">
                        <c:v>100</c:v>
                      </c:pt>
                      <c:pt idx="195">
                        <c:v>95.4</c:v>
                      </c:pt>
                      <c:pt idx="196">
                        <c:v>83.1</c:v>
                      </c:pt>
                      <c:pt idx="197">
                        <c:v>100</c:v>
                      </c:pt>
                      <c:pt idx="198">
                        <c:v>100</c:v>
                      </c:pt>
                      <c:pt idx="199">
                        <c:v>100</c:v>
                      </c:pt>
                      <c:pt idx="200">
                        <c:v>100</c:v>
                      </c:pt>
                      <c:pt idx="201">
                        <c:v>95.4</c:v>
                      </c:pt>
                      <c:pt idx="202">
                        <c:v>100</c:v>
                      </c:pt>
                      <c:pt idx="203">
                        <c:v>100</c:v>
                      </c:pt>
                      <c:pt idx="204">
                        <c:v>100</c:v>
                      </c:pt>
                      <c:pt idx="205">
                        <c:v>97</c:v>
                      </c:pt>
                      <c:pt idx="206">
                        <c:v>98.9</c:v>
                      </c:pt>
                      <c:pt idx="207">
                        <c:v>100</c:v>
                      </c:pt>
                      <c:pt idx="208">
                        <c:v>100</c:v>
                      </c:pt>
                      <c:pt idx="209">
                        <c:v>97.1</c:v>
                      </c:pt>
                      <c:pt idx="210">
                        <c:v>100</c:v>
                      </c:pt>
                      <c:pt idx="211">
                        <c:v>100</c:v>
                      </c:pt>
                      <c:pt idx="212">
                        <c:v>100</c:v>
                      </c:pt>
                      <c:pt idx="213">
                        <c:v>100</c:v>
                      </c:pt>
                      <c:pt idx="214">
                        <c:v>100</c:v>
                      </c:pt>
                      <c:pt idx="215">
                        <c:v>100</c:v>
                      </c:pt>
                      <c:pt idx="216">
                        <c:v>100</c:v>
                      </c:pt>
                      <c:pt idx="217">
                        <c:v>100</c:v>
                      </c:pt>
                      <c:pt idx="218">
                        <c:v>100</c:v>
                      </c:pt>
                      <c:pt idx="219">
                        <c:v>100</c:v>
                      </c:pt>
                      <c:pt idx="220">
                        <c:v>97.2</c:v>
                      </c:pt>
                      <c:pt idx="221">
                        <c:v>92</c:v>
                      </c:pt>
                      <c:pt idx="222">
                        <c:v>91.7</c:v>
                      </c:pt>
                      <c:pt idx="223">
                        <c:v>100</c:v>
                      </c:pt>
                      <c:pt idx="224">
                        <c:v>95.4</c:v>
                      </c:pt>
                      <c:pt idx="225">
                        <c:v>97.5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586-40A1-A148-4B4501C28D40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'Climate Data'!$C$1</c:f>
              <c:strCache>
                <c:ptCount val="1"/>
                <c:pt idx="0">
                  <c:v>T.Min (oC)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'Climate Data'!$A$2:$A$227</c:f>
              <c:numCache>
                <c:formatCode>m/d/yyyy</c:formatCode>
                <c:ptCount val="226"/>
                <c:pt idx="0">
                  <c:v>42851</c:v>
                </c:pt>
                <c:pt idx="1">
                  <c:v>42852</c:v>
                </c:pt>
                <c:pt idx="2">
                  <c:v>42853</c:v>
                </c:pt>
                <c:pt idx="3">
                  <c:v>42854</c:v>
                </c:pt>
                <c:pt idx="4">
                  <c:v>42855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42861</c:v>
                </c:pt>
                <c:pt idx="11">
                  <c:v>42862</c:v>
                </c:pt>
                <c:pt idx="12">
                  <c:v>42863</c:v>
                </c:pt>
                <c:pt idx="13">
                  <c:v>42864</c:v>
                </c:pt>
                <c:pt idx="14">
                  <c:v>42865</c:v>
                </c:pt>
                <c:pt idx="15">
                  <c:v>42866</c:v>
                </c:pt>
                <c:pt idx="16">
                  <c:v>42867</c:v>
                </c:pt>
                <c:pt idx="17">
                  <c:v>42868</c:v>
                </c:pt>
                <c:pt idx="18">
                  <c:v>42869</c:v>
                </c:pt>
                <c:pt idx="19">
                  <c:v>42870</c:v>
                </c:pt>
                <c:pt idx="20">
                  <c:v>42871</c:v>
                </c:pt>
                <c:pt idx="21">
                  <c:v>42872</c:v>
                </c:pt>
                <c:pt idx="22">
                  <c:v>42873</c:v>
                </c:pt>
                <c:pt idx="23">
                  <c:v>42874</c:v>
                </c:pt>
                <c:pt idx="24">
                  <c:v>42875</c:v>
                </c:pt>
                <c:pt idx="25">
                  <c:v>42876</c:v>
                </c:pt>
                <c:pt idx="26">
                  <c:v>42877</c:v>
                </c:pt>
                <c:pt idx="27">
                  <c:v>42878</c:v>
                </c:pt>
                <c:pt idx="28">
                  <c:v>42879</c:v>
                </c:pt>
                <c:pt idx="29">
                  <c:v>42880</c:v>
                </c:pt>
                <c:pt idx="30">
                  <c:v>42881</c:v>
                </c:pt>
                <c:pt idx="31">
                  <c:v>42882</c:v>
                </c:pt>
                <c:pt idx="32">
                  <c:v>42883</c:v>
                </c:pt>
                <c:pt idx="33">
                  <c:v>42884</c:v>
                </c:pt>
                <c:pt idx="34">
                  <c:v>42885</c:v>
                </c:pt>
                <c:pt idx="35">
                  <c:v>42886</c:v>
                </c:pt>
                <c:pt idx="36">
                  <c:v>42887</c:v>
                </c:pt>
                <c:pt idx="37">
                  <c:v>42888</c:v>
                </c:pt>
                <c:pt idx="38">
                  <c:v>42889</c:v>
                </c:pt>
                <c:pt idx="39">
                  <c:v>42890</c:v>
                </c:pt>
                <c:pt idx="40">
                  <c:v>42891</c:v>
                </c:pt>
                <c:pt idx="41">
                  <c:v>42892</c:v>
                </c:pt>
                <c:pt idx="42">
                  <c:v>42893</c:v>
                </c:pt>
                <c:pt idx="43">
                  <c:v>42894</c:v>
                </c:pt>
                <c:pt idx="44">
                  <c:v>42895</c:v>
                </c:pt>
                <c:pt idx="45">
                  <c:v>42896</c:v>
                </c:pt>
                <c:pt idx="46">
                  <c:v>42897</c:v>
                </c:pt>
                <c:pt idx="47">
                  <c:v>42898</c:v>
                </c:pt>
                <c:pt idx="48">
                  <c:v>42899</c:v>
                </c:pt>
                <c:pt idx="49">
                  <c:v>42900</c:v>
                </c:pt>
                <c:pt idx="50">
                  <c:v>42901</c:v>
                </c:pt>
                <c:pt idx="51">
                  <c:v>42902</c:v>
                </c:pt>
                <c:pt idx="52">
                  <c:v>42903</c:v>
                </c:pt>
                <c:pt idx="53">
                  <c:v>42904</c:v>
                </c:pt>
                <c:pt idx="54">
                  <c:v>42905</c:v>
                </c:pt>
                <c:pt idx="55">
                  <c:v>42906</c:v>
                </c:pt>
                <c:pt idx="56">
                  <c:v>42907</c:v>
                </c:pt>
                <c:pt idx="57">
                  <c:v>42908</c:v>
                </c:pt>
                <c:pt idx="58">
                  <c:v>42909</c:v>
                </c:pt>
                <c:pt idx="59">
                  <c:v>42910</c:v>
                </c:pt>
                <c:pt idx="60">
                  <c:v>42911</c:v>
                </c:pt>
                <c:pt idx="61">
                  <c:v>42912</c:v>
                </c:pt>
                <c:pt idx="62">
                  <c:v>42913</c:v>
                </c:pt>
                <c:pt idx="63">
                  <c:v>42914</c:v>
                </c:pt>
                <c:pt idx="64">
                  <c:v>42915</c:v>
                </c:pt>
                <c:pt idx="65">
                  <c:v>42916</c:v>
                </c:pt>
                <c:pt idx="66">
                  <c:v>42917</c:v>
                </c:pt>
                <c:pt idx="67">
                  <c:v>42918</c:v>
                </c:pt>
                <c:pt idx="68">
                  <c:v>42919</c:v>
                </c:pt>
                <c:pt idx="69">
                  <c:v>42920</c:v>
                </c:pt>
                <c:pt idx="70">
                  <c:v>42921</c:v>
                </c:pt>
                <c:pt idx="71">
                  <c:v>42922</c:v>
                </c:pt>
                <c:pt idx="72">
                  <c:v>42923</c:v>
                </c:pt>
                <c:pt idx="73">
                  <c:v>42924</c:v>
                </c:pt>
                <c:pt idx="74">
                  <c:v>42925</c:v>
                </c:pt>
                <c:pt idx="75">
                  <c:v>42926</c:v>
                </c:pt>
                <c:pt idx="76">
                  <c:v>42927</c:v>
                </c:pt>
                <c:pt idx="77">
                  <c:v>42928</c:v>
                </c:pt>
                <c:pt idx="78">
                  <c:v>42929</c:v>
                </c:pt>
                <c:pt idx="79">
                  <c:v>42930</c:v>
                </c:pt>
                <c:pt idx="80">
                  <c:v>42931</c:v>
                </c:pt>
                <c:pt idx="81">
                  <c:v>42932</c:v>
                </c:pt>
                <c:pt idx="82">
                  <c:v>42933</c:v>
                </c:pt>
                <c:pt idx="83">
                  <c:v>42934</c:v>
                </c:pt>
                <c:pt idx="84">
                  <c:v>42935</c:v>
                </c:pt>
                <c:pt idx="85">
                  <c:v>42936</c:v>
                </c:pt>
                <c:pt idx="86">
                  <c:v>42937</c:v>
                </c:pt>
                <c:pt idx="87">
                  <c:v>42938</c:v>
                </c:pt>
                <c:pt idx="88">
                  <c:v>42939</c:v>
                </c:pt>
                <c:pt idx="89">
                  <c:v>42940</c:v>
                </c:pt>
                <c:pt idx="90">
                  <c:v>42941</c:v>
                </c:pt>
                <c:pt idx="91">
                  <c:v>42942</c:v>
                </c:pt>
                <c:pt idx="92">
                  <c:v>42943</c:v>
                </c:pt>
                <c:pt idx="93">
                  <c:v>42944</c:v>
                </c:pt>
                <c:pt idx="94">
                  <c:v>42945</c:v>
                </c:pt>
                <c:pt idx="95">
                  <c:v>42946</c:v>
                </c:pt>
                <c:pt idx="96">
                  <c:v>42947</c:v>
                </c:pt>
                <c:pt idx="97">
                  <c:v>42948</c:v>
                </c:pt>
                <c:pt idx="98">
                  <c:v>42949</c:v>
                </c:pt>
                <c:pt idx="99">
                  <c:v>42950</c:v>
                </c:pt>
                <c:pt idx="100">
                  <c:v>42951</c:v>
                </c:pt>
                <c:pt idx="101">
                  <c:v>42952</c:v>
                </c:pt>
                <c:pt idx="102">
                  <c:v>42953</c:v>
                </c:pt>
                <c:pt idx="103">
                  <c:v>42954</c:v>
                </c:pt>
                <c:pt idx="104">
                  <c:v>42955</c:v>
                </c:pt>
                <c:pt idx="105">
                  <c:v>42956</c:v>
                </c:pt>
                <c:pt idx="106">
                  <c:v>42957</c:v>
                </c:pt>
                <c:pt idx="107">
                  <c:v>42958</c:v>
                </c:pt>
                <c:pt idx="108">
                  <c:v>42959</c:v>
                </c:pt>
                <c:pt idx="109">
                  <c:v>42960</c:v>
                </c:pt>
                <c:pt idx="110">
                  <c:v>42961</c:v>
                </c:pt>
                <c:pt idx="111">
                  <c:v>42962</c:v>
                </c:pt>
                <c:pt idx="112">
                  <c:v>42963</c:v>
                </c:pt>
                <c:pt idx="113">
                  <c:v>42964</c:v>
                </c:pt>
                <c:pt idx="114">
                  <c:v>42965</c:v>
                </c:pt>
                <c:pt idx="115">
                  <c:v>42966</c:v>
                </c:pt>
                <c:pt idx="116">
                  <c:v>42967</c:v>
                </c:pt>
                <c:pt idx="117">
                  <c:v>42968</c:v>
                </c:pt>
                <c:pt idx="118">
                  <c:v>42969</c:v>
                </c:pt>
                <c:pt idx="119">
                  <c:v>42970</c:v>
                </c:pt>
                <c:pt idx="120">
                  <c:v>42971</c:v>
                </c:pt>
                <c:pt idx="121">
                  <c:v>42972</c:v>
                </c:pt>
                <c:pt idx="122">
                  <c:v>42973</c:v>
                </c:pt>
                <c:pt idx="123">
                  <c:v>42974</c:v>
                </c:pt>
                <c:pt idx="124">
                  <c:v>42975</c:v>
                </c:pt>
                <c:pt idx="125">
                  <c:v>42976</c:v>
                </c:pt>
                <c:pt idx="126">
                  <c:v>42977</c:v>
                </c:pt>
                <c:pt idx="127">
                  <c:v>42978</c:v>
                </c:pt>
                <c:pt idx="128">
                  <c:v>42979</c:v>
                </c:pt>
                <c:pt idx="129">
                  <c:v>42980</c:v>
                </c:pt>
                <c:pt idx="130">
                  <c:v>42981</c:v>
                </c:pt>
                <c:pt idx="131">
                  <c:v>42982</c:v>
                </c:pt>
                <c:pt idx="132">
                  <c:v>42983</c:v>
                </c:pt>
                <c:pt idx="133">
                  <c:v>42984</c:v>
                </c:pt>
                <c:pt idx="134">
                  <c:v>42985</c:v>
                </c:pt>
                <c:pt idx="135">
                  <c:v>42986</c:v>
                </c:pt>
                <c:pt idx="136">
                  <c:v>42987</c:v>
                </c:pt>
                <c:pt idx="137">
                  <c:v>42988</c:v>
                </c:pt>
                <c:pt idx="138">
                  <c:v>42989</c:v>
                </c:pt>
                <c:pt idx="139">
                  <c:v>42990</c:v>
                </c:pt>
                <c:pt idx="140">
                  <c:v>42991</c:v>
                </c:pt>
                <c:pt idx="141">
                  <c:v>42992</c:v>
                </c:pt>
                <c:pt idx="142">
                  <c:v>42993</c:v>
                </c:pt>
                <c:pt idx="143">
                  <c:v>42994</c:v>
                </c:pt>
                <c:pt idx="144">
                  <c:v>42995</c:v>
                </c:pt>
                <c:pt idx="145">
                  <c:v>42996</c:v>
                </c:pt>
                <c:pt idx="146">
                  <c:v>42997</c:v>
                </c:pt>
                <c:pt idx="147">
                  <c:v>42998</c:v>
                </c:pt>
                <c:pt idx="148">
                  <c:v>42999</c:v>
                </c:pt>
                <c:pt idx="149">
                  <c:v>43000</c:v>
                </c:pt>
                <c:pt idx="150">
                  <c:v>43001</c:v>
                </c:pt>
                <c:pt idx="151">
                  <c:v>43002</c:v>
                </c:pt>
                <c:pt idx="152">
                  <c:v>43003</c:v>
                </c:pt>
                <c:pt idx="153">
                  <c:v>43004</c:v>
                </c:pt>
                <c:pt idx="154">
                  <c:v>43005</c:v>
                </c:pt>
                <c:pt idx="155">
                  <c:v>43006</c:v>
                </c:pt>
                <c:pt idx="156">
                  <c:v>43007</c:v>
                </c:pt>
                <c:pt idx="157">
                  <c:v>43008</c:v>
                </c:pt>
                <c:pt idx="158">
                  <c:v>43009</c:v>
                </c:pt>
                <c:pt idx="159">
                  <c:v>43010</c:v>
                </c:pt>
                <c:pt idx="160">
                  <c:v>43011</c:v>
                </c:pt>
                <c:pt idx="161">
                  <c:v>43012</c:v>
                </c:pt>
                <c:pt idx="162">
                  <c:v>43013</c:v>
                </c:pt>
                <c:pt idx="163">
                  <c:v>43014</c:v>
                </c:pt>
                <c:pt idx="164">
                  <c:v>43015</c:v>
                </c:pt>
                <c:pt idx="165">
                  <c:v>43016</c:v>
                </c:pt>
                <c:pt idx="166">
                  <c:v>43017</c:v>
                </c:pt>
                <c:pt idx="167">
                  <c:v>43018</c:v>
                </c:pt>
                <c:pt idx="168">
                  <c:v>43019</c:v>
                </c:pt>
                <c:pt idx="169">
                  <c:v>43020</c:v>
                </c:pt>
                <c:pt idx="170">
                  <c:v>43021</c:v>
                </c:pt>
                <c:pt idx="171">
                  <c:v>43022</c:v>
                </c:pt>
                <c:pt idx="172">
                  <c:v>43023</c:v>
                </c:pt>
                <c:pt idx="173">
                  <c:v>43024</c:v>
                </c:pt>
                <c:pt idx="174">
                  <c:v>43025</c:v>
                </c:pt>
                <c:pt idx="175">
                  <c:v>43026</c:v>
                </c:pt>
                <c:pt idx="176">
                  <c:v>43027</c:v>
                </c:pt>
                <c:pt idx="177">
                  <c:v>43028</c:v>
                </c:pt>
                <c:pt idx="178">
                  <c:v>43029</c:v>
                </c:pt>
                <c:pt idx="179">
                  <c:v>43030</c:v>
                </c:pt>
                <c:pt idx="180">
                  <c:v>43031</c:v>
                </c:pt>
                <c:pt idx="181">
                  <c:v>43032</c:v>
                </c:pt>
                <c:pt idx="182">
                  <c:v>43033</c:v>
                </c:pt>
                <c:pt idx="183">
                  <c:v>43034</c:v>
                </c:pt>
                <c:pt idx="184">
                  <c:v>43035</c:v>
                </c:pt>
                <c:pt idx="185">
                  <c:v>43036</c:v>
                </c:pt>
                <c:pt idx="186">
                  <c:v>43037</c:v>
                </c:pt>
                <c:pt idx="187">
                  <c:v>43038</c:v>
                </c:pt>
                <c:pt idx="188">
                  <c:v>43039</c:v>
                </c:pt>
                <c:pt idx="189">
                  <c:v>43040</c:v>
                </c:pt>
                <c:pt idx="190">
                  <c:v>43041</c:v>
                </c:pt>
                <c:pt idx="191">
                  <c:v>43042</c:v>
                </c:pt>
                <c:pt idx="192">
                  <c:v>43043</c:v>
                </c:pt>
                <c:pt idx="193">
                  <c:v>43044</c:v>
                </c:pt>
                <c:pt idx="194">
                  <c:v>43045</c:v>
                </c:pt>
                <c:pt idx="195">
                  <c:v>43046</c:v>
                </c:pt>
                <c:pt idx="196">
                  <c:v>43047</c:v>
                </c:pt>
                <c:pt idx="197">
                  <c:v>43048</c:v>
                </c:pt>
                <c:pt idx="198">
                  <c:v>43049</c:v>
                </c:pt>
                <c:pt idx="199">
                  <c:v>43050</c:v>
                </c:pt>
                <c:pt idx="200">
                  <c:v>43051</c:v>
                </c:pt>
                <c:pt idx="201">
                  <c:v>43052</c:v>
                </c:pt>
                <c:pt idx="202">
                  <c:v>43053</c:v>
                </c:pt>
                <c:pt idx="203">
                  <c:v>43054</c:v>
                </c:pt>
                <c:pt idx="204">
                  <c:v>43055</c:v>
                </c:pt>
                <c:pt idx="205">
                  <c:v>43056</c:v>
                </c:pt>
                <c:pt idx="206">
                  <c:v>43057</c:v>
                </c:pt>
                <c:pt idx="207">
                  <c:v>43058</c:v>
                </c:pt>
                <c:pt idx="208">
                  <c:v>43059</c:v>
                </c:pt>
                <c:pt idx="209">
                  <c:v>43060</c:v>
                </c:pt>
                <c:pt idx="210">
                  <c:v>43061</c:v>
                </c:pt>
                <c:pt idx="211">
                  <c:v>43062</c:v>
                </c:pt>
                <c:pt idx="212">
                  <c:v>43063</c:v>
                </c:pt>
                <c:pt idx="213">
                  <c:v>43064</c:v>
                </c:pt>
                <c:pt idx="214">
                  <c:v>43065</c:v>
                </c:pt>
                <c:pt idx="215">
                  <c:v>43066</c:v>
                </c:pt>
                <c:pt idx="216">
                  <c:v>43067</c:v>
                </c:pt>
                <c:pt idx="217">
                  <c:v>43068</c:v>
                </c:pt>
                <c:pt idx="218">
                  <c:v>43069</c:v>
                </c:pt>
                <c:pt idx="219">
                  <c:v>43070</c:v>
                </c:pt>
                <c:pt idx="220">
                  <c:v>43071</c:v>
                </c:pt>
                <c:pt idx="221">
                  <c:v>43072</c:v>
                </c:pt>
                <c:pt idx="222">
                  <c:v>43073</c:v>
                </c:pt>
                <c:pt idx="223">
                  <c:v>43074</c:v>
                </c:pt>
                <c:pt idx="224">
                  <c:v>43075</c:v>
                </c:pt>
                <c:pt idx="225">
                  <c:v>43076</c:v>
                </c:pt>
              </c:numCache>
            </c:numRef>
          </c:cat>
          <c:val>
            <c:numRef>
              <c:f>'Climate Data'!$C$2:$C$227</c:f>
              <c:numCache>
                <c:formatCode>General</c:formatCode>
                <c:ptCount val="226"/>
                <c:pt idx="0">
                  <c:v>9.6</c:v>
                </c:pt>
                <c:pt idx="1">
                  <c:v>1.6</c:v>
                </c:pt>
                <c:pt idx="2">
                  <c:v>1.2</c:v>
                </c:pt>
                <c:pt idx="3">
                  <c:v>0.2</c:v>
                </c:pt>
                <c:pt idx="4">
                  <c:v>5.0999999999999996</c:v>
                </c:pt>
                <c:pt idx="5">
                  <c:v>4.9000000000000004</c:v>
                </c:pt>
                <c:pt idx="6">
                  <c:v>8.4</c:v>
                </c:pt>
                <c:pt idx="7">
                  <c:v>2.9</c:v>
                </c:pt>
                <c:pt idx="8">
                  <c:v>1.4</c:v>
                </c:pt>
                <c:pt idx="9">
                  <c:v>1.9</c:v>
                </c:pt>
                <c:pt idx="10">
                  <c:v>5.4</c:v>
                </c:pt>
                <c:pt idx="11">
                  <c:v>5.9</c:v>
                </c:pt>
                <c:pt idx="12">
                  <c:v>-2.6</c:v>
                </c:pt>
                <c:pt idx="13">
                  <c:v>-1</c:v>
                </c:pt>
                <c:pt idx="14">
                  <c:v>-1.2</c:v>
                </c:pt>
                <c:pt idx="15">
                  <c:v>-0.1</c:v>
                </c:pt>
                <c:pt idx="16">
                  <c:v>2</c:v>
                </c:pt>
                <c:pt idx="17">
                  <c:v>4.8</c:v>
                </c:pt>
                <c:pt idx="18">
                  <c:v>8.3000000000000007</c:v>
                </c:pt>
                <c:pt idx="19">
                  <c:v>6.5</c:v>
                </c:pt>
                <c:pt idx="20">
                  <c:v>1.8</c:v>
                </c:pt>
                <c:pt idx="21">
                  <c:v>-0.9</c:v>
                </c:pt>
                <c:pt idx="22">
                  <c:v>3.4</c:v>
                </c:pt>
                <c:pt idx="23">
                  <c:v>9.6999999999999993</c:v>
                </c:pt>
                <c:pt idx="24">
                  <c:v>10.199999999999999</c:v>
                </c:pt>
                <c:pt idx="25">
                  <c:v>1.9</c:v>
                </c:pt>
                <c:pt idx="26">
                  <c:v>2.9</c:v>
                </c:pt>
                <c:pt idx="27">
                  <c:v>6</c:v>
                </c:pt>
                <c:pt idx="28">
                  <c:v>7.5</c:v>
                </c:pt>
                <c:pt idx="29">
                  <c:v>0.8</c:v>
                </c:pt>
                <c:pt idx="30">
                  <c:v>1</c:v>
                </c:pt>
                <c:pt idx="31">
                  <c:v>3.5</c:v>
                </c:pt>
                <c:pt idx="32">
                  <c:v>4.9000000000000004</c:v>
                </c:pt>
                <c:pt idx="33">
                  <c:v>3.5</c:v>
                </c:pt>
                <c:pt idx="34">
                  <c:v>-1.8</c:v>
                </c:pt>
                <c:pt idx="35">
                  <c:v>2.7</c:v>
                </c:pt>
                <c:pt idx="36">
                  <c:v>-2.9</c:v>
                </c:pt>
                <c:pt idx="37">
                  <c:v>-3</c:v>
                </c:pt>
                <c:pt idx="38">
                  <c:v>-1</c:v>
                </c:pt>
                <c:pt idx="39">
                  <c:v>-0.5</c:v>
                </c:pt>
                <c:pt idx="40">
                  <c:v>-0.7</c:v>
                </c:pt>
                <c:pt idx="41">
                  <c:v>-0.2</c:v>
                </c:pt>
                <c:pt idx="42">
                  <c:v>5.2</c:v>
                </c:pt>
                <c:pt idx="43">
                  <c:v>7.2</c:v>
                </c:pt>
                <c:pt idx="44">
                  <c:v>4.7</c:v>
                </c:pt>
                <c:pt idx="45">
                  <c:v>7.9</c:v>
                </c:pt>
                <c:pt idx="46">
                  <c:v>3.3</c:v>
                </c:pt>
                <c:pt idx="47">
                  <c:v>-0.2</c:v>
                </c:pt>
                <c:pt idx="48">
                  <c:v>-0.6</c:v>
                </c:pt>
                <c:pt idx="49">
                  <c:v>0.3</c:v>
                </c:pt>
                <c:pt idx="50">
                  <c:v>-2.2000000000000002</c:v>
                </c:pt>
                <c:pt idx="51">
                  <c:v>0.5</c:v>
                </c:pt>
                <c:pt idx="52">
                  <c:v>4.7</c:v>
                </c:pt>
                <c:pt idx="53">
                  <c:v>3.5</c:v>
                </c:pt>
                <c:pt idx="54">
                  <c:v>-1.5</c:v>
                </c:pt>
                <c:pt idx="55">
                  <c:v>1.6</c:v>
                </c:pt>
                <c:pt idx="56">
                  <c:v>-2.6</c:v>
                </c:pt>
                <c:pt idx="57">
                  <c:v>0.3</c:v>
                </c:pt>
                <c:pt idx="58">
                  <c:v>-1.2</c:v>
                </c:pt>
                <c:pt idx="59">
                  <c:v>2.5</c:v>
                </c:pt>
                <c:pt idx="60">
                  <c:v>-3.1</c:v>
                </c:pt>
                <c:pt idx="61">
                  <c:v>-0.5</c:v>
                </c:pt>
                <c:pt idx="62">
                  <c:v>-2.6</c:v>
                </c:pt>
                <c:pt idx="63">
                  <c:v>1.6</c:v>
                </c:pt>
                <c:pt idx="64">
                  <c:v>-3.6</c:v>
                </c:pt>
                <c:pt idx="65">
                  <c:v>-2.2000000000000002</c:v>
                </c:pt>
                <c:pt idx="66">
                  <c:v>-5.4</c:v>
                </c:pt>
                <c:pt idx="67">
                  <c:v>-5.7</c:v>
                </c:pt>
                <c:pt idx="68">
                  <c:v>-5.4</c:v>
                </c:pt>
                <c:pt idx="69">
                  <c:v>1.8</c:v>
                </c:pt>
                <c:pt idx="70">
                  <c:v>5.9</c:v>
                </c:pt>
                <c:pt idx="71">
                  <c:v>-0.1</c:v>
                </c:pt>
                <c:pt idx="72">
                  <c:v>-2.4</c:v>
                </c:pt>
                <c:pt idx="73">
                  <c:v>-1.8</c:v>
                </c:pt>
                <c:pt idx="74">
                  <c:v>2.1</c:v>
                </c:pt>
                <c:pt idx="75">
                  <c:v>-1.6</c:v>
                </c:pt>
                <c:pt idx="76">
                  <c:v>-4.3</c:v>
                </c:pt>
                <c:pt idx="77">
                  <c:v>-4.7</c:v>
                </c:pt>
                <c:pt idx="78">
                  <c:v>-3.8</c:v>
                </c:pt>
                <c:pt idx="79">
                  <c:v>-0.4</c:v>
                </c:pt>
                <c:pt idx="80">
                  <c:v>1.4</c:v>
                </c:pt>
                <c:pt idx="81">
                  <c:v>-4.9000000000000004</c:v>
                </c:pt>
                <c:pt idx="82">
                  <c:v>-0.9</c:v>
                </c:pt>
                <c:pt idx="83">
                  <c:v>0.9</c:v>
                </c:pt>
                <c:pt idx="84">
                  <c:v>4</c:v>
                </c:pt>
                <c:pt idx="85">
                  <c:v>2.2000000000000002</c:v>
                </c:pt>
                <c:pt idx="86">
                  <c:v>-2.2000000000000002</c:v>
                </c:pt>
                <c:pt idx="87">
                  <c:v>-5</c:v>
                </c:pt>
                <c:pt idx="88">
                  <c:v>1.1000000000000001</c:v>
                </c:pt>
                <c:pt idx="89">
                  <c:v>1.4</c:v>
                </c:pt>
                <c:pt idx="90">
                  <c:v>-0.8</c:v>
                </c:pt>
                <c:pt idx="91">
                  <c:v>6.7</c:v>
                </c:pt>
                <c:pt idx="92">
                  <c:v>-2.6</c:v>
                </c:pt>
                <c:pt idx="93">
                  <c:v>1</c:v>
                </c:pt>
                <c:pt idx="94">
                  <c:v>-2.2999999999999998</c:v>
                </c:pt>
                <c:pt idx="95">
                  <c:v>4.3</c:v>
                </c:pt>
                <c:pt idx="96">
                  <c:v>7.6</c:v>
                </c:pt>
                <c:pt idx="97">
                  <c:v>0.8</c:v>
                </c:pt>
                <c:pt idx="98">
                  <c:v>-2.7</c:v>
                </c:pt>
                <c:pt idx="99">
                  <c:v>-1.5</c:v>
                </c:pt>
                <c:pt idx="100">
                  <c:v>3.6</c:v>
                </c:pt>
                <c:pt idx="101">
                  <c:v>5.2</c:v>
                </c:pt>
                <c:pt idx="102">
                  <c:v>4.7</c:v>
                </c:pt>
                <c:pt idx="103">
                  <c:v>3.9</c:v>
                </c:pt>
                <c:pt idx="104">
                  <c:v>1.5</c:v>
                </c:pt>
                <c:pt idx="105">
                  <c:v>2</c:v>
                </c:pt>
                <c:pt idx="106">
                  <c:v>2.8</c:v>
                </c:pt>
                <c:pt idx="107">
                  <c:v>10</c:v>
                </c:pt>
                <c:pt idx="108">
                  <c:v>5</c:v>
                </c:pt>
                <c:pt idx="109">
                  <c:v>1.6</c:v>
                </c:pt>
                <c:pt idx="110">
                  <c:v>1.1000000000000001</c:v>
                </c:pt>
                <c:pt idx="111">
                  <c:v>4.3</c:v>
                </c:pt>
                <c:pt idx="112">
                  <c:v>8.3000000000000007</c:v>
                </c:pt>
                <c:pt idx="113">
                  <c:v>7.6</c:v>
                </c:pt>
                <c:pt idx="114">
                  <c:v>4.4000000000000004</c:v>
                </c:pt>
                <c:pt idx="115">
                  <c:v>-0.5</c:v>
                </c:pt>
                <c:pt idx="116">
                  <c:v>-3.1</c:v>
                </c:pt>
                <c:pt idx="117">
                  <c:v>1.8</c:v>
                </c:pt>
                <c:pt idx="118">
                  <c:v>-2.2999999999999998</c:v>
                </c:pt>
                <c:pt idx="119">
                  <c:v>-1</c:v>
                </c:pt>
                <c:pt idx="120">
                  <c:v>-1.3</c:v>
                </c:pt>
                <c:pt idx="121">
                  <c:v>-2.9</c:v>
                </c:pt>
                <c:pt idx="122">
                  <c:v>-2.1</c:v>
                </c:pt>
                <c:pt idx="123">
                  <c:v>0.8</c:v>
                </c:pt>
                <c:pt idx="124">
                  <c:v>-0.9</c:v>
                </c:pt>
                <c:pt idx="125">
                  <c:v>-3.5</c:v>
                </c:pt>
                <c:pt idx="126">
                  <c:v>-4.2</c:v>
                </c:pt>
                <c:pt idx="127">
                  <c:v>-1.9</c:v>
                </c:pt>
                <c:pt idx="128">
                  <c:v>-2.8</c:v>
                </c:pt>
                <c:pt idx="129">
                  <c:v>-2.9</c:v>
                </c:pt>
                <c:pt idx="130">
                  <c:v>4.2</c:v>
                </c:pt>
                <c:pt idx="131">
                  <c:v>6.7</c:v>
                </c:pt>
                <c:pt idx="132">
                  <c:v>3.6</c:v>
                </c:pt>
                <c:pt idx="133">
                  <c:v>3.9</c:v>
                </c:pt>
                <c:pt idx="134">
                  <c:v>4.5999999999999996</c:v>
                </c:pt>
                <c:pt idx="135">
                  <c:v>4</c:v>
                </c:pt>
                <c:pt idx="136">
                  <c:v>0.4</c:v>
                </c:pt>
                <c:pt idx="137">
                  <c:v>-3.4</c:v>
                </c:pt>
                <c:pt idx="138">
                  <c:v>0.1</c:v>
                </c:pt>
                <c:pt idx="139">
                  <c:v>6.8</c:v>
                </c:pt>
                <c:pt idx="140">
                  <c:v>12.2</c:v>
                </c:pt>
                <c:pt idx="141">
                  <c:v>4.3</c:v>
                </c:pt>
                <c:pt idx="142">
                  <c:v>5.3</c:v>
                </c:pt>
                <c:pt idx="143">
                  <c:v>8</c:v>
                </c:pt>
                <c:pt idx="144">
                  <c:v>-3.8</c:v>
                </c:pt>
                <c:pt idx="145">
                  <c:v>-0.9</c:v>
                </c:pt>
                <c:pt idx="146">
                  <c:v>6.9</c:v>
                </c:pt>
                <c:pt idx="147">
                  <c:v>-2.4</c:v>
                </c:pt>
                <c:pt idx="148">
                  <c:v>0.6</c:v>
                </c:pt>
                <c:pt idx="149">
                  <c:v>7.7</c:v>
                </c:pt>
                <c:pt idx="150">
                  <c:v>6.5</c:v>
                </c:pt>
                <c:pt idx="151">
                  <c:v>13.3</c:v>
                </c:pt>
                <c:pt idx="152">
                  <c:v>9.6</c:v>
                </c:pt>
                <c:pt idx="153">
                  <c:v>2.5</c:v>
                </c:pt>
                <c:pt idx="154">
                  <c:v>4.9000000000000004</c:v>
                </c:pt>
                <c:pt idx="155">
                  <c:v>11.1</c:v>
                </c:pt>
                <c:pt idx="156">
                  <c:v>6</c:v>
                </c:pt>
                <c:pt idx="157">
                  <c:v>8.9</c:v>
                </c:pt>
                <c:pt idx="158">
                  <c:v>0.6</c:v>
                </c:pt>
                <c:pt idx="159">
                  <c:v>2.7</c:v>
                </c:pt>
                <c:pt idx="160">
                  <c:v>5.4</c:v>
                </c:pt>
                <c:pt idx="161">
                  <c:v>5.8</c:v>
                </c:pt>
                <c:pt idx="162">
                  <c:v>8.5</c:v>
                </c:pt>
                <c:pt idx="163">
                  <c:v>11.1</c:v>
                </c:pt>
                <c:pt idx="164">
                  <c:v>1.6</c:v>
                </c:pt>
                <c:pt idx="165">
                  <c:v>2.9</c:v>
                </c:pt>
                <c:pt idx="166">
                  <c:v>10.6</c:v>
                </c:pt>
                <c:pt idx="167">
                  <c:v>9.4</c:v>
                </c:pt>
                <c:pt idx="168">
                  <c:v>11.8</c:v>
                </c:pt>
                <c:pt idx="169">
                  <c:v>13.3</c:v>
                </c:pt>
                <c:pt idx="170">
                  <c:v>3.7</c:v>
                </c:pt>
                <c:pt idx="171">
                  <c:v>9.9</c:v>
                </c:pt>
                <c:pt idx="172">
                  <c:v>3.6</c:v>
                </c:pt>
                <c:pt idx="173">
                  <c:v>5.9</c:v>
                </c:pt>
                <c:pt idx="174">
                  <c:v>2.8</c:v>
                </c:pt>
                <c:pt idx="175">
                  <c:v>6.7</c:v>
                </c:pt>
                <c:pt idx="176">
                  <c:v>10.3</c:v>
                </c:pt>
                <c:pt idx="177">
                  <c:v>12.2</c:v>
                </c:pt>
                <c:pt idx="178">
                  <c:v>3.1</c:v>
                </c:pt>
                <c:pt idx="179">
                  <c:v>8.5</c:v>
                </c:pt>
                <c:pt idx="180">
                  <c:v>3.3</c:v>
                </c:pt>
                <c:pt idx="181">
                  <c:v>5.0999999999999996</c:v>
                </c:pt>
                <c:pt idx="182">
                  <c:v>11.5</c:v>
                </c:pt>
                <c:pt idx="183">
                  <c:v>11.9</c:v>
                </c:pt>
                <c:pt idx="184">
                  <c:v>11.6</c:v>
                </c:pt>
                <c:pt idx="185">
                  <c:v>11.7</c:v>
                </c:pt>
                <c:pt idx="186">
                  <c:v>12</c:v>
                </c:pt>
                <c:pt idx="187">
                  <c:v>13.5</c:v>
                </c:pt>
                <c:pt idx="188">
                  <c:v>4.8</c:v>
                </c:pt>
                <c:pt idx="189">
                  <c:v>3.2</c:v>
                </c:pt>
                <c:pt idx="190">
                  <c:v>6.3</c:v>
                </c:pt>
                <c:pt idx="191">
                  <c:v>7.9</c:v>
                </c:pt>
                <c:pt idx="192">
                  <c:v>9.1</c:v>
                </c:pt>
                <c:pt idx="193">
                  <c:v>7.8</c:v>
                </c:pt>
                <c:pt idx="194">
                  <c:v>9.9</c:v>
                </c:pt>
                <c:pt idx="195">
                  <c:v>3.9</c:v>
                </c:pt>
                <c:pt idx="196">
                  <c:v>4.5</c:v>
                </c:pt>
                <c:pt idx="197">
                  <c:v>2.2000000000000002</c:v>
                </c:pt>
                <c:pt idx="198">
                  <c:v>4.5</c:v>
                </c:pt>
                <c:pt idx="199">
                  <c:v>9.4</c:v>
                </c:pt>
                <c:pt idx="200">
                  <c:v>9.4</c:v>
                </c:pt>
                <c:pt idx="201">
                  <c:v>8.8000000000000007</c:v>
                </c:pt>
                <c:pt idx="202">
                  <c:v>5.6</c:v>
                </c:pt>
                <c:pt idx="203">
                  <c:v>6.7</c:v>
                </c:pt>
                <c:pt idx="204">
                  <c:v>10.6</c:v>
                </c:pt>
                <c:pt idx="205">
                  <c:v>14.3</c:v>
                </c:pt>
                <c:pt idx="206">
                  <c:v>13.5</c:v>
                </c:pt>
                <c:pt idx="207">
                  <c:v>8.9</c:v>
                </c:pt>
                <c:pt idx="208">
                  <c:v>8.8000000000000007</c:v>
                </c:pt>
                <c:pt idx="209">
                  <c:v>9.6</c:v>
                </c:pt>
                <c:pt idx="210">
                  <c:v>7.4</c:v>
                </c:pt>
                <c:pt idx="211">
                  <c:v>9.3000000000000007</c:v>
                </c:pt>
                <c:pt idx="212">
                  <c:v>8.6999999999999993</c:v>
                </c:pt>
                <c:pt idx="213">
                  <c:v>9.6999999999999993</c:v>
                </c:pt>
                <c:pt idx="214">
                  <c:v>9.9</c:v>
                </c:pt>
                <c:pt idx="215">
                  <c:v>15.6</c:v>
                </c:pt>
                <c:pt idx="216">
                  <c:v>13.3</c:v>
                </c:pt>
                <c:pt idx="217">
                  <c:v>13.8</c:v>
                </c:pt>
                <c:pt idx="218">
                  <c:v>11.1</c:v>
                </c:pt>
                <c:pt idx="219">
                  <c:v>14.4</c:v>
                </c:pt>
                <c:pt idx="220">
                  <c:v>17.8</c:v>
                </c:pt>
                <c:pt idx="221">
                  <c:v>12.7</c:v>
                </c:pt>
                <c:pt idx="222">
                  <c:v>9.8000000000000007</c:v>
                </c:pt>
                <c:pt idx="223">
                  <c:v>10.8</c:v>
                </c:pt>
                <c:pt idx="224">
                  <c:v>11.8</c:v>
                </c:pt>
                <c:pt idx="225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86-40A1-A148-4B4501C2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552208"/>
        <c:axId val="607549912"/>
      </c:lineChart>
      <c:dateAx>
        <c:axId val="6134040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404744"/>
        <c:crosses val="autoZero"/>
        <c:auto val="1"/>
        <c:lblOffset val="100"/>
        <c:baseTimeUnit val="days"/>
      </c:dateAx>
      <c:valAx>
        <c:axId val="61340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404088"/>
        <c:crosses val="autoZero"/>
        <c:crossBetween val="between"/>
      </c:valAx>
      <c:valAx>
        <c:axId val="607549912"/>
        <c:scaling>
          <c:orientation val="minMax"/>
        </c:scaling>
        <c:delete val="0"/>
        <c:axPos val="r"/>
        <c:numFmt formatCode="General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552208"/>
        <c:crosses val="max"/>
        <c:crossBetween val="between"/>
      </c:valAx>
      <c:dateAx>
        <c:axId val="607552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075499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240271</xdr:colOff>
      <xdr:row>3</xdr:row>
      <xdr:rowOff>17163</xdr:rowOff>
    </xdr:from>
    <xdr:to>
      <xdr:col>38</xdr:col>
      <xdr:colOff>480541</xdr:colOff>
      <xdr:row>38</xdr:row>
      <xdr:rowOff>9362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12433" y="583514"/>
          <a:ext cx="8066216" cy="6599632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41</xdr:row>
      <xdr:rowOff>0</xdr:rowOff>
    </xdr:from>
    <xdr:to>
      <xdr:col>38</xdr:col>
      <xdr:colOff>343243</xdr:colOff>
      <xdr:row>73</xdr:row>
      <xdr:rowOff>137297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00" y="7740135"/>
          <a:ext cx="7551351" cy="6178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1375928</xdr:colOff>
      <xdr:row>18</xdr:row>
      <xdr:rowOff>116896</xdr:rowOff>
    </xdr:from>
    <xdr:to>
      <xdr:col>50</xdr:col>
      <xdr:colOff>14431</xdr:colOff>
      <xdr:row>84</xdr:row>
      <xdr:rowOff>57727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ion/Copy%20of%20Nook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ve stats"/>
      <sheetName val="Nook Data"/>
    </sheetNames>
    <sheetDataSet>
      <sheetData sheetId="0"/>
      <sheetData sheetId="1">
        <row r="1">
          <cell r="B1" t="str">
            <v>T.Max (oC)</v>
          </cell>
          <cell r="C1" t="str">
            <v>T.Min (oC)</v>
          </cell>
          <cell r="D1" t="str">
            <v>Rain (mm)</v>
          </cell>
          <cell r="E1" t="str">
            <v>Evap (mm)</v>
          </cell>
          <cell r="F1" t="str">
            <v>Radn (MJ/m2)</v>
          </cell>
          <cell r="G1" t="str">
            <v>VP (hPa)</v>
          </cell>
          <cell r="H1" t="str">
            <v>RHmaxT (%)</v>
          </cell>
          <cell r="I1" t="str">
            <v>RHminT (%)</v>
          </cell>
        </row>
        <row r="2">
          <cell r="A2">
            <v>42851</v>
          </cell>
          <cell r="B2">
            <v>15.5</v>
          </cell>
          <cell r="C2">
            <v>9.6</v>
          </cell>
          <cell r="D2">
            <v>0.7</v>
          </cell>
          <cell r="E2">
            <v>1.7</v>
          </cell>
          <cell r="F2">
            <v>6.3</v>
          </cell>
          <cell r="G2">
            <v>12.2</v>
          </cell>
          <cell r="H2">
            <v>69.3</v>
          </cell>
          <cell r="I2">
            <v>100</v>
          </cell>
        </row>
        <row r="3">
          <cell r="A3">
            <v>42852</v>
          </cell>
          <cell r="B3">
            <v>14.2</v>
          </cell>
          <cell r="C3">
            <v>1.6</v>
          </cell>
          <cell r="D3">
            <v>2.7</v>
          </cell>
          <cell r="E3">
            <v>1.8</v>
          </cell>
          <cell r="F3">
            <v>12.4</v>
          </cell>
          <cell r="G3">
            <v>6.7</v>
          </cell>
          <cell r="H3">
            <v>41.4</v>
          </cell>
          <cell r="I3">
            <v>97.7</v>
          </cell>
        </row>
        <row r="4">
          <cell r="A4">
            <v>42853</v>
          </cell>
          <cell r="B4">
            <v>16.5</v>
          </cell>
          <cell r="C4">
            <v>1.2</v>
          </cell>
          <cell r="D4">
            <v>0</v>
          </cell>
          <cell r="E4">
            <v>1.5</v>
          </cell>
          <cell r="F4">
            <v>14.1</v>
          </cell>
          <cell r="G4">
            <v>7.4</v>
          </cell>
          <cell r="H4">
            <v>39.4</v>
          </cell>
          <cell r="I4">
            <v>100</v>
          </cell>
        </row>
        <row r="5">
          <cell r="A5">
            <v>42854</v>
          </cell>
          <cell r="B5">
            <v>17.899999999999999</v>
          </cell>
          <cell r="C5">
            <v>0.2</v>
          </cell>
          <cell r="D5">
            <v>0</v>
          </cell>
          <cell r="E5">
            <v>1.7</v>
          </cell>
          <cell r="F5">
            <v>15.6</v>
          </cell>
          <cell r="G5">
            <v>9.6</v>
          </cell>
          <cell r="H5">
            <v>46.8</v>
          </cell>
          <cell r="I5">
            <v>100</v>
          </cell>
        </row>
        <row r="6">
          <cell r="A6">
            <v>42855</v>
          </cell>
          <cell r="B6">
            <v>18.7</v>
          </cell>
          <cell r="C6">
            <v>5.0999999999999996</v>
          </cell>
          <cell r="D6">
            <v>0</v>
          </cell>
          <cell r="E6">
            <v>1.9</v>
          </cell>
          <cell r="F6">
            <v>12.2</v>
          </cell>
          <cell r="G6">
            <v>10.4</v>
          </cell>
          <cell r="H6">
            <v>48.3</v>
          </cell>
          <cell r="I6">
            <v>100</v>
          </cell>
        </row>
        <row r="7">
          <cell r="A7">
            <v>42856</v>
          </cell>
          <cell r="B7">
            <v>20.100000000000001</v>
          </cell>
          <cell r="C7">
            <v>4.9000000000000004</v>
          </cell>
          <cell r="D7">
            <v>0</v>
          </cell>
          <cell r="E7">
            <v>2.2000000000000002</v>
          </cell>
          <cell r="F7">
            <v>11.9</v>
          </cell>
          <cell r="G7">
            <v>11.3</v>
          </cell>
          <cell r="H7">
            <v>48.1</v>
          </cell>
          <cell r="I7">
            <v>100</v>
          </cell>
        </row>
        <row r="8">
          <cell r="A8">
            <v>42857</v>
          </cell>
          <cell r="B8">
            <v>16.8</v>
          </cell>
          <cell r="C8">
            <v>8.4</v>
          </cell>
          <cell r="D8">
            <v>0</v>
          </cell>
          <cell r="E8">
            <v>1.1000000000000001</v>
          </cell>
          <cell r="F8">
            <v>6.2</v>
          </cell>
          <cell r="G8">
            <v>10.3</v>
          </cell>
          <cell r="H8">
            <v>53.9</v>
          </cell>
          <cell r="I8">
            <v>93.5</v>
          </cell>
        </row>
        <row r="9">
          <cell r="A9">
            <v>42858</v>
          </cell>
          <cell r="B9">
            <v>14.2</v>
          </cell>
          <cell r="C9">
            <v>2.9</v>
          </cell>
          <cell r="D9">
            <v>0</v>
          </cell>
          <cell r="E9">
            <v>1</v>
          </cell>
          <cell r="F9">
            <v>12.1</v>
          </cell>
          <cell r="G9">
            <v>6.9</v>
          </cell>
          <cell r="H9">
            <v>42.6</v>
          </cell>
          <cell r="I9">
            <v>91.7</v>
          </cell>
        </row>
        <row r="10">
          <cell r="A10">
            <v>42859</v>
          </cell>
          <cell r="B10">
            <v>16.899999999999999</v>
          </cell>
          <cell r="C10">
            <v>1.4</v>
          </cell>
          <cell r="D10">
            <v>0</v>
          </cell>
          <cell r="E10">
            <v>1.2</v>
          </cell>
          <cell r="F10">
            <v>12.6</v>
          </cell>
          <cell r="G10">
            <v>9.1999999999999993</v>
          </cell>
          <cell r="H10">
            <v>47.8</v>
          </cell>
          <cell r="I10">
            <v>100</v>
          </cell>
        </row>
        <row r="11">
          <cell r="A11">
            <v>42860</v>
          </cell>
          <cell r="B11">
            <v>18.600000000000001</v>
          </cell>
          <cell r="C11">
            <v>1.9</v>
          </cell>
          <cell r="D11">
            <v>0</v>
          </cell>
          <cell r="E11">
            <v>1.6</v>
          </cell>
          <cell r="F11">
            <v>13</v>
          </cell>
          <cell r="G11">
            <v>10.5</v>
          </cell>
          <cell r="H11">
            <v>49</v>
          </cell>
          <cell r="I11">
            <v>100</v>
          </cell>
        </row>
        <row r="12">
          <cell r="A12">
            <v>42861</v>
          </cell>
          <cell r="B12">
            <v>18.399999999999999</v>
          </cell>
          <cell r="C12">
            <v>5.4</v>
          </cell>
          <cell r="D12">
            <v>0</v>
          </cell>
          <cell r="E12">
            <v>1.4</v>
          </cell>
          <cell r="F12">
            <v>9</v>
          </cell>
          <cell r="G12">
            <v>12.2</v>
          </cell>
          <cell r="H12">
            <v>57.7</v>
          </cell>
          <cell r="I12">
            <v>100</v>
          </cell>
        </row>
        <row r="13">
          <cell r="A13">
            <v>42862</v>
          </cell>
          <cell r="B13">
            <v>14.8</v>
          </cell>
          <cell r="C13">
            <v>5.9</v>
          </cell>
          <cell r="D13">
            <v>0</v>
          </cell>
          <cell r="E13">
            <v>2.1</v>
          </cell>
          <cell r="F13">
            <v>15.6</v>
          </cell>
          <cell r="G13">
            <v>6.4</v>
          </cell>
          <cell r="H13">
            <v>38</v>
          </cell>
          <cell r="I13">
            <v>69</v>
          </cell>
        </row>
        <row r="14">
          <cell r="A14">
            <v>42863</v>
          </cell>
          <cell r="B14">
            <v>14.2</v>
          </cell>
          <cell r="C14">
            <v>-2.6</v>
          </cell>
          <cell r="D14">
            <v>0</v>
          </cell>
          <cell r="E14">
            <v>1.1000000000000001</v>
          </cell>
          <cell r="F14">
            <v>11.2</v>
          </cell>
          <cell r="G14">
            <v>6.8</v>
          </cell>
          <cell r="H14">
            <v>42</v>
          </cell>
          <cell r="I14">
            <v>100</v>
          </cell>
        </row>
        <row r="15">
          <cell r="A15">
            <v>42864</v>
          </cell>
          <cell r="B15">
            <v>15.9</v>
          </cell>
          <cell r="C15">
            <v>-1</v>
          </cell>
          <cell r="D15">
            <v>0</v>
          </cell>
          <cell r="E15">
            <v>1.4</v>
          </cell>
          <cell r="F15">
            <v>13.7</v>
          </cell>
          <cell r="G15">
            <v>8.1</v>
          </cell>
          <cell r="H15">
            <v>44.9</v>
          </cell>
          <cell r="I15">
            <v>100</v>
          </cell>
        </row>
        <row r="16">
          <cell r="A16">
            <v>42865</v>
          </cell>
          <cell r="B16">
            <v>17.5</v>
          </cell>
          <cell r="C16">
            <v>-1.2</v>
          </cell>
          <cell r="D16">
            <v>0</v>
          </cell>
          <cell r="E16">
            <v>1.5</v>
          </cell>
          <cell r="F16">
            <v>13.8</v>
          </cell>
          <cell r="G16">
            <v>8.6999999999999993</v>
          </cell>
          <cell r="H16">
            <v>43.5</v>
          </cell>
          <cell r="I16">
            <v>100</v>
          </cell>
        </row>
        <row r="17">
          <cell r="A17">
            <v>42866</v>
          </cell>
          <cell r="B17">
            <v>17.399999999999999</v>
          </cell>
          <cell r="C17">
            <v>-0.1</v>
          </cell>
          <cell r="D17">
            <v>0</v>
          </cell>
          <cell r="E17">
            <v>1.3</v>
          </cell>
          <cell r="F17">
            <v>12.6</v>
          </cell>
          <cell r="G17">
            <v>8.4</v>
          </cell>
          <cell r="H17">
            <v>42.3</v>
          </cell>
          <cell r="I17">
            <v>100</v>
          </cell>
        </row>
        <row r="18">
          <cell r="A18">
            <v>42867</v>
          </cell>
          <cell r="B18">
            <v>15.7</v>
          </cell>
          <cell r="C18">
            <v>2</v>
          </cell>
          <cell r="D18">
            <v>0</v>
          </cell>
          <cell r="E18">
            <v>1</v>
          </cell>
          <cell r="F18">
            <v>8.9</v>
          </cell>
          <cell r="G18">
            <v>9</v>
          </cell>
          <cell r="H18">
            <v>50.5</v>
          </cell>
          <cell r="I18">
            <v>100</v>
          </cell>
        </row>
        <row r="19">
          <cell r="A19">
            <v>42868</v>
          </cell>
          <cell r="B19">
            <v>18.399999999999999</v>
          </cell>
          <cell r="C19">
            <v>4.8</v>
          </cell>
          <cell r="D19">
            <v>0</v>
          </cell>
          <cell r="E19">
            <v>1.1000000000000001</v>
          </cell>
          <cell r="F19">
            <v>8.9</v>
          </cell>
          <cell r="G19">
            <v>11.2</v>
          </cell>
          <cell r="H19">
            <v>52.9</v>
          </cell>
          <cell r="I19">
            <v>100</v>
          </cell>
        </row>
        <row r="20">
          <cell r="A20">
            <v>42869</v>
          </cell>
          <cell r="B20">
            <v>16.2</v>
          </cell>
          <cell r="C20">
            <v>8.3000000000000007</v>
          </cell>
          <cell r="D20">
            <v>0</v>
          </cell>
          <cell r="E20">
            <v>1</v>
          </cell>
          <cell r="F20">
            <v>6.8</v>
          </cell>
          <cell r="G20">
            <v>12.6</v>
          </cell>
          <cell r="H20">
            <v>68.5</v>
          </cell>
          <cell r="I20">
            <v>100</v>
          </cell>
        </row>
        <row r="21">
          <cell r="A21">
            <v>42870</v>
          </cell>
          <cell r="B21">
            <v>15.9</v>
          </cell>
          <cell r="C21">
            <v>6.5</v>
          </cell>
          <cell r="D21">
            <v>1.8</v>
          </cell>
          <cell r="E21">
            <v>1.6</v>
          </cell>
          <cell r="F21">
            <v>9.1</v>
          </cell>
          <cell r="G21">
            <v>11.6</v>
          </cell>
          <cell r="H21">
            <v>64.2</v>
          </cell>
          <cell r="I21">
            <v>100</v>
          </cell>
        </row>
        <row r="22">
          <cell r="A22">
            <v>42871</v>
          </cell>
          <cell r="B22">
            <v>16.2</v>
          </cell>
          <cell r="C22">
            <v>1.8</v>
          </cell>
          <cell r="D22">
            <v>0</v>
          </cell>
          <cell r="E22">
            <v>1.2</v>
          </cell>
          <cell r="F22">
            <v>12.3</v>
          </cell>
          <cell r="G22">
            <v>9.1</v>
          </cell>
          <cell r="H22">
            <v>49.4</v>
          </cell>
          <cell r="I22">
            <v>100</v>
          </cell>
        </row>
        <row r="23">
          <cell r="A23">
            <v>42872</v>
          </cell>
          <cell r="B23">
            <v>17</v>
          </cell>
          <cell r="C23">
            <v>-0.9</v>
          </cell>
          <cell r="D23">
            <v>0</v>
          </cell>
          <cell r="E23">
            <v>1.2</v>
          </cell>
          <cell r="F23">
            <v>10.8</v>
          </cell>
          <cell r="G23">
            <v>7.7</v>
          </cell>
          <cell r="H23">
            <v>39.799999999999997</v>
          </cell>
          <cell r="I23">
            <v>100</v>
          </cell>
        </row>
        <row r="24">
          <cell r="A24">
            <v>42873</v>
          </cell>
          <cell r="B24">
            <v>17.899999999999999</v>
          </cell>
          <cell r="C24">
            <v>3.4</v>
          </cell>
          <cell r="D24">
            <v>0</v>
          </cell>
          <cell r="E24">
            <v>1.1000000000000001</v>
          </cell>
          <cell r="F24">
            <v>12.8</v>
          </cell>
          <cell r="G24">
            <v>12.4</v>
          </cell>
          <cell r="H24">
            <v>60.5</v>
          </cell>
          <cell r="I24">
            <v>100</v>
          </cell>
        </row>
        <row r="25">
          <cell r="A25">
            <v>42874</v>
          </cell>
          <cell r="B25">
            <v>15.5</v>
          </cell>
          <cell r="C25">
            <v>9.6999999999999993</v>
          </cell>
          <cell r="D25">
            <v>0</v>
          </cell>
          <cell r="E25">
            <v>1.3</v>
          </cell>
          <cell r="F25">
            <v>4.8</v>
          </cell>
          <cell r="G25">
            <v>13</v>
          </cell>
          <cell r="H25">
            <v>73.900000000000006</v>
          </cell>
          <cell r="I25">
            <v>100</v>
          </cell>
        </row>
        <row r="26">
          <cell r="A26">
            <v>42875</v>
          </cell>
          <cell r="B26">
            <v>17.899999999999999</v>
          </cell>
          <cell r="C26">
            <v>10.199999999999999</v>
          </cell>
          <cell r="D26">
            <v>18.7</v>
          </cell>
          <cell r="E26">
            <v>1.3</v>
          </cell>
          <cell r="F26">
            <v>10.5</v>
          </cell>
          <cell r="G26">
            <v>12.6</v>
          </cell>
          <cell r="H26">
            <v>61.5</v>
          </cell>
          <cell r="I26">
            <v>100</v>
          </cell>
        </row>
        <row r="27">
          <cell r="A27">
            <v>42876</v>
          </cell>
          <cell r="B27">
            <v>17.7</v>
          </cell>
          <cell r="C27">
            <v>1.9</v>
          </cell>
          <cell r="D27">
            <v>0</v>
          </cell>
          <cell r="E27">
            <v>1.1000000000000001</v>
          </cell>
          <cell r="F27">
            <v>10.9</v>
          </cell>
          <cell r="G27">
            <v>9.9</v>
          </cell>
          <cell r="H27">
            <v>48.9</v>
          </cell>
          <cell r="I27">
            <v>100</v>
          </cell>
        </row>
        <row r="28">
          <cell r="A28">
            <v>42877</v>
          </cell>
          <cell r="B28">
            <v>17</v>
          </cell>
          <cell r="C28">
            <v>2.9</v>
          </cell>
          <cell r="D28">
            <v>0</v>
          </cell>
          <cell r="E28">
            <v>0.9</v>
          </cell>
          <cell r="F28">
            <v>11.5</v>
          </cell>
          <cell r="G28">
            <v>10.6</v>
          </cell>
          <cell r="H28">
            <v>54.7</v>
          </cell>
          <cell r="I28">
            <v>100</v>
          </cell>
        </row>
        <row r="29">
          <cell r="A29">
            <v>42878</v>
          </cell>
          <cell r="B29">
            <v>18.3</v>
          </cell>
          <cell r="C29">
            <v>6</v>
          </cell>
          <cell r="D29">
            <v>0</v>
          </cell>
          <cell r="E29">
            <v>1.4</v>
          </cell>
          <cell r="F29">
            <v>11</v>
          </cell>
          <cell r="G29">
            <v>11.6</v>
          </cell>
          <cell r="H29">
            <v>55.2</v>
          </cell>
          <cell r="I29">
            <v>100</v>
          </cell>
        </row>
        <row r="30">
          <cell r="A30">
            <v>42879</v>
          </cell>
          <cell r="B30">
            <v>16.2</v>
          </cell>
          <cell r="C30">
            <v>7.5</v>
          </cell>
          <cell r="D30">
            <v>9.4</v>
          </cell>
          <cell r="E30">
            <v>1.6</v>
          </cell>
          <cell r="F30">
            <v>9.4</v>
          </cell>
          <cell r="G30">
            <v>12.6</v>
          </cell>
          <cell r="H30">
            <v>68.5</v>
          </cell>
          <cell r="I30">
            <v>100</v>
          </cell>
        </row>
        <row r="31">
          <cell r="A31">
            <v>42880</v>
          </cell>
          <cell r="B31">
            <v>14.5</v>
          </cell>
          <cell r="C31">
            <v>0.8</v>
          </cell>
          <cell r="D31">
            <v>0</v>
          </cell>
          <cell r="E31">
            <v>1</v>
          </cell>
          <cell r="F31">
            <v>12.8</v>
          </cell>
          <cell r="G31">
            <v>8.3000000000000007</v>
          </cell>
          <cell r="H31">
            <v>50.3</v>
          </cell>
          <cell r="I31">
            <v>100</v>
          </cell>
        </row>
        <row r="32">
          <cell r="A32">
            <v>42881</v>
          </cell>
          <cell r="B32">
            <v>16.600000000000001</v>
          </cell>
          <cell r="C32">
            <v>1</v>
          </cell>
          <cell r="D32">
            <v>0</v>
          </cell>
          <cell r="E32">
            <v>1</v>
          </cell>
          <cell r="F32">
            <v>11.3</v>
          </cell>
          <cell r="G32">
            <v>8.9</v>
          </cell>
          <cell r="H32">
            <v>47.1</v>
          </cell>
          <cell r="I32">
            <v>100</v>
          </cell>
        </row>
        <row r="33">
          <cell r="A33">
            <v>42882</v>
          </cell>
          <cell r="B33">
            <v>16.5</v>
          </cell>
          <cell r="C33">
            <v>3.5</v>
          </cell>
          <cell r="D33">
            <v>0</v>
          </cell>
          <cell r="E33">
            <v>1</v>
          </cell>
          <cell r="F33">
            <v>9.1999999999999993</v>
          </cell>
          <cell r="G33">
            <v>10.7</v>
          </cell>
          <cell r="H33">
            <v>57</v>
          </cell>
          <cell r="I33">
            <v>100</v>
          </cell>
        </row>
        <row r="34">
          <cell r="A34">
            <v>42883</v>
          </cell>
          <cell r="B34">
            <v>15.6</v>
          </cell>
          <cell r="C34">
            <v>4.9000000000000004</v>
          </cell>
          <cell r="D34">
            <v>0</v>
          </cell>
          <cell r="E34">
            <v>1.6</v>
          </cell>
          <cell r="F34">
            <v>9</v>
          </cell>
          <cell r="G34">
            <v>10.5</v>
          </cell>
          <cell r="H34">
            <v>59.3</v>
          </cell>
          <cell r="I34">
            <v>100</v>
          </cell>
        </row>
        <row r="35">
          <cell r="A35">
            <v>42884</v>
          </cell>
          <cell r="B35">
            <v>11.7</v>
          </cell>
          <cell r="C35">
            <v>3.5</v>
          </cell>
          <cell r="D35">
            <v>0</v>
          </cell>
          <cell r="E35">
            <v>1.5</v>
          </cell>
          <cell r="F35">
            <v>12</v>
          </cell>
          <cell r="G35">
            <v>6.4</v>
          </cell>
          <cell r="H35">
            <v>46.6</v>
          </cell>
          <cell r="I35">
            <v>81.599999999999994</v>
          </cell>
        </row>
        <row r="36">
          <cell r="A36">
            <v>42885</v>
          </cell>
          <cell r="B36">
            <v>12.9</v>
          </cell>
          <cell r="C36">
            <v>-1.8</v>
          </cell>
          <cell r="D36">
            <v>0</v>
          </cell>
          <cell r="E36">
            <v>1.3</v>
          </cell>
          <cell r="F36">
            <v>10.3</v>
          </cell>
          <cell r="G36">
            <v>7.1</v>
          </cell>
          <cell r="H36">
            <v>47.7</v>
          </cell>
          <cell r="I36">
            <v>100</v>
          </cell>
        </row>
        <row r="37">
          <cell r="A37">
            <v>42886</v>
          </cell>
          <cell r="B37">
            <v>10.8</v>
          </cell>
          <cell r="C37">
            <v>2.7</v>
          </cell>
          <cell r="D37">
            <v>0</v>
          </cell>
          <cell r="E37">
            <v>1.2</v>
          </cell>
          <cell r="F37">
            <v>10.4</v>
          </cell>
          <cell r="G37">
            <v>5.8</v>
          </cell>
          <cell r="H37">
            <v>44.8</v>
          </cell>
          <cell r="I37">
            <v>78.2</v>
          </cell>
        </row>
        <row r="38">
          <cell r="A38">
            <v>42887</v>
          </cell>
          <cell r="B38">
            <v>13.1</v>
          </cell>
          <cell r="C38">
            <v>-2.9</v>
          </cell>
          <cell r="D38">
            <v>0</v>
          </cell>
          <cell r="E38">
            <v>0.9</v>
          </cell>
          <cell r="F38">
            <v>11.3</v>
          </cell>
          <cell r="G38">
            <v>6.4</v>
          </cell>
          <cell r="H38">
            <v>42.5</v>
          </cell>
          <cell r="I38">
            <v>100</v>
          </cell>
        </row>
        <row r="39">
          <cell r="A39">
            <v>42888</v>
          </cell>
          <cell r="B39">
            <v>13.5</v>
          </cell>
          <cell r="C39">
            <v>-3</v>
          </cell>
          <cell r="D39">
            <v>0</v>
          </cell>
          <cell r="E39">
            <v>0.8</v>
          </cell>
          <cell r="F39">
            <v>10.1</v>
          </cell>
          <cell r="G39">
            <v>6.9</v>
          </cell>
          <cell r="H39">
            <v>44.6</v>
          </cell>
          <cell r="I39">
            <v>100</v>
          </cell>
        </row>
        <row r="40">
          <cell r="A40">
            <v>42889</v>
          </cell>
          <cell r="B40">
            <v>13.9</v>
          </cell>
          <cell r="C40">
            <v>-1</v>
          </cell>
          <cell r="D40">
            <v>0</v>
          </cell>
          <cell r="E40">
            <v>0.7</v>
          </cell>
          <cell r="F40">
            <v>7.8</v>
          </cell>
          <cell r="G40">
            <v>7.4</v>
          </cell>
          <cell r="H40">
            <v>46.6</v>
          </cell>
          <cell r="I40">
            <v>100</v>
          </cell>
        </row>
        <row r="41">
          <cell r="A41">
            <v>42890</v>
          </cell>
          <cell r="B41">
            <v>14.1</v>
          </cell>
          <cell r="C41">
            <v>-0.5</v>
          </cell>
          <cell r="D41">
            <v>0</v>
          </cell>
          <cell r="E41">
            <v>0.8</v>
          </cell>
          <cell r="F41">
            <v>11</v>
          </cell>
          <cell r="G41">
            <v>8</v>
          </cell>
          <cell r="H41">
            <v>49.8</v>
          </cell>
          <cell r="I41">
            <v>100</v>
          </cell>
        </row>
        <row r="42">
          <cell r="A42">
            <v>42891</v>
          </cell>
          <cell r="B42">
            <v>13.5</v>
          </cell>
          <cell r="C42">
            <v>-0.7</v>
          </cell>
          <cell r="D42">
            <v>0</v>
          </cell>
          <cell r="E42">
            <v>0.8</v>
          </cell>
          <cell r="F42">
            <v>9.5</v>
          </cell>
          <cell r="G42">
            <v>6.7</v>
          </cell>
          <cell r="H42">
            <v>43.3</v>
          </cell>
          <cell r="I42">
            <v>100</v>
          </cell>
        </row>
        <row r="43">
          <cell r="A43">
            <v>42892</v>
          </cell>
          <cell r="B43">
            <v>11.6</v>
          </cell>
          <cell r="C43">
            <v>-0.2</v>
          </cell>
          <cell r="D43">
            <v>0</v>
          </cell>
          <cell r="E43">
            <v>1.3</v>
          </cell>
          <cell r="F43">
            <v>4.3</v>
          </cell>
          <cell r="G43">
            <v>7.6</v>
          </cell>
          <cell r="H43">
            <v>55.7</v>
          </cell>
          <cell r="I43">
            <v>100</v>
          </cell>
        </row>
        <row r="44">
          <cell r="A44">
            <v>42893</v>
          </cell>
          <cell r="B44">
            <v>10.5</v>
          </cell>
          <cell r="C44">
            <v>5.2</v>
          </cell>
          <cell r="D44">
            <v>5.6</v>
          </cell>
          <cell r="E44">
            <v>0.7</v>
          </cell>
          <cell r="F44">
            <v>4.2</v>
          </cell>
          <cell r="G44">
            <v>9.1999999999999993</v>
          </cell>
          <cell r="H44">
            <v>72.5</v>
          </cell>
          <cell r="I44">
            <v>100</v>
          </cell>
        </row>
        <row r="45">
          <cell r="A45">
            <v>42894</v>
          </cell>
          <cell r="B45">
            <v>14.5</v>
          </cell>
          <cell r="C45">
            <v>7.2</v>
          </cell>
          <cell r="D45">
            <v>8.1999999999999993</v>
          </cell>
          <cell r="E45">
            <v>0.7</v>
          </cell>
          <cell r="F45">
            <v>9</v>
          </cell>
          <cell r="G45">
            <v>11.8</v>
          </cell>
          <cell r="H45">
            <v>71.5</v>
          </cell>
          <cell r="I45">
            <v>100</v>
          </cell>
        </row>
        <row r="46">
          <cell r="A46">
            <v>42895</v>
          </cell>
          <cell r="B46">
            <v>11.7</v>
          </cell>
          <cell r="C46">
            <v>4.7</v>
          </cell>
          <cell r="D46">
            <v>0.2</v>
          </cell>
          <cell r="E46">
            <v>0.9</v>
          </cell>
          <cell r="F46">
            <v>4.2</v>
          </cell>
          <cell r="G46">
            <v>10.9</v>
          </cell>
          <cell r="H46">
            <v>79.3</v>
          </cell>
          <cell r="I46">
            <v>100</v>
          </cell>
        </row>
        <row r="47">
          <cell r="A47">
            <v>42896</v>
          </cell>
          <cell r="B47">
            <v>12.7</v>
          </cell>
          <cell r="C47">
            <v>7.9</v>
          </cell>
          <cell r="D47">
            <v>0</v>
          </cell>
          <cell r="E47">
            <v>0.6</v>
          </cell>
          <cell r="F47">
            <v>5.7</v>
          </cell>
          <cell r="G47">
            <v>11.1</v>
          </cell>
          <cell r="H47">
            <v>75.599999999999994</v>
          </cell>
          <cell r="I47">
            <v>100</v>
          </cell>
        </row>
        <row r="48">
          <cell r="A48">
            <v>42897</v>
          </cell>
          <cell r="B48">
            <v>16</v>
          </cell>
          <cell r="C48">
            <v>3.3</v>
          </cell>
          <cell r="D48">
            <v>0</v>
          </cell>
          <cell r="E48">
            <v>0.8</v>
          </cell>
          <cell r="F48">
            <v>10.199999999999999</v>
          </cell>
          <cell r="G48">
            <v>10</v>
          </cell>
          <cell r="H48">
            <v>55</v>
          </cell>
          <cell r="I48">
            <v>100</v>
          </cell>
        </row>
        <row r="49">
          <cell r="A49">
            <v>42898</v>
          </cell>
          <cell r="B49">
            <v>15.3</v>
          </cell>
          <cell r="C49">
            <v>-0.2</v>
          </cell>
          <cell r="D49">
            <v>0</v>
          </cell>
          <cell r="E49">
            <v>0.7</v>
          </cell>
          <cell r="F49">
            <v>9.5</v>
          </cell>
          <cell r="G49">
            <v>8.6</v>
          </cell>
          <cell r="H49">
            <v>49.5</v>
          </cell>
          <cell r="I49">
            <v>100</v>
          </cell>
        </row>
        <row r="50">
          <cell r="A50">
            <v>42899</v>
          </cell>
          <cell r="B50">
            <v>14.6</v>
          </cell>
          <cell r="C50">
            <v>-0.6</v>
          </cell>
          <cell r="D50">
            <v>0</v>
          </cell>
          <cell r="E50">
            <v>1</v>
          </cell>
          <cell r="F50">
            <v>9.1999999999999993</v>
          </cell>
          <cell r="G50">
            <v>7.9</v>
          </cell>
          <cell r="H50">
            <v>47.6</v>
          </cell>
          <cell r="I50">
            <v>100</v>
          </cell>
        </row>
        <row r="51">
          <cell r="A51">
            <v>42900</v>
          </cell>
          <cell r="B51">
            <v>15.8</v>
          </cell>
          <cell r="C51">
            <v>0.3</v>
          </cell>
          <cell r="D51">
            <v>0</v>
          </cell>
          <cell r="E51">
            <v>0.8</v>
          </cell>
          <cell r="F51">
            <v>9.3000000000000007</v>
          </cell>
          <cell r="G51">
            <v>8.5</v>
          </cell>
          <cell r="H51">
            <v>47.4</v>
          </cell>
          <cell r="I51">
            <v>100</v>
          </cell>
        </row>
        <row r="52">
          <cell r="A52">
            <v>42901</v>
          </cell>
          <cell r="B52">
            <v>13.7</v>
          </cell>
          <cell r="C52">
            <v>-2.2000000000000002</v>
          </cell>
          <cell r="D52">
            <v>0</v>
          </cell>
          <cell r="E52">
            <v>0.4</v>
          </cell>
          <cell r="F52">
            <v>6.3</v>
          </cell>
          <cell r="G52">
            <v>8.8000000000000007</v>
          </cell>
          <cell r="H52">
            <v>56.2</v>
          </cell>
          <cell r="I52">
            <v>100</v>
          </cell>
        </row>
        <row r="53">
          <cell r="A53">
            <v>42902</v>
          </cell>
          <cell r="B53">
            <v>11.7</v>
          </cell>
          <cell r="C53">
            <v>0.5</v>
          </cell>
          <cell r="D53">
            <v>0</v>
          </cell>
          <cell r="E53">
            <v>0.5</v>
          </cell>
          <cell r="F53">
            <v>3.2</v>
          </cell>
          <cell r="G53">
            <v>8.6999999999999993</v>
          </cell>
          <cell r="H53">
            <v>63.3</v>
          </cell>
          <cell r="I53">
            <v>100</v>
          </cell>
        </row>
        <row r="54">
          <cell r="A54">
            <v>42903</v>
          </cell>
          <cell r="B54">
            <v>13.8</v>
          </cell>
          <cell r="C54">
            <v>4.7</v>
          </cell>
          <cell r="D54">
            <v>0</v>
          </cell>
          <cell r="E54">
            <v>0.5</v>
          </cell>
          <cell r="F54">
            <v>3.7</v>
          </cell>
          <cell r="G54">
            <v>10.8</v>
          </cell>
          <cell r="H54">
            <v>68.5</v>
          </cell>
          <cell r="I54">
            <v>100</v>
          </cell>
        </row>
        <row r="55">
          <cell r="A55">
            <v>42904</v>
          </cell>
          <cell r="B55">
            <v>13.1</v>
          </cell>
          <cell r="C55">
            <v>3.5</v>
          </cell>
          <cell r="D55">
            <v>0</v>
          </cell>
          <cell r="E55">
            <v>0.9</v>
          </cell>
          <cell r="F55">
            <v>10.199999999999999</v>
          </cell>
          <cell r="G55">
            <v>9.1999999999999993</v>
          </cell>
          <cell r="H55">
            <v>61.1</v>
          </cell>
          <cell r="I55">
            <v>100</v>
          </cell>
        </row>
        <row r="56">
          <cell r="A56">
            <v>42905</v>
          </cell>
          <cell r="B56">
            <v>15.3</v>
          </cell>
          <cell r="C56">
            <v>-1.5</v>
          </cell>
          <cell r="D56">
            <v>0</v>
          </cell>
          <cell r="E56">
            <v>1.3</v>
          </cell>
          <cell r="F56">
            <v>9.5</v>
          </cell>
          <cell r="G56">
            <v>7.4</v>
          </cell>
          <cell r="H56">
            <v>42.6</v>
          </cell>
          <cell r="I56">
            <v>100</v>
          </cell>
        </row>
        <row r="57">
          <cell r="A57">
            <v>42906</v>
          </cell>
          <cell r="B57">
            <v>14.9</v>
          </cell>
          <cell r="C57">
            <v>1.6</v>
          </cell>
          <cell r="D57">
            <v>0</v>
          </cell>
          <cell r="E57">
            <v>0.9</v>
          </cell>
          <cell r="F57">
            <v>10.9</v>
          </cell>
          <cell r="G57">
            <v>9.1</v>
          </cell>
          <cell r="H57">
            <v>53.7</v>
          </cell>
          <cell r="I57">
            <v>100</v>
          </cell>
        </row>
        <row r="58">
          <cell r="A58">
            <v>42907</v>
          </cell>
          <cell r="B58">
            <v>14</v>
          </cell>
          <cell r="C58">
            <v>-2.6</v>
          </cell>
          <cell r="D58">
            <v>0</v>
          </cell>
          <cell r="E58">
            <v>0.7</v>
          </cell>
          <cell r="F58">
            <v>10</v>
          </cell>
          <cell r="G58">
            <v>6.4</v>
          </cell>
          <cell r="H58">
            <v>40.1</v>
          </cell>
          <cell r="I58">
            <v>100</v>
          </cell>
        </row>
        <row r="59">
          <cell r="A59">
            <v>42908</v>
          </cell>
          <cell r="B59">
            <v>13.7</v>
          </cell>
          <cell r="C59">
            <v>0.3</v>
          </cell>
          <cell r="D59">
            <v>0</v>
          </cell>
          <cell r="E59">
            <v>1</v>
          </cell>
          <cell r="F59">
            <v>8.6999999999999993</v>
          </cell>
          <cell r="G59">
            <v>8.1999999999999993</v>
          </cell>
          <cell r="H59">
            <v>52.3</v>
          </cell>
          <cell r="I59">
            <v>100</v>
          </cell>
        </row>
        <row r="60">
          <cell r="A60">
            <v>42909</v>
          </cell>
          <cell r="B60">
            <v>14.1</v>
          </cell>
          <cell r="C60">
            <v>-1.2</v>
          </cell>
          <cell r="D60">
            <v>0</v>
          </cell>
          <cell r="E60">
            <v>1.3</v>
          </cell>
          <cell r="F60">
            <v>7.9</v>
          </cell>
          <cell r="G60">
            <v>7.7</v>
          </cell>
          <cell r="H60">
            <v>47.9</v>
          </cell>
          <cell r="I60">
            <v>100</v>
          </cell>
        </row>
        <row r="61">
          <cell r="A61">
            <v>42910</v>
          </cell>
          <cell r="B61">
            <v>14</v>
          </cell>
          <cell r="C61">
            <v>2.5</v>
          </cell>
          <cell r="D61">
            <v>0</v>
          </cell>
          <cell r="E61">
            <v>1.4</v>
          </cell>
          <cell r="F61">
            <v>10.1</v>
          </cell>
          <cell r="G61">
            <v>7.9</v>
          </cell>
          <cell r="H61">
            <v>49.5</v>
          </cell>
          <cell r="I61">
            <v>100</v>
          </cell>
        </row>
        <row r="62">
          <cell r="A62">
            <v>42911</v>
          </cell>
          <cell r="B62">
            <v>12.9</v>
          </cell>
          <cell r="C62">
            <v>-3.1</v>
          </cell>
          <cell r="D62">
            <v>0</v>
          </cell>
          <cell r="E62">
            <v>1.1000000000000001</v>
          </cell>
          <cell r="F62">
            <v>11.4</v>
          </cell>
          <cell r="G62">
            <v>6.2</v>
          </cell>
          <cell r="H62">
            <v>41.7</v>
          </cell>
          <cell r="I62">
            <v>100</v>
          </cell>
        </row>
        <row r="63">
          <cell r="A63">
            <v>42912</v>
          </cell>
          <cell r="B63">
            <v>13.4</v>
          </cell>
          <cell r="C63">
            <v>-0.5</v>
          </cell>
          <cell r="D63">
            <v>0</v>
          </cell>
          <cell r="E63">
            <v>1.1000000000000001</v>
          </cell>
          <cell r="F63">
            <v>11.7</v>
          </cell>
          <cell r="G63">
            <v>7.6</v>
          </cell>
          <cell r="H63">
            <v>49.5</v>
          </cell>
          <cell r="I63">
            <v>100</v>
          </cell>
        </row>
        <row r="64">
          <cell r="A64">
            <v>42913</v>
          </cell>
          <cell r="B64">
            <v>11.2</v>
          </cell>
          <cell r="C64">
            <v>-2.6</v>
          </cell>
          <cell r="D64">
            <v>0</v>
          </cell>
          <cell r="E64">
            <v>0.5</v>
          </cell>
          <cell r="F64">
            <v>6.8</v>
          </cell>
          <cell r="G64">
            <v>6.9</v>
          </cell>
          <cell r="H64">
            <v>51.9</v>
          </cell>
          <cell r="I64">
            <v>100</v>
          </cell>
        </row>
        <row r="65">
          <cell r="A65">
            <v>42914</v>
          </cell>
          <cell r="B65">
            <v>11.6</v>
          </cell>
          <cell r="C65">
            <v>1.6</v>
          </cell>
          <cell r="D65">
            <v>0</v>
          </cell>
          <cell r="E65">
            <v>0.6</v>
          </cell>
          <cell r="F65">
            <v>4.3</v>
          </cell>
          <cell r="G65">
            <v>8.6</v>
          </cell>
          <cell r="H65">
            <v>63</v>
          </cell>
          <cell r="I65">
            <v>100</v>
          </cell>
        </row>
        <row r="66">
          <cell r="A66">
            <v>42915</v>
          </cell>
          <cell r="B66">
            <v>12.6</v>
          </cell>
          <cell r="C66">
            <v>-3.6</v>
          </cell>
          <cell r="D66">
            <v>0</v>
          </cell>
          <cell r="E66">
            <v>0.8</v>
          </cell>
          <cell r="F66">
            <v>8.3000000000000007</v>
          </cell>
          <cell r="G66">
            <v>6.2</v>
          </cell>
          <cell r="H66">
            <v>42.5</v>
          </cell>
          <cell r="I66">
            <v>100</v>
          </cell>
        </row>
        <row r="67">
          <cell r="A67">
            <v>42916</v>
          </cell>
          <cell r="B67">
            <v>10.3</v>
          </cell>
          <cell r="C67">
            <v>-2.2000000000000002</v>
          </cell>
          <cell r="D67">
            <v>0</v>
          </cell>
          <cell r="E67">
            <v>1</v>
          </cell>
          <cell r="F67">
            <v>11.8</v>
          </cell>
          <cell r="G67">
            <v>5.9</v>
          </cell>
          <cell r="H67">
            <v>47.1</v>
          </cell>
          <cell r="I67">
            <v>100</v>
          </cell>
        </row>
        <row r="68">
          <cell r="A68">
            <v>42917</v>
          </cell>
          <cell r="B68">
            <v>11.2</v>
          </cell>
          <cell r="C68">
            <v>-5.4</v>
          </cell>
          <cell r="D68">
            <v>0</v>
          </cell>
          <cell r="E68">
            <v>1</v>
          </cell>
          <cell r="F68">
            <v>11.8</v>
          </cell>
          <cell r="G68">
            <v>5</v>
          </cell>
          <cell r="H68">
            <v>37.6</v>
          </cell>
          <cell r="I68">
            <v>100</v>
          </cell>
        </row>
        <row r="69">
          <cell r="A69">
            <v>42918</v>
          </cell>
          <cell r="B69">
            <v>14.1</v>
          </cell>
          <cell r="C69">
            <v>-5.7</v>
          </cell>
          <cell r="D69">
            <v>0</v>
          </cell>
          <cell r="E69">
            <v>0.8</v>
          </cell>
          <cell r="F69">
            <v>11</v>
          </cell>
          <cell r="G69">
            <v>5</v>
          </cell>
          <cell r="H69">
            <v>31.1</v>
          </cell>
          <cell r="I69">
            <v>100</v>
          </cell>
        </row>
        <row r="70">
          <cell r="A70">
            <v>42919</v>
          </cell>
          <cell r="B70">
            <v>12</v>
          </cell>
          <cell r="C70">
            <v>-5.4</v>
          </cell>
          <cell r="D70">
            <v>0</v>
          </cell>
          <cell r="E70">
            <v>0.5</v>
          </cell>
          <cell r="F70">
            <v>4.2</v>
          </cell>
          <cell r="G70">
            <v>6</v>
          </cell>
          <cell r="H70">
            <v>42.8</v>
          </cell>
          <cell r="I70">
            <v>100</v>
          </cell>
        </row>
        <row r="71">
          <cell r="A71">
            <v>42920</v>
          </cell>
          <cell r="B71">
            <v>14.8</v>
          </cell>
          <cell r="C71">
            <v>1.8</v>
          </cell>
          <cell r="D71">
            <v>0</v>
          </cell>
          <cell r="E71">
            <v>1.4</v>
          </cell>
          <cell r="F71">
            <v>9.1</v>
          </cell>
          <cell r="G71">
            <v>6.8</v>
          </cell>
          <cell r="H71">
            <v>40.4</v>
          </cell>
          <cell r="I71">
            <v>97.8</v>
          </cell>
        </row>
        <row r="72">
          <cell r="A72">
            <v>42921</v>
          </cell>
          <cell r="B72">
            <v>13.3</v>
          </cell>
          <cell r="C72">
            <v>5.9</v>
          </cell>
          <cell r="D72">
            <v>0</v>
          </cell>
          <cell r="E72">
            <v>1.3</v>
          </cell>
          <cell r="F72">
            <v>7.7</v>
          </cell>
          <cell r="G72">
            <v>8.9</v>
          </cell>
          <cell r="H72">
            <v>58.3</v>
          </cell>
          <cell r="I72">
            <v>95.9</v>
          </cell>
        </row>
        <row r="73">
          <cell r="A73">
            <v>42922</v>
          </cell>
          <cell r="B73">
            <v>12.4</v>
          </cell>
          <cell r="C73">
            <v>-0.1</v>
          </cell>
          <cell r="D73">
            <v>0.1</v>
          </cell>
          <cell r="E73">
            <v>1.4</v>
          </cell>
          <cell r="F73">
            <v>11.4</v>
          </cell>
          <cell r="G73">
            <v>8.1999999999999993</v>
          </cell>
          <cell r="H73">
            <v>57</v>
          </cell>
          <cell r="I73">
            <v>100</v>
          </cell>
        </row>
        <row r="74">
          <cell r="A74">
            <v>42923</v>
          </cell>
          <cell r="B74">
            <v>12.3</v>
          </cell>
          <cell r="C74">
            <v>-2.4</v>
          </cell>
          <cell r="D74">
            <v>0</v>
          </cell>
          <cell r="E74">
            <v>1.4</v>
          </cell>
          <cell r="F74">
            <v>7.3</v>
          </cell>
          <cell r="G74">
            <v>7.1</v>
          </cell>
          <cell r="H74">
            <v>49.7</v>
          </cell>
          <cell r="I74">
            <v>100</v>
          </cell>
        </row>
        <row r="75">
          <cell r="A75">
            <v>42924</v>
          </cell>
          <cell r="B75">
            <v>11.4</v>
          </cell>
          <cell r="C75">
            <v>-1.8</v>
          </cell>
          <cell r="D75">
            <v>0.1</v>
          </cell>
          <cell r="E75">
            <v>0.4</v>
          </cell>
          <cell r="F75">
            <v>10.8</v>
          </cell>
          <cell r="G75">
            <v>7.1</v>
          </cell>
          <cell r="H75">
            <v>52.7</v>
          </cell>
          <cell r="I75">
            <v>100</v>
          </cell>
        </row>
        <row r="76">
          <cell r="A76">
            <v>42925</v>
          </cell>
          <cell r="B76">
            <v>11.7</v>
          </cell>
          <cell r="C76">
            <v>2.1</v>
          </cell>
          <cell r="D76">
            <v>0</v>
          </cell>
          <cell r="E76">
            <v>1.5</v>
          </cell>
          <cell r="F76">
            <v>9</v>
          </cell>
          <cell r="G76">
            <v>6.9</v>
          </cell>
          <cell r="H76">
            <v>50.2</v>
          </cell>
          <cell r="I76">
            <v>97.1</v>
          </cell>
        </row>
        <row r="77">
          <cell r="A77">
            <v>42926</v>
          </cell>
          <cell r="B77">
            <v>11.7</v>
          </cell>
          <cell r="C77">
            <v>-1.6</v>
          </cell>
          <cell r="D77">
            <v>0</v>
          </cell>
          <cell r="E77">
            <v>1</v>
          </cell>
          <cell r="F77">
            <v>9.5</v>
          </cell>
          <cell r="G77">
            <v>6.7</v>
          </cell>
          <cell r="H77">
            <v>48.8</v>
          </cell>
          <cell r="I77">
            <v>100</v>
          </cell>
        </row>
        <row r="78">
          <cell r="A78">
            <v>42927</v>
          </cell>
          <cell r="B78">
            <v>13.1</v>
          </cell>
          <cell r="C78">
            <v>-4.3</v>
          </cell>
          <cell r="D78">
            <v>0</v>
          </cell>
          <cell r="E78">
            <v>0.7</v>
          </cell>
          <cell r="F78">
            <v>10.6</v>
          </cell>
          <cell r="G78">
            <v>6.2</v>
          </cell>
          <cell r="H78">
            <v>41.2</v>
          </cell>
          <cell r="I78">
            <v>100</v>
          </cell>
        </row>
        <row r="79">
          <cell r="A79">
            <v>42928</v>
          </cell>
          <cell r="B79">
            <v>11.6</v>
          </cell>
          <cell r="C79">
            <v>-4.7</v>
          </cell>
          <cell r="D79">
            <v>0</v>
          </cell>
          <cell r="E79">
            <v>0.8</v>
          </cell>
          <cell r="F79">
            <v>9.1</v>
          </cell>
          <cell r="G79">
            <v>6.1</v>
          </cell>
          <cell r="H79">
            <v>44.7</v>
          </cell>
          <cell r="I79">
            <v>100</v>
          </cell>
        </row>
        <row r="80">
          <cell r="A80">
            <v>42929</v>
          </cell>
          <cell r="B80">
            <v>13.6</v>
          </cell>
          <cell r="C80">
            <v>-3.8</v>
          </cell>
          <cell r="D80">
            <v>0</v>
          </cell>
          <cell r="E80">
            <v>0.9</v>
          </cell>
          <cell r="F80">
            <v>8.9</v>
          </cell>
          <cell r="G80">
            <v>5.9</v>
          </cell>
          <cell r="H80">
            <v>37.9</v>
          </cell>
          <cell r="I80">
            <v>100</v>
          </cell>
        </row>
        <row r="81">
          <cell r="A81">
            <v>42930</v>
          </cell>
          <cell r="B81">
            <v>15.4</v>
          </cell>
          <cell r="C81">
            <v>-0.4</v>
          </cell>
          <cell r="D81">
            <v>0</v>
          </cell>
          <cell r="E81">
            <v>1.8</v>
          </cell>
          <cell r="F81">
            <v>9.1</v>
          </cell>
          <cell r="G81">
            <v>7.8</v>
          </cell>
          <cell r="H81">
            <v>44.6</v>
          </cell>
          <cell r="I81">
            <v>100</v>
          </cell>
        </row>
        <row r="82">
          <cell r="A82">
            <v>42931</v>
          </cell>
          <cell r="B82">
            <v>11.7</v>
          </cell>
          <cell r="C82">
            <v>1.4</v>
          </cell>
          <cell r="D82">
            <v>0</v>
          </cell>
          <cell r="E82">
            <v>0.9</v>
          </cell>
          <cell r="F82">
            <v>6.7</v>
          </cell>
          <cell r="G82">
            <v>8</v>
          </cell>
          <cell r="H82">
            <v>58.2</v>
          </cell>
          <cell r="I82">
            <v>100</v>
          </cell>
        </row>
        <row r="83">
          <cell r="A83">
            <v>42932</v>
          </cell>
          <cell r="B83">
            <v>11.5</v>
          </cell>
          <cell r="C83">
            <v>-4.9000000000000004</v>
          </cell>
          <cell r="D83">
            <v>0</v>
          </cell>
          <cell r="E83">
            <v>1</v>
          </cell>
          <cell r="F83">
            <v>11.5</v>
          </cell>
          <cell r="G83">
            <v>5.8</v>
          </cell>
          <cell r="H83">
            <v>42.8</v>
          </cell>
          <cell r="I83">
            <v>100</v>
          </cell>
        </row>
        <row r="84">
          <cell r="A84">
            <v>42933</v>
          </cell>
          <cell r="B84">
            <v>14.3</v>
          </cell>
          <cell r="C84">
            <v>-0.9</v>
          </cell>
          <cell r="D84">
            <v>0</v>
          </cell>
          <cell r="E84">
            <v>0.9</v>
          </cell>
          <cell r="F84">
            <v>10.5</v>
          </cell>
          <cell r="G84">
            <v>6.3</v>
          </cell>
          <cell r="H84">
            <v>38.700000000000003</v>
          </cell>
          <cell r="I84">
            <v>100</v>
          </cell>
        </row>
        <row r="85">
          <cell r="A85">
            <v>42934</v>
          </cell>
          <cell r="B85">
            <v>15.1</v>
          </cell>
          <cell r="C85">
            <v>0.9</v>
          </cell>
          <cell r="D85">
            <v>0.1</v>
          </cell>
          <cell r="E85">
            <v>1.8</v>
          </cell>
          <cell r="F85">
            <v>11</v>
          </cell>
          <cell r="G85">
            <v>8.4</v>
          </cell>
          <cell r="H85">
            <v>49</v>
          </cell>
          <cell r="I85">
            <v>100</v>
          </cell>
        </row>
        <row r="86">
          <cell r="A86">
            <v>42935</v>
          </cell>
          <cell r="B86">
            <v>12.7</v>
          </cell>
          <cell r="C86">
            <v>4</v>
          </cell>
          <cell r="D86">
            <v>0</v>
          </cell>
          <cell r="E86">
            <v>1.8</v>
          </cell>
          <cell r="F86">
            <v>6.6</v>
          </cell>
          <cell r="G86">
            <v>7.5</v>
          </cell>
          <cell r="H86">
            <v>51.1</v>
          </cell>
          <cell r="I86">
            <v>92.3</v>
          </cell>
        </row>
        <row r="87">
          <cell r="A87">
            <v>42936</v>
          </cell>
          <cell r="B87">
            <v>10.6</v>
          </cell>
          <cell r="C87">
            <v>2.2000000000000002</v>
          </cell>
          <cell r="D87">
            <v>0</v>
          </cell>
          <cell r="E87">
            <v>1.4</v>
          </cell>
          <cell r="F87">
            <v>8.8000000000000007</v>
          </cell>
          <cell r="G87">
            <v>6.7</v>
          </cell>
          <cell r="H87">
            <v>52.5</v>
          </cell>
          <cell r="I87">
            <v>93.6</v>
          </cell>
        </row>
        <row r="88">
          <cell r="A88">
            <v>42937</v>
          </cell>
          <cell r="B88">
            <v>11.9</v>
          </cell>
          <cell r="C88">
            <v>-2.2000000000000002</v>
          </cell>
          <cell r="D88">
            <v>0</v>
          </cell>
          <cell r="E88">
            <v>1.3</v>
          </cell>
          <cell r="F88">
            <v>12.2</v>
          </cell>
          <cell r="G88">
            <v>5.9</v>
          </cell>
          <cell r="H88">
            <v>42.4</v>
          </cell>
          <cell r="I88">
            <v>100</v>
          </cell>
        </row>
        <row r="89">
          <cell r="A89">
            <v>42938</v>
          </cell>
          <cell r="B89">
            <v>13.4</v>
          </cell>
          <cell r="C89">
            <v>-5</v>
          </cell>
          <cell r="D89">
            <v>0</v>
          </cell>
          <cell r="E89">
            <v>1.4</v>
          </cell>
          <cell r="F89">
            <v>12.9</v>
          </cell>
          <cell r="G89">
            <v>6.1</v>
          </cell>
          <cell r="H89">
            <v>39.700000000000003</v>
          </cell>
          <cell r="I89">
            <v>100</v>
          </cell>
        </row>
        <row r="90">
          <cell r="A90">
            <v>42939</v>
          </cell>
          <cell r="B90">
            <v>16.2</v>
          </cell>
          <cell r="C90">
            <v>1.1000000000000001</v>
          </cell>
          <cell r="D90">
            <v>0</v>
          </cell>
          <cell r="E90">
            <v>1.7</v>
          </cell>
          <cell r="F90">
            <v>12.9</v>
          </cell>
          <cell r="G90">
            <v>5.3</v>
          </cell>
          <cell r="H90">
            <v>28.8</v>
          </cell>
          <cell r="I90">
            <v>80.099999999999994</v>
          </cell>
        </row>
        <row r="91">
          <cell r="A91">
            <v>42940</v>
          </cell>
          <cell r="B91">
            <v>14.1</v>
          </cell>
          <cell r="C91">
            <v>1.4</v>
          </cell>
          <cell r="D91">
            <v>0</v>
          </cell>
          <cell r="E91">
            <v>1.7</v>
          </cell>
          <cell r="F91">
            <v>12.3</v>
          </cell>
          <cell r="G91">
            <v>8.1999999999999993</v>
          </cell>
          <cell r="H91">
            <v>51</v>
          </cell>
          <cell r="I91">
            <v>100</v>
          </cell>
        </row>
        <row r="92">
          <cell r="A92">
            <v>42941</v>
          </cell>
          <cell r="B92">
            <v>15.8</v>
          </cell>
          <cell r="C92">
            <v>-0.8</v>
          </cell>
          <cell r="D92">
            <v>0</v>
          </cell>
          <cell r="E92">
            <v>2.1</v>
          </cell>
          <cell r="F92">
            <v>12.9</v>
          </cell>
          <cell r="G92">
            <v>8.3000000000000007</v>
          </cell>
          <cell r="H92">
            <v>46.3</v>
          </cell>
          <cell r="I92">
            <v>100</v>
          </cell>
        </row>
        <row r="93">
          <cell r="A93">
            <v>42942</v>
          </cell>
          <cell r="B93">
            <v>14.4</v>
          </cell>
          <cell r="C93">
            <v>6.7</v>
          </cell>
          <cell r="D93">
            <v>0</v>
          </cell>
          <cell r="E93">
            <v>2</v>
          </cell>
          <cell r="F93">
            <v>11.5</v>
          </cell>
          <cell r="G93">
            <v>8.4</v>
          </cell>
          <cell r="H93">
            <v>51.2</v>
          </cell>
          <cell r="I93">
            <v>85.6</v>
          </cell>
        </row>
        <row r="94">
          <cell r="A94">
            <v>42943</v>
          </cell>
          <cell r="B94">
            <v>13.2</v>
          </cell>
          <cell r="C94">
            <v>-2.6</v>
          </cell>
          <cell r="D94">
            <v>0</v>
          </cell>
          <cell r="E94">
            <v>1.8</v>
          </cell>
          <cell r="F94">
            <v>11</v>
          </cell>
          <cell r="G94">
            <v>6.3</v>
          </cell>
          <cell r="H94">
            <v>41.5</v>
          </cell>
          <cell r="I94">
            <v>100</v>
          </cell>
        </row>
        <row r="95">
          <cell r="A95">
            <v>42944</v>
          </cell>
          <cell r="B95">
            <v>14.1</v>
          </cell>
          <cell r="C95">
            <v>1</v>
          </cell>
          <cell r="D95">
            <v>6.3</v>
          </cell>
          <cell r="E95">
            <v>1.7</v>
          </cell>
          <cell r="F95">
            <v>11.3</v>
          </cell>
          <cell r="G95">
            <v>8.1999999999999993</v>
          </cell>
          <cell r="H95">
            <v>51</v>
          </cell>
          <cell r="I95">
            <v>100</v>
          </cell>
        </row>
        <row r="96">
          <cell r="A96">
            <v>42945</v>
          </cell>
          <cell r="B96">
            <v>17.2</v>
          </cell>
          <cell r="C96">
            <v>-2.2999999999999998</v>
          </cell>
          <cell r="D96">
            <v>0</v>
          </cell>
          <cell r="E96">
            <v>2.2999999999999998</v>
          </cell>
          <cell r="F96">
            <v>14.2</v>
          </cell>
          <cell r="G96">
            <v>7.1</v>
          </cell>
          <cell r="H96">
            <v>36.200000000000003</v>
          </cell>
          <cell r="I96">
            <v>100</v>
          </cell>
        </row>
        <row r="97">
          <cell r="A97">
            <v>42946</v>
          </cell>
          <cell r="B97">
            <v>19.399999999999999</v>
          </cell>
          <cell r="C97">
            <v>4.3</v>
          </cell>
          <cell r="D97">
            <v>0</v>
          </cell>
          <cell r="E97">
            <v>1.8</v>
          </cell>
          <cell r="F97">
            <v>11.1</v>
          </cell>
          <cell r="G97">
            <v>5.5</v>
          </cell>
          <cell r="H97">
            <v>24.4</v>
          </cell>
          <cell r="I97">
            <v>66.3</v>
          </cell>
        </row>
        <row r="98">
          <cell r="A98">
            <v>42947</v>
          </cell>
          <cell r="B98">
            <v>9.1</v>
          </cell>
          <cell r="C98">
            <v>7.6</v>
          </cell>
          <cell r="D98">
            <v>9.4</v>
          </cell>
          <cell r="E98">
            <v>1.5</v>
          </cell>
          <cell r="F98">
            <v>5.8</v>
          </cell>
          <cell r="G98">
            <v>10.7</v>
          </cell>
          <cell r="H98">
            <v>92.6</v>
          </cell>
          <cell r="I98">
            <v>100</v>
          </cell>
        </row>
        <row r="99">
          <cell r="A99">
            <v>42948</v>
          </cell>
          <cell r="B99">
            <v>12.9</v>
          </cell>
          <cell r="C99">
            <v>0.8</v>
          </cell>
          <cell r="D99">
            <v>11.1</v>
          </cell>
          <cell r="E99">
            <v>1.5</v>
          </cell>
          <cell r="F99">
            <v>13</v>
          </cell>
          <cell r="G99">
            <v>7.4</v>
          </cell>
          <cell r="H99">
            <v>49.8</v>
          </cell>
          <cell r="I99">
            <v>100</v>
          </cell>
        </row>
        <row r="100">
          <cell r="A100">
            <v>42949</v>
          </cell>
          <cell r="B100">
            <v>12.6</v>
          </cell>
          <cell r="C100">
            <v>-2.7</v>
          </cell>
          <cell r="D100">
            <v>0</v>
          </cell>
          <cell r="E100">
            <v>1.4</v>
          </cell>
          <cell r="F100">
            <v>13.6</v>
          </cell>
          <cell r="G100">
            <v>6.4</v>
          </cell>
          <cell r="H100">
            <v>43.9</v>
          </cell>
          <cell r="I100">
            <v>100</v>
          </cell>
        </row>
        <row r="101">
          <cell r="A101">
            <v>42950</v>
          </cell>
          <cell r="B101">
            <v>11.5</v>
          </cell>
          <cell r="C101">
            <v>-1.5</v>
          </cell>
          <cell r="D101">
            <v>0</v>
          </cell>
          <cell r="E101">
            <v>0.7</v>
          </cell>
          <cell r="F101">
            <v>5.2</v>
          </cell>
          <cell r="G101">
            <v>7.7</v>
          </cell>
          <cell r="H101">
            <v>56.8</v>
          </cell>
          <cell r="I101">
            <v>100</v>
          </cell>
        </row>
        <row r="102">
          <cell r="A102">
            <v>42951</v>
          </cell>
          <cell r="B102">
            <v>10.5</v>
          </cell>
          <cell r="C102">
            <v>3.6</v>
          </cell>
          <cell r="D102">
            <v>11.7</v>
          </cell>
          <cell r="E102">
            <v>1.6</v>
          </cell>
          <cell r="F102">
            <v>7.2</v>
          </cell>
          <cell r="G102">
            <v>8.3000000000000007</v>
          </cell>
          <cell r="H102">
            <v>65.400000000000006</v>
          </cell>
          <cell r="I102">
            <v>100</v>
          </cell>
        </row>
        <row r="103">
          <cell r="A103">
            <v>42952</v>
          </cell>
          <cell r="B103">
            <v>11.2</v>
          </cell>
          <cell r="C103">
            <v>5.2</v>
          </cell>
          <cell r="D103">
            <v>1.5</v>
          </cell>
          <cell r="E103">
            <v>1.5</v>
          </cell>
          <cell r="F103">
            <v>10.8</v>
          </cell>
          <cell r="G103">
            <v>6.9</v>
          </cell>
          <cell r="H103">
            <v>51.9</v>
          </cell>
          <cell r="I103">
            <v>78</v>
          </cell>
        </row>
        <row r="104">
          <cell r="A104">
            <v>42953</v>
          </cell>
          <cell r="B104">
            <v>14</v>
          </cell>
          <cell r="C104">
            <v>4.7</v>
          </cell>
          <cell r="D104">
            <v>0</v>
          </cell>
          <cell r="E104">
            <v>2.2999999999999998</v>
          </cell>
          <cell r="F104">
            <v>13.4</v>
          </cell>
          <cell r="G104">
            <v>7</v>
          </cell>
          <cell r="H104">
            <v>43.8</v>
          </cell>
          <cell r="I104">
            <v>82</v>
          </cell>
        </row>
        <row r="105">
          <cell r="A105">
            <v>42954</v>
          </cell>
          <cell r="B105">
            <v>10</v>
          </cell>
          <cell r="C105">
            <v>3.9</v>
          </cell>
          <cell r="D105">
            <v>0.4</v>
          </cell>
          <cell r="E105">
            <v>2.1</v>
          </cell>
          <cell r="F105">
            <v>8.3000000000000007</v>
          </cell>
          <cell r="G105">
            <v>7.2</v>
          </cell>
          <cell r="H105">
            <v>58.7</v>
          </cell>
          <cell r="I105">
            <v>89.2</v>
          </cell>
        </row>
        <row r="106">
          <cell r="A106">
            <v>42955</v>
          </cell>
          <cell r="B106">
            <v>12.4</v>
          </cell>
          <cell r="C106">
            <v>1.5</v>
          </cell>
          <cell r="D106">
            <v>0.1</v>
          </cell>
          <cell r="E106">
            <v>1.6</v>
          </cell>
          <cell r="F106">
            <v>14.8</v>
          </cell>
          <cell r="G106">
            <v>6.5</v>
          </cell>
          <cell r="H106">
            <v>45.2</v>
          </cell>
          <cell r="I106">
            <v>95.5</v>
          </cell>
        </row>
        <row r="107">
          <cell r="A107">
            <v>42956</v>
          </cell>
          <cell r="B107">
            <v>15.5</v>
          </cell>
          <cell r="C107">
            <v>2</v>
          </cell>
          <cell r="D107">
            <v>0</v>
          </cell>
          <cell r="E107">
            <v>1.9</v>
          </cell>
          <cell r="F107">
            <v>14.7</v>
          </cell>
          <cell r="G107">
            <v>7.9</v>
          </cell>
          <cell r="H107">
            <v>44.9</v>
          </cell>
          <cell r="I107">
            <v>100</v>
          </cell>
        </row>
        <row r="108">
          <cell r="A108">
            <v>42957</v>
          </cell>
          <cell r="B108">
            <v>17.399999999999999</v>
          </cell>
          <cell r="C108">
            <v>2.8</v>
          </cell>
          <cell r="D108">
            <v>0</v>
          </cell>
          <cell r="E108">
            <v>4</v>
          </cell>
          <cell r="F108">
            <v>9.3000000000000007</v>
          </cell>
          <cell r="G108">
            <v>8.1999999999999993</v>
          </cell>
          <cell r="H108">
            <v>41.3</v>
          </cell>
          <cell r="I108">
            <v>100</v>
          </cell>
        </row>
        <row r="109">
          <cell r="A109">
            <v>42958</v>
          </cell>
          <cell r="B109">
            <v>16</v>
          </cell>
          <cell r="C109">
            <v>10</v>
          </cell>
          <cell r="D109">
            <v>0</v>
          </cell>
          <cell r="E109">
            <v>2.4</v>
          </cell>
          <cell r="F109">
            <v>13.9</v>
          </cell>
          <cell r="G109">
            <v>6.7</v>
          </cell>
          <cell r="H109">
            <v>36.9</v>
          </cell>
          <cell r="I109">
            <v>54.6</v>
          </cell>
        </row>
        <row r="110">
          <cell r="A110">
            <v>42959</v>
          </cell>
          <cell r="B110">
            <v>15.8</v>
          </cell>
          <cell r="C110">
            <v>5</v>
          </cell>
          <cell r="D110">
            <v>0</v>
          </cell>
          <cell r="E110">
            <v>2.2000000000000002</v>
          </cell>
          <cell r="F110">
            <v>12.7</v>
          </cell>
          <cell r="G110">
            <v>6.6</v>
          </cell>
          <cell r="H110">
            <v>36.799999999999997</v>
          </cell>
          <cell r="I110">
            <v>75.7</v>
          </cell>
        </row>
        <row r="111">
          <cell r="A111">
            <v>42960</v>
          </cell>
          <cell r="B111">
            <v>15.9</v>
          </cell>
          <cell r="C111">
            <v>1.6</v>
          </cell>
          <cell r="D111">
            <v>0</v>
          </cell>
          <cell r="E111">
            <v>1.9</v>
          </cell>
          <cell r="F111">
            <v>14.8</v>
          </cell>
          <cell r="G111">
            <v>8.9</v>
          </cell>
          <cell r="H111">
            <v>49.3</v>
          </cell>
          <cell r="I111">
            <v>100</v>
          </cell>
        </row>
        <row r="112">
          <cell r="A112">
            <v>42961</v>
          </cell>
          <cell r="B112">
            <v>18.600000000000001</v>
          </cell>
          <cell r="C112">
            <v>1.1000000000000001</v>
          </cell>
          <cell r="D112">
            <v>0</v>
          </cell>
          <cell r="E112">
            <v>2.2999999999999998</v>
          </cell>
          <cell r="F112">
            <v>16.399999999999999</v>
          </cell>
          <cell r="G112">
            <v>8</v>
          </cell>
          <cell r="H112">
            <v>37.299999999999997</v>
          </cell>
          <cell r="I112">
            <v>100</v>
          </cell>
        </row>
        <row r="113">
          <cell r="A113">
            <v>42962</v>
          </cell>
          <cell r="B113">
            <v>19.3</v>
          </cell>
          <cell r="C113">
            <v>4.3</v>
          </cell>
          <cell r="D113">
            <v>0.1</v>
          </cell>
          <cell r="E113">
            <v>2.5</v>
          </cell>
          <cell r="F113">
            <v>7</v>
          </cell>
          <cell r="G113">
            <v>8.3000000000000007</v>
          </cell>
          <cell r="H113">
            <v>37.1</v>
          </cell>
          <cell r="I113">
            <v>100</v>
          </cell>
        </row>
        <row r="114">
          <cell r="A114">
            <v>42963</v>
          </cell>
          <cell r="B114">
            <v>14.2</v>
          </cell>
          <cell r="C114">
            <v>8.3000000000000007</v>
          </cell>
          <cell r="D114">
            <v>4.5</v>
          </cell>
          <cell r="E114">
            <v>2.2000000000000002</v>
          </cell>
          <cell r="F114">
            <v>12.6</v>
          </cell>
          <cell r="G114">
            <v>10.3</v>
          </cell>
          <cell r="H114">
            <v>63.6</v>
          </cell>
          <cell r="I114">
            <v>94.1</v>
          </cell>
        </row>
        <row r="115">
          <cell r="A115">
            <v>42964</v>
          </cell>
          <cell r="B115">
            <v>14.7</v>
          </cell>
          <cell r="C115">
            <v>7.6</v>
          </cell>
          <cell r="D115">
            <v>0.1</v>
          </cell>
          <cell r="E115">
            <v>2.7</v>
          </cell>
          <cell r="F115">
            <v>14</v>
          </cell>
          <cell r="G115">
            <v>7.5</v>
          </cell>
          <cell r="H115">
            <v>44.9</v>
          </cell>
          <cell r="I115">
            <v>71.900000000000006</v>
          </cell>
        </row>
        <row r="116">
          <cell r="A116">
            <v>42965</v>
          </cell>
          <cell r="B116">
            <v>10.7</v>
          </cell>
          <cell r="C116">
            <v>4.4000000000000004</v>
          </cell>
          <cell r="D116">
            <v>0.1</v>
          </cell>
          <cell r="E116">
            <v>2.9</v>
          </cell>
          <cell r="F116">
            <v>7.9</v>
          </cell>
          <cell r="G116">
            <v>6.5</v>
          </cell>
          <cell r="H116">
            <v>50.6</v>
          </cell>
          <cell r="I116">
            <v>77.8</v>
          </cell>
        </row>
        <row r="117">
          <cell r="A117">
            <v>42966</v>
          </cell>
          <cell r="B117">
            <v>10.8</v>
          </cell>
          <cell r="C117">
            <v>-0.5</v>
          </cell>
          <cell r="D117">
            <v>0</v>
          </cell>
          <cell r="E117">
            <v>2.4</v>
          </cell>
          <cell r="F117">
            <v>13.8</v>
          </cell>
          <cell r="G117">
            <v>5.0999999999999996</v>
          </cell>
          <cell r="H117">
            <v>39.4</v>
          </cell>
          <cell r="I117">
            <v>86.6</v>
          </cell>
        </row>
        <row r="118">
          <cell r="A118">
            <v>42967</v>
          </cell>
          <cell r="B118">
            <v>12.9</v>
          </cell>
          <cell r="C118">
            <v>-3.1</v>
          </cell>
          <cell r="D118">
            <v>0</v>
          </cell>
          <cell r="E118">
            <v>1.9</v>
          </cell>
          <cell r="F118">
            <v>16.2</v>
          </cell>
          <cell r="G118">
            <v>5.2</v>
          </cell>
          <cell r="H118">
            <v>35</v>
          </cell>
          <cell r="I118">
            <v>100</v>
          </cell>
        </row>
        <row r="119">
          <cell r="A119">
            <v>42968</v>
          </cell>
          <cell r="B119">
            <v>12.1</v>
          </cell>
          <cell r="C119">
            <v>1.8</v>
          </cell>
          <cell r="D119">
            <v>0</v>
          </cell>
          <cell r="E119">
            <v>0.7</v>
          </cell>
          <cell r="F119">
            <v>5.4</v>
          </cell>
          <cell r="G119">
            <v>7.8</v>
          </cell>
          <cell r="H119">
            <v>55.3</v>
          </cell>
          <cell r="I119">
            <v>100</v>
          </cell>
        </row>
        <row r="120">
          <cell r="A120">
            <v>42969</v>
          </cell>
          <cell r="B120">
            <v>15.9</v>
          </cell>
          <cell r="C120">
            <v>-2.2999999999999998</v>
          </cell>
          <cell r="D120">
            <v>0</v>
          </cell>
          <cell r="E120">
            <v>1.8</v>
          </cell>
          <cell r="F120">
            <v>17.899999999999999</v>
          </cell>
          <cell r="G120">
            <v>7.1</v>
          </cell>
          <cell r="H120">
            <v>39.299999999999997</v>
          </cell>
          <cell r="I120">
            <v>100</v>
          </cell>
        </row>
        <row r="121">
          <cell r="A121">
            <v>42970</v>
          </cell>
          <cell r="B121">
            <v>16.399999999999999</v>
          </cell>
          <cell r="C121">
            <v>-1</v>
          </cell>
          <cell r="D121">
            <v>0</v>
          </cell>
          <cell r="E121">
            <v>2.1</v>
          </cell>
          <cell r="F121">
            <v>16.8</v>
          </cell>
          <cell r="G121">
            <v>7.7</v>
          </cell>
          <cell r="H121">
            <v>41.3</v>
          </cell>
          <cell r="I121">
            <v>100</v>
          </cell>
        </row>
        <row r="122">
          <cell r="A122">
            <v>42971</v>
          </cell>
          <cell r="B122">
            <v>11.9</v>
          </cell>
          <cell r="C122">
            <v>-1.3</v>
          </cell>
          <cell r="D122">
            <v>0</v>
          </cell>
          <cell r="E122">
            <v>0.9</v>
          </cell>
          <cell r="F122">
            <v>13</v>
          </cell>
          <cell r="G122">
            <v>7.8</v>
          </cell>
          <cell r="H122">
            <v>56</v>
          </cell>
          <cell r="I122">
            <v>100</v>
          </cell>
        </row>
        <row r="123">
          <cell r="A123">
            <v>42972</v>
          </cell>
          <cell r="B123">
            <v>13.8</v>
          </cell>
          <cell r="C123">
            <v>-2.9</v>
          </cell>
          <cell r="D123">
            <v>0</v>
          </cell>
          <cell r="E123">
            <v>1.9</v>
          </cell>
          <cell r="F123">
            <v>16.8</v>
          </cell>
          <cell r="G123">
            <v>6.8</v>
          </cell>
          <cell r="H123">
            <v>43.1</v>
          </cell>
          <cell r="I123">
            <v>100</v>
          </cell>
        </row>
        <row r="124">
          <cell r="A124">
            <v>42973</v>
          </cell>
          <cell r="B124">
            <v>16</v>
          </cell>
          <cell r="C124">
            <v>-2.1</v>
          </cell>
          <cell r="D124">
            <v>0</v>
          </cell>
          <cell r="E124">
            <v>2.2000000000000002</v>
          </cell>
          <cell r="F124">
            <v>17.7</v>
          </cell>
          <cell r="G124">
            <v>7.6</v>
          </cell>
          <cell r="H124">
            <v>41.8</v>
          </cell>
          <cell r="I124">
            <v>100</v>
          </cell>
        </row>
        <row r="125">
          <cell r="A125">
            <v>42974</v>
          </cell>
          <cell r="B125">
            <v>10.7</v>
          </cell>
          <cell r="C125">
            <v>0.8</v>
          </cell>
          <cell r="D125">
            <v>0</v>
          </cell>
          <cell r="E125">
            <v>0.8</v>
          </cell>
          <cell r="F125">
            <v>7.5</v>
          </cell>
          <cell r="G125">
            <v>6.1</v>
          </cell>
          <cell r="H125">
            <v>47.4</v>
          </cell>
          <cell r="I125">
            <v>94.3</v>
          </cell>
        </row>
        <row r="126">
          <cell r="A126">
            <v>42975</v>
          </cell>
          <cell r="B126">
            <v>11.2</v>
          </cell>
          <cell r="C126">
            <v>-0.9</v>
          </cell>
          <cell r="D126">
            <v>1.9</v>
          </cell>
          <cell r="E126">
            <v>1.8</v>
          </cell>
          <cell r="F126">
            <v>16.899999999999999</v>
          </cell>
          <cell r="G126">
            <v>5.7</v>
          </cell>
          <cell r="H126">
            <v>42.9</v>
          </cell>
          <cell r="I126">
            <v>99.7</v>
          </cell>
        </row>
        <row r="127">
          <cell r="A127">
            <v>42976</v>
          </cell>
          <cell r="B127">
            <v>13</v>
          </cell>
          <cell r="C127">
            <v>-3.5</v>
          </cell>
          <cell r="D127">
            <v>0</v>
          </cell>
          <cell r="E127">
            <v>2.1</v>
          </cell>
          <cell r="F127">
            <v>16.3</v>
          </cell>
          <cell r="G127">
            <v>7.1</v>
          </cell>
          <cell r="H127">
            <v>47.4</v>
          </cell>
          <cell r="I127">
            <v>100</v>
          </cell>
        </row>
        <row r="128">
          <cell r="A128">
            <v>42977</v>
          </cell>
          <cell r="B128">
            <v>14.9</v>
          </cell>
          <cell r="C128">
            <v>-4.2</v>
          </cell>
          <cell r="D128">
            <v>0</v>
          </cell>
          <cell r="E128">
            <v>2.5</v>
          </cell>
          <cell r="F128">
            <v>17.600000000000001</v>
          </cell>
          <cell r="G128">
            <v>6.5</v>
          </cell>
          <cell r="H128">
            <v>38.4</v>
          </cell>
          <cell r="I128">
            <v>100</v>
          </cell>
        </row>
        <row r="129">
          <cell r="A129">
            <v>42978</v>
          </cell>
          <cell r="B129">
            <v>12.7</v>
          </cell>
          <cell r="C129">
            <v>-1.9</v>
          </cell>
          <cell r="D129">
            <v>0</v>
          </cell>
          <cell r="E129">
            <v>2.1</v>
          </cell>
          <cell r="F129">
            <v>17.5</v>
          </cell>
          <cell r="G129">
            <v>5.6</v>
          </cell>
          <cell r="H129">
            <v>38.200000000000003</v>
          </cell>
          <cell r="I129">
            <v>100</v>
          </cell>
        </row>
        <row r="130">
          <cell r="A130">
            <v>42979</v>
          </cell>
          <cell r="B130">
            <v>15</v>
          </cell>
          <cell r="C130">
            <v>-2.8</v>
          </cell>
          <cell r="D130">
            <v>0</v>
          </cell>
          <cell r="E130">
            <v>2</v>
          </cell>
          <cell r="F130">
            <v>18.3</v>
          </cell>
          <cell r="G130">
            <v>6.6</v>
          </cell>
          <cell r="H130">
            <v>38.700000000000003</v>
          </cell>
          <cell r="I130">
            <v>100</v>
          </cell>
        </row>
        <row r="131">
          <cell r="A131">
            <v>42980</v>
          </cell>
          <cell r="B131">
            <v>18.8</v>
          </cell>
          <cell r="C131">
            <v>-2.9</v>
          </cell>
          <cell r="D131">
            <v>0</v>
          </cell>
          <cell r="E131">
            <v>3</v>
          </cell>
          <cell r="F131">
            <v>17.5</v>
          </cell>
          <cell r="G131">
            <v>7.6</v>
          </cell>
          <cell r="H131">
            <v>35</v>
          </cell>
          <cell r="I131">
            <v>100</v>
          </cell>
        </row>
        <row r="132">
          <cell r="A132">
            <v>42981</v>
          </cell>
          <cell r="B132">
            <v>25.1</v>
          </cell>
          <cell r="C132">
            <v>4.2</v>
          </cell>
          <cell r="D132">
            <v>0</v>
          </cell>
          <cell r="E132">
            <v>3.9</v>
          </cell>
          <cell r="F132">
            <v>11</v>
          </cell>
          <cell r="G132">
            <v>6.7</v>
          </cell>
          <cell r="H132">
            <v>21</v>
          </cell>
          <cell r="I132">
            <v>81.3</v>
          </cell>
        </row>
        <row r="133">
          <cell r="A133">
            <v>42982</v>
          </cell>
          <cell r="B133">
            <v>13.9</v>
          </cell>
          <cell r="C133">
            <v>6.7</v>
          </cell>
          <cell r="D133">
            <v>0</v>
          </cell>
          <cell r="E133">
            <v>3.5</v>
          </cell>
          <cell r="F133">
            <v>17.8</v>
          </cell>
          <cell r="G133">
            <v>6.3</v>
          </cell>
          <cell r="H133">
            <v>39.700000000000003</v>
          </cell>
          <cell r="I133">
            <v>64.2</v>
          </cell>
        </row>
        <row r="134">
          <cell r="A134">
            <v>42983</v>
          </cell>
          <cell r="B134">
            <v>10.6</v>
          </cell>
          <cell r="C134">
            <v>3.6</v>
          </cell>
          <cell r="D134">
            <v>0.1</v>
          </cell>
          <cell r="E134">
            <v>2.8</v>
          </cell>
          <cell r="F134">
            <v>7.7</v>
          </cell>
          <cell r="G134">
            <v>6</v>
          </cell>
          <cell r="H134">
            <v>47</v>
          </cell>
          <cell r="I134">
            <v>75.900000000000006</v>
          </cell>
        </row>
        <row r="135">
          <cell r="A135">
            <v>42984</v>
          </cell>
          <cell r="B135">
            <v>11.8</v>
          </cell>
          <cell r="C135">
            <v>3.9</v>
          </cell>
          <cell r="D135">
            <v>0</v>
          </cell>
          <cell r="E135">
            <v>2.4</v>
          </cell>
          <cell r="F135">
            <v>15.2</v>
          </cell>
          <cell r="G135">
            <v>5.8</v>
          </cell>
          <cell r="H135">
            <v>41.9</v>
          </cell>
          <cell r="I135">
            <v>71.900000000000006</v>
          </cell>
        </row>
        <row r="136">
          <cell r="A136">
            <v>42985</v>
          </cell>
          <cell r="B136">
            <v>13.9</v>
          </cell>
          <cell r="C136">
            <v>4.5999999999999996</v>
          </cell>
          <cell r="D136">
            <v>0</v>
          </cell>
          <cell r="E136">
            <v>3</v>
          </cell>
          <cell r="F136">
            <v>16.8</v>
          </cell>
          <cell r="G136">
            <v>7.4</v>
          </cell>
          <cell r="H136">
            <v>46.6</v>
          </cell>
          <cell r="I136">
            <v>87.3</v>
          </cell>
        </row>
        <row r="137">
          <cell r="A137">
            <v>42986</v>
          </cell>
          <cell r="B137">
            <v>14.2</v>
          </cell>
          <cell r="C137">
            <v>4</v>
          </cell>
          <cell r="D137">
            <v>0</v>
          </cell>
          <cell r="E137">
            <v>2.6</v>
          </cell>
          <cell r="F137">
            <v>14.3</v>
          </cell>
          <cell r="G137">
            <v>7.4</v>
          </cell>
          <cell r="H137">
            <v>45.7</v>
          </cell>
          <cell r="I137">
            <v>91</v>
          </cell>
        </row>
        <row r="138">
          <cell r="A138">
            <v>42987</v>
          </cell>
          <cell r="B138">
            <v>15.3</v>
          </cell>
          <cell r="C138">
            <v>0.4</v>
          </cell>
          <cell r="D138">
            <v>0</v>
          </cell>
          <cell r="E138">
            <v>3.1</v>
          </cell>
          <cell r="F138">
            <v>18.5</v>
          </cell>
          <cell r="G138">
            <v>6.1</v>
          </cell>
          <cell r="H138">
            <v>35.1</v>
          </cell>
          <cell r="I138">
            <v>97</v>
          </cell>
        </row>
        <row r="139">
          <cell r="A139">
            <v>42988</v>
          </cell>
          <cell r="B139">
            <v>17</v>
          </cell>
          <cell r="C139">
            <v>-3.4</v>
          </cell>
          <cell r="D139">
            <v>0</v>
          </cell>
          <cell r="E139">
            <v>2.7</v>
          </cell>
          <cell r="F139">
            <v>19.600000000000001</v>
          </cell>
          <cell r="G139">
            <v>7.5</v>
          </cell>
          <cell r="H139">
            <v>38.700000000000003</v>
          </cell>
          <cell r="I139">
            <v>100</v>
          </cell>
        </row>
        <row r="140">
          <cell r="A140">
            <v>42989</v>
          </cell>
          <cell r="B140">
            <v>19.3</v>
          </cell>
          <cell r="C140">
            <v>0.1</v>
          </cell>
          <cell r="D140">
            <v>0</v>
          </cell>
          <cell r="E140">
            <v>3.2</v>
          </cell>
          <cell r="F140">
            <v>17.2</v>
          </cell>
          <cell r="G140">
            <v>8</v>
          </cell>
          <cell r="H140">
            <v>35.799999999999997</v>
          </cell>
          <cell r="I140">
            <v>100</v>
          </cell>
        </row>
        <row r="141">
          <cell r="A141">
            <v>42990</v>
          </cell>
          <cell r="B141">
            <v>24.2</v>
          </cell>
          <cell r="C141">
            <v>6.8</v>
          </cell>
          <cell r="D141">
            <v>0</v>
          </cell>
          <cell r="E141">
            <v>4.8</v>
          </cell>
          <cell r="F141">
            <v>16.399999999999999</v>
          </cell>
          <cell r="G141">
            <v>6.9</v>
          </cell>
          <cell r="H141">
            <v>22.9</v>
          </cell>
          <cell r="I141">
            <v>69.900000000000006</v>
          </cell>
        </row>
        <row r="142">
          <cell r="A142">
            <v>42991</v>
          </cell>
          <cell r="B142">
            <v>22.9</v>
          </cell>
          <cell r="C142">
            <v>12.2</v>
          </cell>
          <cell r="D142">
            <v>0</v>
          </cell>
          <cell r="E142">
            <v>5.4</v>
          </cell>
          <cell r="F142">
            <v>18.2</v>
          </cell>
          <cell r="G142">
            <v>5.3</v>
          </cell>
          <cell r="H142">
            <v>19</v>
          </cell>
          <cell r="I142">
            <v>37.299999999999997</v>
          </cell>
        </row>
        <row r="143">
          <cell r="A143">
            <v>42992</v>
          </cell>
          <cell r="B143">
            <v>12.7</v>
          </cell>
          <cell r="C143">
            <v>4.3</v>
          </cell>
          <cell r="D143">
            <v>0.1</v>
          </cell>
          <cell r="E143">
            <v>3.1</v>
          </cell>
          <cell r="F143">
            <v>18.5</v>
          </cell>
          <cell r="G143">
            <v>5.5</v>
          </cell>
          <cell r="H143">
            <v>37.5</v>
          </cell>
          <cell r="I143">
            <v>66.3</v>
          </cell>
        </row>
        <row r="144">
          <cell r="A144">
            <v>42993</v>
          </cell>
          <cell r="B144">
            <v>14.9</v>
          </cell>
          <cell r="C144">
            <v>5.3</v>
          </cell>
          <cell r="D144">
            <v>0</v>
          </cell>
          <cell r="E144">
            <v>3.7</v>
          </cell>
          <cell r="F144">
            <v>10.8</v>
          </cell>
          <cell r="G144">
            <v>7.9</v>
          </cell>
          <cell r="H144">
            <v>46.7</v>
          </cell>
          <cell r="I144">
            <v>88.7</v>
          </cell>
        </row>
        <row r="145">
          <cell r="A145">
            <v>42994</v>
          </cell>
          <cell r="B145">
            <v>15.6</v>
          </cell>
          <cell r="C145">
            <v>8</v>
          </cell>
          <cell r="D145">
            <v>0</v>
          </cell>
          <cell r="E145">
            <v>1.9</v>
          </cell>
          <cell r="F145">
            <v>15.3</v>
          </cell>
          <cell r="G145">
            <v>8.8000000000000007</v>
          </cell>
          <cell r="H145">
            <v>49.7</v>
          </cell>
          <cell r="I145">
            <v>82.1</v>
          </cell>
        </row>
        <row r="146">
          <cell r="A146">
            <v>42995</v>
          </cell>
          <cell r="B146">
            <v>16.399999999999999</v>
          </cell>
          <cell r="C146">
            <v>-3.8</v>
          </cell>
          <cell r="D146">
            <v>0</v>
          </cell>
          <cell r="E146">
            <v>3</v>
          </cell>
          <cell r="F146">
            <v>21.9</v>
          </cell>
          <cell r="G146">
            <v>5.6</v>
          </cell>
          <cell r="H146">
            <v>30</v>
          </cell>
          <cell r="I146">
            <v>100</v>
          </cell>
        </row>
        <row r="147">
          <cell r="A147">
            <v>42996</v>
          </cell>
          <cell r="B147">
            <v>21.8</v>
          </cell>
          <cell r="C147">
            <v>-0.9</v>
          </cell>
          <cell r="D147">
            <v>0</v>
          </cell>
          <cell r="E147">
            <v>3.8</v>
          </cell>
          <cell r="F147">
            <v>21.4</v>
          </cell>
          <cell r="G147">
            <v>6.3</v>
          </cell>
          <cell r="H147">
            <v>24.1</v>
          </cell>
          <cell r="I147">
            <v>100</v>
          </cell>
        </row>
        <row r="148">
          <cell r="A148">
            <v>42997</v>
          </cell>
          <cell r="B148">
            <v>15.6</v>
          </cell>
          <cell r="C148">
            <v>6.9</v>
          </cell>
          <cell r="D148">
            <v>0</v>
          </cell>
          <cell r="E148">
            <v>4</v>
          </cell>
          <cell r="F148">
            <v>20.3</v>
          </cell>
          <cell r="G148">
            <v>6.5</v>
          </cell>
          <cell r="H148">
            <v>36.700000000000003</v>
          </cell>
          <cell r="I148">
            <v>65.400000000000006</v>
          </cell>
        </row>
        <row r="149">
          <cell r="A149">
            <v>42998</v>
          </cell>
          <cell r="B149">
            <v>18.7</v>
          </cell>
          <cell r="C149">
            <v>-2.4</v>
          </cell>
          <cell r="D149">
            <v>0</v>
          </cell>
          <cell r="E149">
            <v>2.8</v>
          </cell>
          <cell r="F149">
            <v>21.8</v>
          </cell>
          <cell r="G149">
            <v>6.6</v>
          </cell>
          <cell r="H149">
            <v>30.6</v>
          </cell>
          <cell r="I149">
            <v>100</v>
          </cell>
        </row>
        <row r="150">
          <cell r="A150">
            <v>42999</v>
          </cell>
          <cell r="B150">
            <v>23.6</v>
          </cell>
          <cell r="C150">
            <v>0.6</v>
          </cell>
          <cell r="D150">
            <v>0</v>
          </cell>
          <cell r="E150">
            <v>4</v>
          </cell>
          <cell r="F150">
            <v>19.8</v>
          </cell>
          <cell r="G150">
            <v>7.8</v>
          </cell>
          <cell r="H150">
            <v>26.8</v>
          </cell>
          <cell r="I150">
            <v>100</v>
          </cell>
        </row>
        <row r="151">
          <cell r="A151">
            <v>43000</v>
          </cell>
          <cell r="B151">
            <v>25.6</v>
          </cell>
          <cell r="C151">
            <v>7.7</v>
          </cell>
          <cell r="D151">
            <v>0</v>
          </cell>
          <cell r="E151">
            <v>4</v>
          </cell>
          <cell r="F151">
            <v>15.3</v>
          </cell>
          <cell r="G151">
            <v>5.7</v>
          </cell>
          <cell r="H151">
            <v>17.399999999999999</v>
          </cell>
          <cell r="I151">
            <v>54.3</v>
          </cell>
        </row>
        <row r="152">
          <cell r="A152">
            <v>43001</v>
          </cell>
          <cell r="B152">
            <v>31.6</v>
          </cell>
          <cell r="C152">
            <v>6.5</v>
          </cell>
          <cell r="D152">
            <v>0</v>
          </cell>
          <cell r="E152">
            <v>7.9</v>
          </cell>
          <cell r="F152">
            <v>17.2</v>
          </cell>
          <cell r="G152">
            <v>6.7</v>
          </cell>
          <cell r="H152">
            <v>14.4</v>
          </cell>
          <cell r="I152">
            <v>69.3</v>
          </cell>
        </row>
        <row r="153">
          <cell r="A153">
            <v>43002</v>
          </cell>
          <cell r="B153">
            <v>20.6</v>
          </cell>
          <cell r="C153">
            <v>13.3</v>
          </cell>
          <cell r="D153">
            <v>0</v>
          </cell>
          <cell r="E153">
            <v>6.6</v>
          </cell>
          <cell r="F153">
            <v>18.100000000000001</v>
          </cell>
          <cell r="G153">
            <v>7.7</v>
          </cell>
          <cell r="H153">
            <v>31.7</v>
          </cell>
          <cell r="I153">
            <v>50.4</v>
          </cell>
        </row>
        <row r="154">
          <cell r="A154">
            <v>43003</v>
          </cell>
          <cell r="B154">
            <v>18.2</v>
          </cell>
          <cell r="C154">
            <v>9.6</v>
          </cell>
          <cell r="D154">
            <v>0</v>
          </cell>
          <cell r="E154">
            <v>4.3</v>
          </cell>
          <cell r="F154">
            <v>20.3</v>
          </cell>
          <cell r="G154">
            <v>7.6</v>
          </cell>
          <cell r="H154">
            <v>36.4</v>
          </cell>
          <cell r="I154">
            <v>63.6</v>
          </cell>
        </row>
        <row r="155">
          <cell r="A155">
            <v>43004</v>
          </cell>
          <cell r="B155">
            <v>19</v>
          </cell>
          <cell r="C155">
            <v>2.5</v>
          </cell>
          <cell r="D155">
            <v>0</v>
          </cell>
          <cell r="E155">
            <v>4.0999999999999996</v>
          </cell>
          <cell r="F155">
            <v>23.5</v>
          </cell>
          <cell r="G155">
            <v>6.5</v>
          </cell>
          <cell r="H155">
            <v>29.6</v>
          </cell>
          <cell r="I155">
            <v>88.9</v>
          </cell>
        </row>
        <row r="156">
          <cell r="A156">
            <v>43005</v>
          </cell>
          <cell r="B156">
            <v>25.5</v>
          </cell>
          <cell r="C156">
            <v>4.9000000000000004</v>
          </cell>
          <cell r="D156">
            <v>0</v>
          </cell>
          <cell r="E156">
            <v>3.7</v>
          </cell>
          <cell r="F156">
            <v>16.399999999999999</v>
          </cell>
          <cell r="G156">
            <v>10.1</v>
          </cell>
          <cell r="H156">
            <v>31</v>
          </cell>
          <cell r="I156">
            <v>100</v>
          </cell>
        </row>
        <row r="157">
          <cell r="A157">
            <v>43006</v>
          </cell>
          <cell r="B157">
            <v>20.6</v>
          </cell>
          <cell r="C157">
            <v>11.1</v>
          </cell>
          <cell r="D157">
            <v>8.8000000000000007</v>
          </cell>
          <cell r="E157">
            <v>4.7</v>
          </cell>
          <cell r="F157">
            <v>20</v>
          </cell>
          <cell r="G157">
            <v>11.6</v>
          </cell>
          <cell r="H157">
            <v>47.8</v>
          </cell>
          <cell r="I157">
            <v>87.8</v>
          </cell>
        </row>
        <row r="158">
          <cell r="A158">
            <v>43007</v>
          </cell>
          <cell r="B158">
            <v>19.8</v>
          </cell>
          <cell r="C158">
            <v>6</v>
          </cell>
          <cell r="D158">
            <v>0</v>
          </cell>
          <cell r="E158">
            <v>5</v>
          </cell>
          <cell r="F158">
            <v>23.2</v>
          </cell>
          <cell r="G158">
            <v>7.6</v>
          </cell>
          <cell r="H158">
            <v>32.9</v>
          </cell>
          <cell r="I158">
            <v>81.3</v>
          </cell>
        </row>
        <row r="159">
          <cell r="A159">
            <v>43008</v>
          </cell>
          <cell r="B159">
            <v>18.3</v>
          </cell>
          <cell r="C159">
            <v>8.9</v>
          </cell>
          <cell r="D159">
            <v>0</v>
          </cell>
          <cell r="E159">
            <v>4.2</v>
          </cell>
          <cell r="F159">
            <v>19.8</v>
          </cell>
          <cell r="G159">
            <v>5.7</v>
          </cell>
          <cell r="H159">
            <v>27.1</v>
          </cell>
          <cell r="I159">
            <v>50</v>
          </cell>
        </row>
        <row r="160">
          <cell r="A160">
            <v>43009</v>
          </cell>
          <cell r="B160">
            <v>20.2</v>
          </cell>
          <cell r="C160">
            <v>0.6</v>
          </cell>
          <cell r="D160">
            <v>0</v>
          </cell>
          <cell r="E160">
            <v>3.9</v>
          </cell>
          <cell r="F160">
            <v>24.6</v>
          </cell>
          <cell r="G160">
            <v>7.1</v>
          </cell>
          <cell r="H160">
            <v>30</v>
          </cell>
          <cell r="I160">
            <v>100</v>
          </cell>
        </row>
        <row r="161">
          <cell r="A161">
            <v>43010</v>
          </cell>
          <cell r="B161">
            <v>22.4</v>
          </cell>
          <cell r="C161">
            <v>2.7</v>
          </cell>
          <cell r="D161">
            <v>0</v>
          </cell>
          <cell r="E161">
            <v>3.6</v>
          </cell>
          <cell r="F161">
            <v>21.9</v>
          </cell>
          <cell r="G161">
            <v>11</v>
          </cell>
          <cell r="H161">
            <v>40.6</v>
          </cell>
          <cell r="I161">
            <v>100</v>
          </cell>
        </row>
        <row r="162">
          <cell r="A162">
            <v>43011</v>
          </cell>
          <cell r="B162">
            <v>24.5</v>
          </cell>
          <cell r="C162">
            <v>5.4</v>
          </cell>
          <cell r="D162">
            <v>0</v>
          </cell>
          <cell r="E162">
            <v>4</v>
          </cell>
          <cell r="F162">
            <v>20.7</v>
          </cell>
          <cell r="G162">
            <v>11.9</v>
          </cell>
          <cell r="H162">
            <v>38.700000000000003</v>
          </cell>
          <cell r="I162">
            <v>100</v>
          </cell>
        </row>
        <row r="163">
          <cell r="A163">
            <v>43012</v>
          </cell>
          <cell r="B163">
            <v>23.9</v>
          </cell>
          <cell r="C163">
            <v>5.8</v>
          </cell>
          <cell r="D163">
            <v>0</v>
          </cell>
          <cell r="E163">
            <v>3.9</v>
          </cell>
          <cell r="F163">
            <v>20.399999999999999</v>
          </cell>
          <cell r="G163">
            <v>12.6</v>
          </cell>
          <cell r="H163">
            <v>42.5</v>
          </cell>
          <cell r="I163">
            <v>100</v>
          </cell>
        </row>
        <row r="164">
          <cell r="A164">
            <v>43013</v>
          </cell>
          <cell r="B164">
            <v>25.8</v>
          </cell>
          <cell r="C164">
            <v>8.5</v>
          </cell>
          <cell r="D164">
            <v>0</v>
          </cell>
          <cell r="E164">
            <v>4</v>
          </cell>
          <cell r="F164">
            <v>15</v>
          </cell>
          <cell r="G164">
            <v>13.4</v>
          </cell>
          <cell r="H164">
            <v>40.299999999999997</v>
          </cell>
          <cell r="I164">
            <v>100</v>
          </cell>
        </row>
        <row r="165">
          <cell r="A165">
            <v>43014</v>
          </cell>
          <cell r="B165">
            <v>20.9</v>
          </cell>
          <cell r="C165">
            <v>11.1</v>
          </cell>
          <cell r="D165">
            <v>0</v>
          </cell>
          <cell r="E165">
            <v>4.3</v>
          </cell>
          <cell r="F165">
            <v>18</v>
          </cell>
          <cell r="G165">
            <v>10.9</v>
          </cell>
          <cell r="H165">
            <v>44.1</v>
          </cell>
          <cell r="I165">
            <v>82.5</v>
          </cell>
        </row>
        <row r="166">
          <cell r="A166">
            <v>43015</v>
          </cell>
          <cell r="B166">
            <v>18.3</v>
          </cell>
          <cell r="C166">
            <v>1.6</v>
          </cell>
          <cell r="D166">
            <v>0</v>
          </cell>
          <cell r="E166">
            <v>3.4</v>
          </cell>
          <cell r="F166">
            <v>20.100000000000001</v>
          </cell>
          <cell r="G166">
            <v>8.1</v>
          </cell>
          <cell r="H166">
            <v>38.5</v>
          </cell>
          <cell r="I166">
            <v>100</v>
          </cell>
        </row>
        <row r="167">
          <cell r="A167">
            <v>43016</v>
          </cell>
          <cell r="B167">
            <v>22</v>
          </cell>
          <cell r="C167">
            <v>2.9</v>
          </cell>
          <cell r="D167">
            <v>0</v>
          </cell>
          <cell r="E167">
            <v>1.1000000000000001</v>
          </cell>
          <cell r="F167">
            <v>18.2</v>
          </cell>
          <cell r="G167">
            <v>11</v>
          </cell>
          <cell r="H167">
            <v>41.6</v>
          </cell>
          <cell r="I167">
            <v>100</v>
          </cell>
        </row>
        <row r="168">
          <cell r="A168">
            <v>43017</v>
          </cell>
          <cell r="B168">
            <v>25.3</v>
          </cell>
          <cell r="C168">
            <v>10.6</v>
          </cell>
          <cell r="D168">
            <v>5.2</v>
          </cell>
          <cell r="E168">
            <v>3.8</v>
          </cell>
          <cell r="F168">
            <v>18.7</v>
          </cell>
          <cell r="G168">
            <v>15.4</v>
          </cell>
          <cell r="H168">
            <v>47.8</v>
          </cell>
          <cell r="I168">
            <v>100</v>
          </cell>
        </row>
        <row r="169">
          <cell r="A169">
            <v>43018</v>
          </cell>
          <cell r="B169">
            <v>23</v>
          </cell>
          <cell r="C169">
            <v>9.4</v>
          </cell>
          <cell r="D169">
            <v>0</v>
          </cell>
          <cell r="E169">
            <v>3.7</v>
          </cell>
          <cell r="F169">
            <v>17.600000000000001</v>
          </cell>
          <cell r="G169">
            <v>11.6</v>
          </cell>
          <cell r="H169">
            <v>41.3</v>
          </cell>
          <cell r="I169">
            <v>98.4</v>
          </cell>
        </row>
        <row r="170">
          <cell r="A170">
            <v>43019</v>
          </cell>
          <cell r="B170">
            <v>25.4</v>
          </cell>
          <cell r="C170">
            <v>11.8</v>
          </cell>
          <cell r="D170">
            <v>0</v>
          </cell>
          <cell r="E170">
            <v>5.4</v>
          </cell>
          <cell r="F170">
            <v>20.100000000000001</v>
          </cell>
          <cell r="G170">
            <v>14.9</v>
          </cell>
          <cell r="H170">
            <v>45.9</v>
          </cell>
          <cell r="I170">
            <v>100</v>
          </cell>
        </row>
        <row r="171">
          <cell r="A171">
            <v>43020</v>
          </cell>
          <cell r="B171">
            <v>20.399999999999999</v>
          </cell>
          <cell r="C171">
            <v>13.3</v>
          </cell>
          <cell r="D171">
            <v>0.2</v>
          </cell>
          <cell r="E171">
            <v>5.2</v>
          </cell>
          <cell r="F171">
            <v>23.4</v>
          </cell>
          <cell r="G171">
            <v>10.6</v>
          </cell>
          <cell r="H171">
            <v>44.2</v>
          </cell>
          <cell r="I171">
            <v>69.400000000000006</v>
          </cell>
        </row>
        <row r="172">
          <cell r="A172">
            <v>43021</v>
          </cell>
          <cell r="B172">
            <v>21.4</v>
          </cell>
          <cell r="C172">
            <v>3.7</v>
          </cell>
          <cell r="D172">
            <v>0</v>
          </cell>
          <cell r="E172">
            <v>4.2</v>
          </cell>
          <cell r="F172">
            <v>24.4</v>
          </cell>
          <cell r="G172">
            <v>8.4</v>
          </cell>
          <cell r="H172">
            <v>33</v>
          </cell>
          <cell r="I172">
            <v>100</v>
          </cell>
        </row>
        <row r="173">
          <cell r="A173">
            <v>43022</v>
          </cell>
          <cell r="B173">
            <v>14.3</v>
          </cell>
          <cell r="C173">
            <v>9.9</v>
          </cell>
          <cell r="D173">
            <v>0</v>
          </cell>
          <cell r="E173">
            <v>2</v>
          </cell>
          <cell r="F173">
            <v>12.9</v>
          </cell>
          <cell r="G173">
            <v>10.9</v>
          </cell>
          <cell r="H173">
            <v>66.900000000000006</v>
          </cell>
          <cell r="I173">
            <v>89.4</v>
          </cell>
        </row>
        <row r="174">
          <cell r="A174">
            <v>43023</v>
          </cell>
          <cell r="B174">
            <v>22.8</v>
          </cell>
          <cell r="C174">
            <v>3.6</v>
          </cell>
          <cell r="D174">
            <v>0</v>
          </cell>
          <cell r="E174">
            <v>3.4</v>
          </cell>
          <cell r="F174">
            <v>22.1</v>
          </cell>
          <cell r="G174">
            <v>11.5</v>
          </cell>
          <cell r="H174">
            <v>41.4</v>
          </cell>
          <cell r="I174">
            <v>100</v>
          </cell>
        </row>
        <row r="175">
          <cell r="A175">
            <v>43024</v>
          </cell>
          <cell r="B175">
            <v>23.6</v>
          </cell>
          <cell r="C175">
            <v>5.9</v>
          </cell>
          <cell r="D175">
            <v>0</v>
          </cell>
          <cell r="E175">
            <v>4.4000000000000004</v>
          </cell>
          <cell r="F175">
            <v>24.1</v>
          </cell>
          <cell r="G175">
            <v>13.1</v>
          </cell>
          <cell r="H175">
            <v>45</v>
          </cell>
          <cell r="I175">
            <v>100</v>
          </cell>
        </row>
        <row r="176">
          <cell r="A176">
            <v>43025</v>
          </cell>
          <cell r="B176">
            <v>25.2</v>
          </cell>
          <cell r="C176">
            <v>2.8</v>
          </cell>
          <cell r="D176">
            <v>0</v>
          </cell>
          <cell r="E176">
            <v>5.2</v>
          </cell>
          <cell r="F176">
            <v>26.4</v>
          </cell>
          <cell r="G176">
            <v>12.2</v>
          </cell>
          <cell r="H176">
            <v>38.1</v>
          </cell>
          <cell r="I176">
            <v>100</v>
          </cell>
        </row>
        <row r="177">
          <cell r="A177">
            <v>43026</v>
          </cell>
          <cell r="B177">
            <v>25.5</v>
          </cell>
          <cell r="C177">
            <v>6.7</v>
          </cell>
          <cell r="D177">
            <v>0</v>
          </cell>
          <cell r="E177">
            <v>4.5999999999999996</v>
          </cell>
          <cell r="F177">
            <v>25</v>
          </cell>
          <cell r="G177">
            <v>12.8</v>
          </cell>
          <cell r="H177">
            <v>39.200000000000003</v>
          </cell>
          <cell r="I177">
            <v>100</v>
          </cell>
        </row>
        <row r="178">
          <cell r="A178">
            <v>43027</v>
          </cell>
          <cell r="B178">
            <v>27.8</v>
          </cell>
          <cell r="C178">
            <v>10.3</v>
          </cell>
          <cell r="D178">
            <v>0</v>
          </cell>
          <cell r="E178">
            <v>5</v>
          </cell>
          <cell r="F178">
            <v>21.4</v>
          </cell>
          <cell r="G178">
            <v>14.4</v>
          </cell>
          <cell r="H178">
            <v>38.5</v>
          </cell>
          <cell r="I178">
            <v>100</v>
          </cell>
        </row>
        <row r="179">
          <cell r="A179">
            <v>43028</v>
          </cell>
          <cell r="B179">
            <v>13.3</v>
          </cell>
          <cell r="C179">
            <v>12.2</v>
          </cell>
          <cell r="D179">
            <v>9.4</v>
          </cell>
          <cell r="E179">
            <v>2.2000000000000002</v>
          </cell>
          <cell r="F179">
            <v>10.6</v>
          </cell>
          <cell r="G179">
            <v>13.6</v>
          </cell>
          <cell r="H179">
            <v>89.1</v>
          </cell>
          <cell r="I179">
            <v>95.8</v>
          </cell>
        </row>
        <row r="180">
          <cell r="A180">
            <v>43029</v>
          </cell>
          <cell r="B180">
            <v>18.5</v>
          </cell>
          <cell r="C180">
            <v>3.1</v>
          </cell>
          <cell r="D180">
            <v>0.9</v>
          </cell>
          <cell r="E180">
            <v>3.9</v>
          </cell>
          <cell r="F180">
            <v>25</v>
          </cell>
          <cell r="G180">
            <v>7.6</v>
          </cell>
          <cell r="H180">
            <v>35.700000000000003</v>
          </cell>
          <cell r="I180">
            <v>99.6</v>
          </cell>
        </row>
        <row r="181">
          <cell r="A181">
            <v>43030</v>
          </cell>
          <cell r="B181">
            <v>18.8</v>
          </cell>
          <cell r="C181">
            <v>8.5</v>
          </cell>
          <cell r="D181">
            <v>0</v>
          </cell>
          <cell r="E181">
            <v>3.4</v>
          </cell>
          <cell r="F181">
            <v>9.4</v>
          </cell>
          <cell r="G181">
            <v>10.199999999999999</v>
          </cell>
          <cell r="H181">
            <v>47</v>
          </cell>
          <cell r="I181">
            <v>92</v>
          </cell>
        </row>
        <row r="182">
          <cell r="A182">
            <v>43031</v>
          </cell>
          <cell r="B182">
            <v>21.3</v>
          </cell>
          <cell r="C182">
            <v>3.3</v>
          </cell>
          <cell r="D182">
            <v>0.3</v>
          </cell>
          <cell r="E182">
            <v>4</v>
          </cell>
          <cell r="F182">
            <v>26.4</v>
          </cell>
          <cell r="G182">
            <v>10.8</v>
          </cell>
          <cell r="H182">
            <v>42.7</v>
          </cell>
          <cell r="I182">
            <v>100</v>
          </cell>
        </row>
        <row r="183">
          <cell r="A183">
            <v>43032</v>
          </cell>
          <cell r="B183">
            <v>24</v>
          </cell>
          <cell r="C183">
            <v>5.0999999999999996</v>
          </cell>
          <cell r="D183">
            <v>0</v>
          </cell>
          <cell r="E183">
            <v>4.2</v>
          </cell>
          <cell r="F183">
            <v>22.4</v>
          </cell>
          <cell r="G183">
            <v>11</v>
          </cell>
          <cell r="H183">
            <v>36.9</v>
          </cell>
          <cell r="I183">
            <v>100</v>
          </cell>
        </row>
        <row r="184">
          <cell r="A184">
            <v>43033</v>
          </cell>
          <cell r="B184">
            <v>25.9</v>
          </cell>
          <cell r="C184">
            <v>11.5</v>
          </cell>
          <cell r="D184">
            <v>0</v>
          </cell>
          <cell r="E184">
            <v>4.3</v>
          </cell>
          <cell r="F184">
            <v>18.600000000000001</v>
          </cell>
          <cell r="G184">
            <v>12.6</v>
          </cell>
          <cell r="H184">
            <v>37.700000000000003</v>
          </cell>
          <cell r="I184">
            <v>92.9</v>
          </cell>
        </row>
        <row r="185">
          <cell r="A185">
            <v>43034</v>
          </cell>
          <cell r="B185">
            <v>19.100000000000001</v>
          </cell>
          <cell r="C185">
            <v>11.9</v>
          </cell>
          <cell r="D185">
            <v>0</v>
          </cell>
          <cell r="E185">
            <v>3.6</v>
          </cell>
          <cell r="F185">
            <v>10.8</v>
          </cell>
          <cell r="G185">
            <v>13.3</v>
          </cell>
          <cell r="H185">
            <v>60.2</v>
          </cell>
          <cell r="I185">
            <v>95.5</v>
          </cell>
        </row>
        <row r="186">
          <cell r="A186">
            <v>43035</v>
          </cell>
          <cell r="B186">
            <v>19.600000000000001</v>
          </cell>
          <cell r="C186">
            <v>11.6</v>
          </cell>
          <cell r="D186">
            <v>15.5</v>
          </cell>
          <cell r="E186">
            <v>2.2000000000000002</v>
          </cell>
          <cell r="F186">
            <v>16</v>
          </cell>
          <cell r="G186">
            <v>13.7</v>
          </cell>
          <cell r="H186">
            <v>60.1</v>
          </cell>
          <cell r="I186">
            <v>100</v>
          </cell>
        </row>
        <row r="187">
          <cell r="A187">
            <v>43036</v>
          </cell>
          <cell r="B187">
            <v>26.3</v>
          </cell>
          <cell r="C187">
            <v>11.7</v>
          </cell>
          <cell r="D187">
            <v>0</v>
          </cell>
          <cell r="E187">
            <v>3.3</v>
          </cell>
          <cell r="F187">
            <v>19.7</v>
          </cell>
          <cell r="G187">
            <v>14.7</v>
          </cell>
          <cell r="H187">
            <v>43</v>
          </cell>
          <cell r="I187">
            <v>100</v>
          </cell>
        </row>
        <row r="188">
          <cell r="A188">
            <v>43037</v>
          </cell>
          <cell r="B188">
            <v>26</v>
          </cell>
          <cell r="C188">
            <v>12</v>
          </cell>
          <cell r="D188">
            <v>0</v>
          </cell>
          <cell r="E188">
            <v>5</v>
          </cell>
          <cell r="F188">
            <v>24.1</v>
          </cell>
          <cell r="G188">
            <v>13.2</v>
          </cell>
          <cell r="H188">
            <v>39.299999999999997</v>
          </cell>
          <cell r="I188">
            <v>94.2</v>
          </cell>
        </row>
        <row r="189">
          <cell r="A189">
            <v>43038</v>
          </cell>
          <cell r="B189">
            <v>24.9</v>
          </cell>
          <cell r="C189">
            <v>13.5</v>
          </cell>
          <cell r="D189">
            <v>0</v>
          </cell>
          <cell r="E189">
            <v>6.2</v>
          </cell>
          <cell r="F189">
            <v>20.9</v>
          </cell>
          <cell r="G189">
            <v>10.8</v>
          </cell>
          <cell r="H189">
            <v>34.299999999999997</v>
          </cell>
          <cell r="I189">
            <v>69.8</v>
          </cell>
        </row>
        <row r="190">
          <cell r="A190">
            <v>43039</v>
          </cell>
          <cell r="B190">
            <v>17.5</v>
          </cell>
          <cell r="C190">
            <v>4.8</v>
          </cell>
          <cell r="D190">
            <v>0.9</v>
          </cell>
          <cell r="E190">
            <v>4</v>
          </cell>
          <cell r="F190">
            <v>22.5</v>
          </cell>
          <cell r="G190">
            <v>7.1</v>
          </cell>
          <cell r="H190">
            <v>35.5</v>
          </cell>
          <cell r="I190">
            <v>82.6</v>
          </cell>
        </row>
        <row r="191">
          <cell r="A191">
            <v>43040</v>
          </cell>
          <cell r="B191">
            <v>20.5</v>
          </cell>
          <cell r="C191">
            <v>3.2</v>
          </cell>
          <cell r="D191">
            <v>0</v>
          </cell>
          <cell r="E191">
            <v>4.2</v>
          </cell>
          <cell r="F191">
            <v>19.7</v>
          </cell>
          <cell r="G191">
            <v>6.9</v>
          </cell>
          <cell r="H191">
            <v>28.6</v>
          </cell>
          <cell r="I191">
            <v>89.8</v>
          </cell>
        </row>
        <row r="192">
          <cell r="A192">
            <v>43041</v>
          </cell>
          <cell r="B192">
            <v>21.6</v>
          </cell>
          <cell r="C192">
            <v>6.3</v>
          </cell>
          <cell r="D192">
            <v>0</v>
          </cell>
          <cell r="E192">
            <v>4.0999999999999996</v>
          </cell>
          <cell r="F192">
            <v>24.4</v>
          </cell>
          <cell r="G192">
            <v>8.6</v>
          </cell>
          <cell r="H192">
            <v>33.299999999999997</v>
          </cell>
          <cell r="I192">
            <v>90.1</v>
          </cell>
        </row>
        <row r="193">
          <cell r="A193">
            <v>43042</v>
          </cell>
          <cell r="B193">
            <v>21.4</v>
          </cell>
          <cell r="C193">
            <v>7.9</v>
          </cell>
          <cell r="D193">
            <v>0</v>
          </cell>
          <cell r="E193">
            <v>4.0999999999999996</v>
          </cell>
          <cell r="F193">
            <v>19.100000000000001</v>
          </cell>
          <cell r="G193">
            <v>10.8</v>
          </cell>
          <cell r="H193">
            <v>42.4</v>
          </cell>
          <cell r="I193">
            <v>100</v>
          </cell>
        </row>
        <row r="194">
          <cell r="A194">
            <v>43043</v>
          </cell>
          <cell r="B194">
            <v>16.7</v>
          </cell>
          <cell r="C194">
            <v>9.1</v>
          </cell>
          <cell r="D194">
            <v>0</v>
          </cell>
          <cell r="E194">
            <v>3.6</v>
          </cell>
          <cell r="F194">
            <v>8.6999999999999993</v>
          </cell>
          <cell r="G194">
            <v>9.6999999999999993</v>
          </cell>
          <cell r="H194">
            <v>51.1</v>
          </cell>
          <cell r="I194">
            <v>84</v>
          </cell>
        </row>
        <row r="195">
          <cell r="A195">
            <v>43044</v>
          </cell>
          <cell r="B195">
            <v>15.2</v>
          </cell>
          <cell r="C195">
            <v>7.8</v>
          </cell>
          <cell r="D195">
            <v>0</v>
          </cell>
          <cell r="E195">
            <v>3.3</v>
          </cell>
          <cell r="F195">
            <v>13</v>
          </cell>
          <cell r="G195">
            <v>10</v>
          </cell>
          <cell r="H195">
            <v>57.9</v>
          </cell>
          <cell r="I195">
            <v>94.6</v>
          </cell>
        </row>
        <row r="196">
          <cell r="A196">
            <v>43045</v>
          </cell>
          <cell r="B196">
            <v>14.3</v>
          </cell>
          <cell r="C196">
            <v>9.9</v>
          </cell>
          <cell r="D196">
            <v>26.6</v>
          </cell>
          <cell r="E196">
            <v>4.9000000000000004</v>
          </cell>
          <cell r="F196">
            <v>10.6</v>
          </cell>
          <cell r="G196">
            <v>13</v>
          </cell>
          <cell r="H196">
            <v>79.8</v>
          </cell>
          <cell r="I196">
            <v>100</v>
          </cell>
        </row>
        <row r="197">
          <cell r="A197">
            <v>43046</v>
          </cell>
          <cell r="B197">
            <v>18.3</v>
          </cell>
          <cell r="C197">
            <v>3.9</v>
          </cell>
          <cell r="D197">
            <v>14.9</v>
          </cell>
          <cell r="E197">
            <v>4.4000000000000004</v>
          </cell>
          <cell r="F197">
            <v>27.8</v>
          </cell>
          <cell r="G197">
            <v>7.7</v>
          </cell>
          <cell r="H197">
            <v>36.6</v>
          </cell>
          <cell r="I197">
            <v>95.4</v>
          </cell>
        </row>
        <row r="198">
          <cell r="A198">
            <v>43047</v>
          </cell>
          <cell r="B198">
            <v>18.7</v>
          </cell>
          <cell r="C198">
            <v>4.5</v>
          </cell>
          <cell r="D198">
            <v>0</v>
          </cell>
          <cell r="E198">
            <v>4</v>
          </cell>
          <cell r="F198">
            <v>25.8</v>
          </cell>
          <cell r="G198">
            <v>7</v>
          </cell>
          <cell r="H198">
            <v>32.5</v>
          </cell>
          <cell r="I198">
            <v>83.1</v>
          </cell>
        </row>
        <row r="199">
          <cell r="A199">
            <v>43048</v>
          </cell>
          <cell r="B199">
            <v>22.5</v>
          </cell>
          <cell r="C199">
            <v>2.2000000000000002</v>
          </cell>
          <cell r="D199">
            <v>0</v>
          </cell>
          <cell r="E199">
            <v>5</v>
          </cell>
          <cell r="F199">
            <v>30.4</v>
          </cell>
          <cell r="G199">
            <v>10.9</v>
          </cell>
          <cell r="H199">
            <v>40</v>
          </cell>
          <cell r="I199">
            <v>100</v>
          </cell>
        </row>
        <row r="200">
          <cell r="A200">
            <v>43049</v>
          </cell>
          <cell r="B200">
            <v>23.1</v>
          </cell>
          <cell r="C200">
            <v>4.5</v>
          </cell>
          <cell r="D200">
            <v>0</v>
          </cell>
          <cell r="E200">
            <v>4.0999999999999996</v>
          </cell>
          <cell r="F200">
            <v>27.3</v>
          </cell>
          <cell r="G200">
            <v>10.7</v>
          </cell>
          <cell r="H200">
            <v>37.9</v>
          </cell>
          <cell r="I200">
            <v>100</v>
          </cell>
        </row>
        <row r="201">
          <cell r="A201">
            <v>43050</v>
          </cell>
          <cell r="B201">
            <v>22.5</v>
          </cell>
          <cell r="C201">
            <v>9.4</v>
          </cell>
          <cell r="D201">
            <v>0</v>
          </cell>
          <cell r="E201">
            <v>4.4000000000000004</v>
          </cell>
          <cell r="F201">
            <v>23.2</v>
          </cell>
          <cell r="G201">
            <v>12.2</v>
          </cell>
          <cell r="H201">
            <v>44.8</v>
          </cell>
          <cell r="I201">
            <v>100</v>
          </cell>
        </row>
        <row r="202">
          <cell r="A202">
            <v>43051</v>
          </cell>
          <cell r="B202">
            <v>21.3</v>
          </cell>
          <cell r="C202">
            <v>9.4</v>
          </cell>
          <cell r="D202">
            <v>0.5</v>
          </cell>
          <cell r="E202">
            <v>4.2</v>
          </cell>
          <cell r="F202">
            <v>21.1</v>
          </cell>
          <cell r="G202">
            <v>12.6</v>
          </cell>
          <cell r="H202">
            <v>49.8</v>
          </cell>
          <cell r="I202">
            <v>100</v>
          </cell>
        </row>
        <row r="203">
          <cell r="A203">
            <v>43052</v>
          </cell>
          <cell r="B203">
            <v>20.7</v>
          </cell>
          <cell r="C203">
            <v>8.8000000000000007</v>
          </cell>
          <cell r="D203">
            <v>0</v>
          </cell>
          <cell r="E203">
            <v>4.2</v>
          </cell>
          <cell r="F203">
            <v>24.3</v>
          </cell>
          <cell r="G203">
            <v>10.8</v>
          </cell>
          <cell r="H203">
            <v>44.3</v>
          </cell>
          <cell r="I203">
            <v>95.4</v>
          </cell>
        </row>
        <row r="204">
          <cell r="A204">
            <v>43053</v>
          </cell>
          <cell r="B204">
            <v>23.3</v>
          </cell>
          <cell r="C204">
            <v>5.6</v>
          </cell>
          <cell r="D204">
            <v>0</v>
          </cell>
          <cell r="E204">
            <v>5</v>
          </cell>
          <cell r="F204">
            <v>28.1</v>
          </cell>
          <cell r="G204">
            <v>10.1</v>
          </cell>
          <cell r="H204">
            <v>35.299999999999997</v>
          </cell>
          <cell r="I204">
            <v>100</v>
          </cell>
        </row>
        <row r="205">
          <cell r="A205">
            <v>43054</v>
          </cell>
          <cell r="B205">
            <v>27</v>
          </cell>
          <cell r="C205">
            <v>6.7</v>
          </cell>
          <cell r="D205">
            <v>0</v>
          </cell>
          <cell r="E205">
            <v>5.4</v>
          </cell>
          <cell r="F205">
            <v>28.9</v>
          </cell>
          <cell r="G205">
            <v>12.2</v>
          </cell>
          <cell r="H205">
            <v>34.200000000000003</v>
          </cell>
          <cell r="I205">
            <v>100</v>
          </cell>
        </row>
        <row r="206">
          <cell r="A206">
            <v>43055</v>
          </cell>
          <cell r="B206">
            <v>23.5</v>
          </cell>
          <cell r="C206">
            <v>10.6</v>
          </cell>
          <cell r="D206">
            <v>0</v>
          </cell>
          <cell r="E206">
            <v>2.2999999999999998</v>
          </cell>
          <cell r="F206">
            <v>17.2</v>
          </cell>
          <cell r="G206">
            <v>13.7</v>
          </cell>
          <cell r="H206">
            <v>47.3</v>
          </cell>
          <cell r="I206">
            <v>100</v>
          </cell>
        </row>
        <row r="207">
          <cell r="A207">
            <v>43056</v>
          </cell>
          <cell r="B207">
            <v>21.9</v>
          </cell>
          <cell r="C207">
            <v>14.3</v>
          </cell>
          <cell r="D207">
            <v>1.9</v>
          </cell>
          <cell r="E207">
            <v>1.7</v>
          </cell>
          <cell r="F207">
            <v>15.9</v>
          </cell>
          <cell r="G207">
            <v>15.8</v>
          </cell>
          <cell r="H207">
            <v>60.2</v>
          </cell>
          <cell r="I207">
            <v>97</v>
          </cell>
        </row>
        <row r="208">
          <cell r="A208">
            <v>43057</v>
          </cell>
          <cell r="B208">
            <v>19.5</v>
          </cell>
          <cell r="C208">
            <v>13.5</v>
          </cell>
          <cell r="D208">
            <v>0</v>
          </cell>
          <cell r="E208">
            <v>2</v>
          </cell>
          <cell r="F208">
            <v>9.1999999999999993</v>
          </cell>
          <cell r="G208">
            <v>15.3</v>
          </cell>
          <cell r="H208">
            <v>67.5</v>
          </cell>
          <cell r="I208">
            <v>98.9</v>
          </cell>
        </row>
        <row r="209">
          <cell r="A209">
            <v>43058</v>
          </cell>
          <cell r="B209">
            <v>20.5</v>
          </cell>
          <cell r="C209">
            <v>8.9</v>
          </cell>
          <cell r="D209">
            <v>3.1</v>
          </cell>
          <cell r="E209">
            <v>3.6</v>
          </cell>
          <cell r="F209">
            <v>23.4</v>
          </cell>
          <cell r="G209">
            <v>12</v>
          </cell>
          <cell r="H209">
            <v>49.8</v>
          </cell>
          <cell r="I209">
            <v>100</v>
          </cell>
        </row>
        <row r="210">
          <cell r="A210">
            <v>43059</v>
          </cell>
          <cell r="B210">
            <v>22.4</v>
          </cell>
          <cell r="C210">
            <v>8.8000000000000007</v>
          </cell>
          <cell r="D210">
            <v>0</v>
          </cell>
          <cell r="E210">
            <v>4.7</v>
          </cell>
          <cell r="F210">
            <v>24.3</v>
          </cell>
          <cell r="G210">
            <v>12.3</v>
          </cell>
          <cell r="H210">
            <v>45.4</v>
          </cell>
          <cell r="I210">
            <v>100</v>
          </cell>
        </row>
        <row r="211">
          <cell r="A211">
            <v>43060</v>
          </cell>
          <cell r="B211">
            <v>22.4</v>
          </cell>
          <cell r="C211">
            <v>9.6</v>
          </cell>
          <cell r="D211">
            <v>0</v>
          </cell>
          <cell r="E211">
            <v>5.0999999999999996</v>
          </cell>
          <cell r="F211">
            <v>26.3</v>
          </cell>
          <cell r="G211">
            <v>11.6</v>
          </cell>
          <cell r="H211">
            <v>42.8</v>
          </cell>
          <cell r="I211">
            <v>97.1</v>
          </cell>
        </row>
        <row r="212">
          <cell r="A212">
            <v>43061</v>
          </cell>
          <cell r="B212">
            <v>24</v>
          </cell>
          <cell r="C212">
            <v>7.4</v>
          </cell>
          <cell r="D212">
            <v>0</v>
          </cell>
          <cell r="E212">
            <v>5</v>
          </cell>
          <cell r="F212">
            <v>22.4</v>
          </cell>
          <cell r="G212">
            <v>12.8</v>
          </cell>
          <cell r="H212">
            <v>42.9</v>
          </cell>
          <cell r="I212">
            <v>100</v>
          </cell>
        </row>
        <row r="213">
          <cell r="A213">
            <v>43062</v>
          </cell>
          <cell r="B213">
            <v>26</v>
          </cell>
          <cell r="C213">
            <v>9.3000000000000007</v>
          </cell>
          <cell r="D213">
            <v>0</v>
          </cell>
          <cell r="E213">
            <v>3.4</v>
          </cell>
          <cell r="F213">
            <v>25.2</v>
          </cell>
          <cell r="G213">
            <v>13.3</v>
          </cell>
          <cell r="H213">
            <v>39.6</v>
          </cell>
          <cell r="I213">
            <v>100</v>
          </cell>
        </row>
        <row r="214">
          <cell r="A214">
            <v>43063</v>
          </cell>
          <cell r="B214">
            <v>27.9</v>
          </cell>
          <cell r="C214">
            <v>8.6999999999999993</v>
          </cell>
          <cell r="D214">
            <v>4</v>
          </cell>
          <cell r="E214">
            <v>5</v>
          </cell>
          <cell r="F214">
            <v>23.2</v>
          </cell>
          <cell r="G214">
            <v>14.6</v>
          </cell>
          <cell r="H214">
            <v>38.9</v>
          </cell>
          <cell r="I214">
            <v>100</v>
          </cell>
        </row>
        <row r="215">
          <cell r="A215">
            <v>43064</v>
          </cell>
          <cell r="B215">
            <v>28.4</v>
          </cell>
          <cell r="C215">
            <v>9.6999999999999993</v>
          </cell>
          <cell r="D215">
            <v>0</v>
          </cell>
          <cell r="E215">
            <v>4.9000000000000004</v>
          </cell>
          <cell r="F215">
            <v>26.8</v>
          </cell>
          <cell r="G215">
            <v>15.3</v>
          </cell>
          <cell r="H215">
            <v>39.6</v>
          </cell>
          <cell r="I215">
            <v>100</v>
          </cell>
        </row>
        <row r="216">
          <cell r="A216">
            <v>43065</v>
          </cell>
          <cell r="B216">
            <v>28.1</v>
          </cell>
          <cell r="C216">
            <v>9.9</v>
          </cell>
          <cell r="D216">
            <v>0</v>
          </cell>
          <cell r="E216">
            <v>4</v>
          </cell>
          <cell r="F216">
            <v>21.7</v>
          </cell>
          <cell r="G216">
            <v>15.7</v>
          </cell>
          <cell r="H216">
            <v>41.3</v>
          </cell>
          <cell r="I216">
            <v>100</v>
          </cell>
        </row>
        <row r="217">
          <cell r="A217">
            <v>43066</v>
          </cell>
          <cell r="B217">
            <v>24.2</v>
          </cell>
          <cell r="C217">
            <v>15.6</v>
          </cell>
          <cell r="D217">
            <v>23.5</v>
          </cell>
          <cell r="E217">
            <v>2.9</v>
          </cell>
          <cell r="F217">
            <v>19.2</v>
          </cell>
          <cell r="G217">
            <v>18.600000000000001</v>
          </cell>
          <cell r="H217">
            <v>61.6</v>
          </cell>
          <cell r="I217">
            <v>100</v>
          </cell>
        </row>
        <row r="218">
          <cell r="A218">
            <v>43067</v>
          </cell>
          <cell r="B218">
            <v>24.8</v>
          </cell>
          <cell r="C218">
            <v>13.3</v>
          </cell>
          <cell r="D218">
            <v>0.4</v>
          </cell>
          <cell r="E218">
            <v>4.4000000000000004</v>
          </cell>
          <cell r="F218">
            <v>22.6</v>
          </cell>
          <cell r="G218">
            <v>17.3</v>
          </cell>
          <cell r="H218">
            <v>55.3</v>
          </cell>
          <cell r="I218">
            <v>100</v>
          </cell>
        </row>
        <row r="219">
          <cell r="A219">
            <v>43068</v>
          </cell>
          <cell r="B219">
            <v>26.2</v>
          </cell>
          <cell r="C219">
            <v>13.8</v>
          </cell>
          <cell r="D219">
            <v>0</v>
          </cell>
          <cell r="E219">
            <v>5</v>
          </cell>
          <cell r="F219">
            <v>22.3</v>
          </cell>
          <cell r="G219">
            <v>17.100000000000001</v>
          </cell>
          <cell r="H219">
            <v>50.3</v>
          </cell>
          <cell r="I219">
            <v>100</v>
          </cell>
        </row>
        <row r="220">
          <cell r="A220">
            <v>43069</v>
          </cell>
          <cell r="B220">
            <v>28.1</v>
          </cell>
          <cell r="C220">
            <v>11.1</v>
          </cell>
          <cell r="D220">
            <v>0</v>
          </cell>
          <cell r="E220">
            <v>6.2</v>
          </cell>
          <cell r="F220">
            <v>25.3</v>
          </cell>
          <cell r="G220">
            <v>17.100000000000001</v>
          </cell>
          <cell r="H220">
            <v>45</v>
          </cell>
          <cell r="I220">
            <v>100</v>
          </cell>
        </row>
        <row r="221">
          <cell r="A221">
            <v>43070</v>
          </cell>
          <cell r="B221">
            <v>30.2</v>
          </cell>
          <cell r="C221">
            <v>14.4</v>
          </cell>
          <cell r="D221">
            <v>0</v>
          </cell>
          <cell r="E221">
            <v>6.2</v>
          </cell>
          <cell r="F221">
            <v>22.9</v>
          </cell>
          <cell r="G221">
            <v>18.399999999999999</v>
          </cell>
          <cell r="H221">
            <v>42.9</v>
          </cell>
          <cell r="I221">
            <v>100</v>
          </cell>
        </row>
        <row r="222">
          <cell r="A222">
            <v>43071</v>
          </cell>
          <cell r="B222">
            <v>20.6</v>
          </cell>
          <cell r="C222">
            <v>17.8</v>
          </cell>
          <cell r="D222">
            <v>22.4</v>
          </cell>
          <cell r="E222">
            <v>1.8</v>
          </cell>
          <cell r="F222">
            <v>11.1</v>
          </cell>
          <cell r="G222">
            <v>19.8</v>
          </cell>
          <cell r="H222">
            <v>81.599999999999994</v>
          </cell>
          <cell r="I222">
            <v>97.2</v>
          </cell>
        </row>
        <row r="223">
          <cell r="A223">
            <v>43072</v>
          </cell>
          <cell r="B223">
            <v>19.7</v>
          </cell>
          <cell r="C223">
            <v>12.7</v>
          </cell>
          <cell r="D223">
            <v>14.8</v>
          </cell>
          <cell r="E223">
            <v>3.9</v>
          </cell>
          <cell r="F223">
            <v>17.8</v>
          </cell>
          <cell r="G223">
            <v>13.5</v>
          </cell>
          <cell r="H223">
            <v>58.8</v>
          </cell>
          <cell r="I223">
            <v>92</v>
          </cell>
        </row>
        <row r="224">
          <cell r="A224">
            <v>43073</v>
          </cell>
          <cell r="B224">
            <v>13.4</v>
          </cell>
          <cell r="C224">
            <v>9.8000000000000007</v>
          </cell>
          <cell r="D224">
            <v>0</v>
          </cell>
          <cell r="E224">
            <v>2</v>
          </cell>
          <cell r="F224">
            <v>12.6</v>
          </cell>
          <cell r="G224">
            <v>11.1</v>
          </cell>
          <cell r="H224">
            <v>72.2</v>
          </cell>
          <cell r="I224">
            <v>91.7</v>
          </cell>
        </row>
        <row r="225">
          <cell r="A225">
            <v>43074</v>
          </cell>
          <cell r="B225">
            <v>16.2</v>
          </cell>
          <cell r="C225">
            <v>10.8</v>
          </cell>
          <cell r="D225">
            <v>10</v>
          </cell>
          <cell r="E225">
            <v>2.5</v>
          </cell>
          <cell r="F225">
            <v>9.6999999999999993</v>
          </cell>
          <cell r="G225">
            <v>13.6</v>
          </cell>
          <cell r="H225">
            <v>73.900000000000006</v>
          </cell>
          <cell r="I225">
            <v>100</v>
          </cell>
        </row>
        <row r="226">
          <cell r="A226">
            <v>43075</v>
          </cell>
          <cell r="B226">
            <v>20.3</v>
          </cell>
          <cell r="C226">
            <v>11.8</v>
          </cell>
          <cell r="D226">
            <v>1.5</v>
          </cell>
          <cell r="E226">
            <v>3.6</v>
          </cell>
          <cell r="F226">
            <v>9.4</v>
          </cell>
          <cell r="G226">
            <v>13.2</v>
          </cell>
          <cell r="H226">
            <v>55.4</v>
          </cell>
          <cell r="I226">
            <v>95.4</v>
          </cell>
        </row>
        <row r="227">
          <cell r="A227">
            <v>43076</v>
          </cell>
          <cell r="B227">
            <v>26.1</v>
          </cell>
          <cell r="C227">
            <v>10.9</v>
          </cell>
          <cell r="D227">
            <v>0</v>
          </cell>
          <cell r="E227">
            <v>6.2</v>
          </cell>
          <cell r="F227">
            <v>30.4</v>
          </cell>
          <cell r="G227">
            <v>12.7</v>
          </cell>
          <cell r="H227">
            <v>37.6</v>
          </cell>
          <cell r="I227">
            <v>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topLeftCell="D25" zoomScale="37" zoomScaleNormal="50" workbookViewId="0">
      <selection activeCell="P71" sqref="P71"/>
    </sheetView>
  </sheetViews>
  <sheetFormatPr defaultRowHeight="14.5" x14ac:dyDescent="0.35"/>
  <cols>
    <col min="1" max="1" width="8.7265625" style="11"/>
    <col min="2" max="2" width="13.7265625" style="19" customWidth="1"/>
    <col min="3" max="3" width="15.36328125" style="11" customWidth="1"/>
    <col min="4" max="4" width="13.6328125" style="19" customWidth="1"/>
    <col min="5" max="5" width="13.26953125" style="19" customWidth="1"/>
    <col min="6" max="6" width="12.81640625" style="19" customWidth="1"/>
    <col min="7" max="7" width="13.54296875" style="11" customWidth="1"/>
    <col min="9" max="10" width="8.7265625" style="19"/>
    <col min="16" max="16" width="8.7265625" style="11"/>
    <col min="17" max="17" width="15.81640625" style="11" customWidth="1"/>
    <col min="18" max="18" width="19.81640625" customWidth="1"/>
    <col min="19" max="19" width="15.453125" customWidth="1"/>
    <col min="22" max="22" width="16.1796875" customWidth="1"/>
    <col min="24" max="25" width="8.7265625" style="19"/>
    <col min="32" max="32" width="8.7265625" style="19"/>
    <col min="34" max="34" width="23.6328125" customWidth="1"/>
  </cols>
  <sheetData>
    <row r="1" spans="1:3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 t="s">
        <v>8</v>
      </c>
      <c r="L1" s="5"/>
      <c r="M1" s="5" t="s">
        <v>4</v>
      </c>
      <c r="N1" s="5" t="s">
        <v>1</v>
      </c>
      <c r="O1" s="6"/>
      <c r="P1" s="7"/>
      <c r="Q1" s="7" t="s">
        <v>5</v>
      </c>
      <c r="R1" s="6" t="s">
        <v>2</v>
      </c>
      <c r="T1" s="6"/>
      <c r="U1" s="6"/>
      <c r="V1" s="8"/>
      <c r="W1" s="8"/>
      <c r="X1" s="7"/>
      <c r="Y1" s="7"/>
      <c r="Z1" s="8"/>
      <c r="AA1" s="8"/>
      <c r="AB1" s="8"/>
      <c r="AC1" s="8"/>
      <c r="AD1" s="8"/>
      <c r="AE1" s="8"/>
      <c r="AF1" s="7"/>
      <c r="AG1" s="8"/>
      <c r="AH1" s="8"/>
      <c r="AI1" s="8"/>
      <c r="AJ1" s="8"/>
      <c r="AK1" s="8"/>
      <c r="AL1" s="8"/>
    </row>
    <row r="2" spans="1:38" x14ac:dyDescent="0.35">
      <c r="A2" s="9" t="s">
        <v>9</v>
      </c>
      <c r="B2" s="9">
        <v>19.399999999999999</v>
      </c>
      <c r="C2" s="9">
        <v>18.3</v>
      </c>
      <c r="D2" s="9">
        <f>B2-C2</f>
        <v>1.0999999999999979</v>
      </c>
      <c r="E2" s="9">
        <v>4.5999999999999996</v>
      </c>
      <c r="F2" s="9">
        <v>3.1</v>
      </c>
      <c r="G2" s="9">
        <f>E2-F2</f>
        <v>1.4999999999999996</v>
      </c>
      <c r="H2" s="2"/>
      <c r="I2" s="10">
        <v>19.399999999999999</v>
      </c>
      <c r="J2" s="11">
        <v>4.5999999999999996</v>
      </c>
      <c r="L2" s="12"/>
      <c r="M2" s="12">
        <v>4.5999999999999996</v>
      </c>
      <c r="N2" s="12">
        <v>19.399999999999999</v>
      </c>
      <c r="O2" s="6"/>
      <c r="P2" s="13"/>
      <c r="Q2" s="13">
        <v>3.1</v>
      </c>
      <c r="R2" s="6">
        <v>18.3</v>
      </c>
      <c r="S2" s="5"/>
      <c r="T2" s="5"/>
      <c r="U2" s="5"/>
      <c r="V2" s="8"/>
      <c r="W2" s="8"/>
      <c r="X2" s="13"/>
      <c r="Y2" s="14"/>
      <c r="Z2" s="8"/>
      <c r="AA2" s="5"/>
      <c r="AB2" s="5"/>
      <c r="AC2" s="5"/>
      <c r="AD2" s="8"/>
      <c r="AE2" s="8"/>
      <c r="AF2" s="13"/>
      <c r="AG2" s="8"/>
      <c r="AH2" s="8"/>
      <c r="AI2" s="5"/>
      <c r="AJ2" s="5"/>
      <c r="AK2" s="5"/>
      <c r="AL2" s="8"/>
    </row>
    <row r="3" spans="1:38" x14ac:dyDescent="0.35">
      <c r="A3" s="9" t="s">
        <v>10</v>
      </c>
      <c r="B3" s="9">
        <v>19.100000000000001</v>
      </c>
      <c r="C3" s="9">
        <v>18.7</v>
      </c>
      <c r="D3" s="9">
        <f t="shared" ref="D3:D39" si="0">B3-C3</f>
        <v>0.40000000000000213</v>
      </c>
      <c r="E3" s="9">
        <v>3.7</v>
      </c>
      <c r="F3" s="9">
        <v>3.5</v>
      </c>
      <c r="G3" s="9">
        <f t="shared" ref="G3:G24" si="1">E3-F3</f>
        <v>0.20000000000000018</v>
      </c>
      <c r="H3" s="2"/>
      <c r="I3" s="10">
        <v>19.100000000000001</v>
      </c>
      <c r="J3" s="11">
        <v>3.7</v>
      </c>
      <c r="L3" s="12"/>
      <c r="M3" s="12">
        <v>3.7</v>
      </c>
      <c r="N3" s="12">
        <v>19.100000000000001</v>
      </c>
      <c r="O3" s="6"/>
      <c r="P3" s="13"/>
      <c r="Q3" s="13">
        <v>3.5</v>
      </c>
      <c r="R3" s="6">
        <v>18.7</v>
      </c>
      <c r="S3" s="12"/>
      <c r="T3" s="12"/>
      <c r="U3" s="12"/>
      <c r="V3" s="8"/>
      <c r="W3" s="8"/>
      <c r="X3" s="13"/>
      <c r="Y3" s="14"/>
      <c r="Z3" s="8"/>
      <c r="AA3" s="12"/>
      <c r="AB3" s="12"/>
      <c r="AC3" s="12"/>
      <c r="AD3" s="8"/>
      <c r="AE3" s="8"/>
      <c r="AF3" s="13"/>
      <c r="AG3" s="8"/>
      <c r="AH3" s="8"/>
      <c r="AI3" s="12"/>
      <c r="AJ3" s="12"/>
      <c r="AK3" s="12"/>
      <c r="AL3" s="8"/>
    </row>
    <row r="4" spans="1:38" ht="15" thickBot="1" x14ac:dyDescent="0.4">
      <c r="A4" s="9" t="s">
        <v>11</v>
      </c>
      <c r="B4" s="9">
        <v>18.8</v>
      </c>
      <c r="C4" s="9">
        <v>20</v>
      </c>
      <c r="D4" s="9">
        <f t="shared" si="0"/>
        <v>-1.1999999999999993</v>
      </c>
      <c r="E4" s="9">
        <v>4.8</v>
      </c>
      <c r="F4" s="9">
        <v>3.9</v>
      </c>
      <c r="G4" s="9">
        <f t="shared" si="1"/>
        <v>0.89999999999999991</v>
      </c>
      <c r="H4" s="2"/>
      <c r="I4" s="10">
        <v>18.8</v>
      </c>
      <c r="J4" s="11">
        <v>4.8</v>
      </c>
      <c r="L4" s="6"/>
      <c r="M4" s="6">
        <v>4.8</v>
      </c>
      <c r="N4" s="6">
        <v>18.8</v>
      </c>
      <c r="O4" s="6"/>
      <c r="P4" s="13"/>
      <c r="Q4" s="13">
        <v>3.9</v>
      </c>
      <c r="R4" s="6">
        <v>20</v>
      </c>
      <c r="S4" s="12"/>
      <c r="T4" s="12"/>
      <c r="U4" s="12"/>
      <c r="V4" s="8"/>
      <c r="W4" s="8"/>
      <c r="X4" s="13"/>
      <c r="Y4" s="14"/>
      <c r="Z4" s="8"/>
      <c r="AA4" s="12"/>
      <c r="AB4" s="12"/>
      <c r="AC4" s="12"/>
      <c r="AD4" s="8"/>
      <c r="AE4" s="8"/>
      <c r="AF4" s="13"/>
      <c r="AG4" s="8"/>
      <c r="AH4" s="8"/>
      <c r="AI4" s="12"/>
      <c r="AJ4" s="12"/>
      <c r="AK4" s="12"/>
      <c r="AL4" s="8"/>
    </row>
    <row r="5" spans="1:38" x14ac:dyDescent="0.35">
      <c r="A5" s="9" t="s">
        <v>12</v>
      </c>
      <c r="B5" s="9">
        <v>18.5</v>
      </c>
      <c r="C5" s="9">
        <v>16.2</v>
      </c>
      <c r="D5" s="9">
        <f t="shared" si="0"/>
        <v>2.3000000000000007</v>
      </c>
      <c r="E5" s="9">
        <v>3.5</v>
      </c>
      <c r="F5" s="9">
        <v>3.1</v>
      </c>
      <c r="G5" s="9">
        <f t="shared" si="1"/>
        <v>0.39999999999999991</v>
      </c>
      <c r="H5" s="2"/>
      <c r="I5" s="10">
        <v>18.5</v>
      </c>
      <c r="J5" s="11">
        <v>3.5</v>
      </c>
      <c r="L5" s="6"/>
      <c r="M5" s="6">
        <v>3.5</v>
      </c>
      <c r="N5" s="6">
        <v>18.5</v>
      </c>
      <c r="O5" s="6"/>
      <c r="P5" s="13"/>
      <c r="Q5" s="13">
        <v>3.1</v>
      </c>
      <c r="R5" s="6">
        <v>16.2</v>
      </c>
      <c r="S5" s="6"/>
      <c r="T5" s="6"/>
      <c r="U5" s="15"/>
      <c r="V5" s="15" t="s">
        <v>4</v>
      </c>
      <c r="W5" s="15" t="s">
        <v>1</v>
      </c>
      <c r="X5" s="13"/>
      <c r="Y5" s="14"/>
      <c r="Z5" s="8"/>
      <c r="AA5" s="8"/>
      <c r="AB5" s="8"/>
      <c r="AC5" s="8"/>
      <c r="AD5" s="8"/>
      <c r="AE5" s="8"/>
      <c r="AF5" s="13"/>
      <c r="AG5" s="8"/>
      <c r="AH5" s="8"/>
      <c r="AI5" s="8"/>
      <c r="AJ5" s="8"/>
      <c r="AK5" s="8"/>
      <c r="AL5" s="8"/>
    </row>
    <row r="6" spans="1:38" x14ac:dyDescent="0.35">
      <c r="A6" s="9" t="s">
        <v>13</v>
      </c>
      <c r="B6" s="9">
        <v>19.399999999999999</v>
      </c>
      <c r="C6" s="9">
        <v>19.399999999999999</v>
      </c>
      <c r="D6" s="9">
        <f t="shared" si="0"/>
        <v>0</v>
      </c>
      <c r="E6" s="9">
        <v>2.2999999999999998</v>
      </c>
      <c r="F6" s="9">
        <v>4.4000000000000004</v>
      </c>
      <c r="G6" s="9">
        <f t="shared" si="1"/>
        <v>-2.1000000000000005</v>
      </c>
      <c r="H6" s="2"/>
      <c r="I6" s="10">
        <v>19.399999999999999</v>
      </c>
      <c r="J6" s="11">
        <v>2.2999999999999998</v>
      </c>
      <c r="L6" s="6"/>
      <c r="M6" s="6">
        <v>2.2999999999999998</v>
      </c>
      <c r="N6" s="6">
        <v>19.399999999999999</v>
      </c>
      <c r="O6" s="6"/>
      <c r="P6" s="13"/>
      <c r="Q6" s="13">
        <v>4.4000000000000004</v>
      </c>
      <c r="R6" s="6">
        <v>19.399999999999999</v>
      </c>
      <c r="S6" s="6"/>
      <c r="T6" s="6"/>
      <c r="U6" s="12" t="s">
        <v>4</v>
      </c>
      <c r="V6" s="12">
        <v>1</v>
      </c>
      <c r="W6" s="12"/>
      <c r="X6" s="13"/>
      <c r="Y6" s="14"/>
      <c r="Z6" s="8"/>
      <c r="AA6" s="8"/>
      <c r="AB6" s="8"/>
      <c r="AC6" s="8"/>
      <c r="AD6" s="8"/>
      <c r="AE6" s="8"/>
      <c r="AF6" s="13"/>
      <c r="AG6" s="8"/>
      <c r="AH6" s="8"/>
      <c r="AI6" s="8"/>
      <c r="AJ6" s="8"/>
      <c r="AK6" s="8"/>
      <c r="AL6" s="8"/>
    </row>
    <row r="7" spans="1:38" ht="15" thickBot="1" x14ac:dyDescent="0.4">
      <c r="A7" s="9" t="s">
        <v>14</v>
      </c>
      <c r="B7" s="9">
        <v>18.7</v>
      </c>
      <c r="C7" s="9">
        <v>17.399999999999999</v>
      </c>
      <c r="D7" s="9">
        <f t="shared" si="0"/>
        <v>1.3000000000000007</v>
      </c>
      <c r="E7" s="9">
        <v>3.9</v>
      </c>
      <c r="F7" s="9">
        <v>2.6</v>
      </c>
      <c r="G7" s="9">
        <f t="shared" si="1"/>
        <v>1.2999999999999998</v>
      </c>
      <c r="H7" s="2"/>
      <c r="I7" s="10">
        <v>18.7</v>
      </c>
      <c r="J7" s="11">
        <v>3.9</v>
      </c>
      <c r="L7" s="6"/>
      <c r="M7" s="6">
        <v>3.9</v>
      </c>
      <c r="N7" s="6">
        <v>18.7</v>
      </c>
      <c r="O7" s="6"/>
      <c r="P7" s="13"/>
      <c r="Q7" s="13">
        <v>2.6</v>
      </c>
      <c r="R7" s="6">
        <v>17.399999999999999</v>
      </c>
      <c r="S7" s="6"/>
      <c r="T7" s="6"/>
      <c r="U7" s="16" t="s">
        <v>1</v>
      </c>
      <c r="V7" s="17">
        <v>-0.17992075338198599</v>
      </c>
      <c r="W7" s="16">
        <v>1</v>
      </c>
      <c r="X7" s="13"/>
      <c r="Y7" s="14"/>
      <c r="Z7" s="8"/>
      <c r="AA7" s="8"/>
      <c r="AB7" s="8"/>
      <c r="AF7"/>
    </row>
    <row r="8" spans="1:38" x14ac:dyDescent="0.35">
      <c r="A8" s="9" t="s">
        <v>15</v>
      </c>
      <c r="B8" s="9">
        <v>19.399999999999999</v>
      </c>
      <c r="C8" s="9">
        <v>17.8</v>
      </c>
      <c r="D8" s="9">
        <f t="shared" si="0"/>
        <v>1.5999999999999979</v>
      </c>
      <c r="E8" s="9">
        <v>5.4</v>
      </c>
      <c r="F8" s="9">
        <v>1.8</v>
      </c>
      <c r="G8" s="9">
        <f t="shared" si="1"/>
        <v>3.6000000000000005</v>
      </c>
      <c r="H8" s="2"/>
      <c r="I8" s="10">
        <v>19.399999999999999</v>
      </c>
      <c r="J8" s="11">
        <v>5.4</v>
      </c>
      <c r="L8" s="6"/>
      <c r="M8" s="6">
        <v>5.4</v>
      </c>
      <c r="N8" s="6">
        <v>19.399999999999999</v>
      </c>
      <c r="O8" s="6"/>
      <c r="P8" s="13"/>
      <c r="Q8" s="13">
        <v>1.8</v>
      </c>
      <c r="R8" s="6">
        <v>17.8</v>
      </c>
      <c r="S8" s="6">
        <f>_xlfn.CONFIDENCE.T(0.05,STDEV(M2:M39),38)</f>
        <v>0.30151746298341625</v>
      </c>
      <c r="T8" s="6"/>
      <c r="U8" s="6"/>
      <c r="V8" s="8"/>
      <c r="W8" s="8"/>
      <c r="X8" s="13"/>
      <c r="Y8" s="14"/>
      <c r="Z8" s="8"/>
      <c r="AA8" s="8"/>
      <c r="AB8" s="8"/>
      <c r="AF8"/>
    </row>
    <row r="9" spans="1:38" x14ac:dyDescent="0.35">
      <c r="A9" s="9" t="s">
        <v>16</v>
      </c>
      <c r="B9" s="9">
        <v>20.9</v>
      </c>
      <c r="C9" s="9">
        <v>19.5</v>
      </c>
      <c r="D9" s="9">
        <f t="shared" si="0"/>
        <v>1.3999999999999986</v>
      </c>
      <c r="E9" s="9">
        <v>1.2</v>
      </c>
      <c r="F9" s="9">
        <v>3.9</v>
      </c>
      <c r="G9" s="9">
        <f t="shared" si="1"/>
        <v>-2.7</v>
      </c>
      <c r="H9" s="2"/>
      <c r="I9" s="10">
        <v>20.9</v>
      </c>
      <c r="J9" s="11">
        <v>1.2</v>
      </c>
      <c r="L9" s="6"/>
      <c r="M9" s="6">
        <v>1.2</v>
      </c>
      <c r="N9" s="6">
        <v>20.9</v>
      </c>
      <c r="O9" s="6"/>
      <c r="P9" s="13"/>
      <c r="Q9" s="13">
        <v>3.9</v>
      </c>
      <c r="R9" s="6">
        <v>19.5</v>
      </c>
      <c r="S9" s="6">
        <f>_xlfn.CONFIDENCE.T(0.05,STDEV(N2:N39),38)</f>
        <v>0.39399745839580935</v>
      </c>
      <c r="T9" s="6"/>
      <c r="U9" s="6"/>
      <c r="V9" s="8"/>
      <c r="W9" s="8"/>
      <c r="X9" s="13"/>
      <c r="Y9" s="14"/>
      <c r="Z9" s="8"/>
      <c r="AA9" s="8"/>
      <c r="AB9" s="8"/>
      <c r="AF9"/>
    </row>
    <row r="10" spans="1:38" ht="15" thickBot="1" x14ac:dyDescent="0.4">
      <c r="A10" s="9" t="s">
        <v>17</v>
      </c>
      <c r="B10" s="9">
        <v>21.1</v>
      </c>
      <c r="C10" s="9">
        <v>20.7</v>
      </c>
      <c r="D10" s="9">
        <f t="shared" si="0"/>
        <v>0.40000000000000213</v>
      </c>
      <c r="E10" s="9">
        <v>3.1</v>
      </c>
      <c r="F10" s="9">
        <v>5.4</v>
      </c>
      <c r="G10" s="9">
        <f t="shared" si="1"/>
        <v>-2.3000000000000003</v>
      </c>
      <c r="H10" s="2"/>
      <c r="I10" s="10">
        <v>21.1</v>
      </c>
      <c r="J10" s="11">
        <v>3.1</v>
      </c>
      <c r="L10" s="8"/>
      <c r="M10" s="8">
        <v>3.1</v>
      </c>
      <c r="N10" s="8">
        <v>21.1</v>
      </c>
      <c r="O10" s="8"/>
      <c r="P10" s="13"/>
      <c r="Q10" s="13">
        <v>5.4</v>
      </c>
      <c r="R10" s="8">
        <v>20.7</v>
      </c>
      <c r="S10" s="8"/>
      <c r="T10" s="8"/>
      <c r="U10" s="8"/>
      <c r="V10" s="8"/>
      <c r="W10" s="8"/>
      <c r="X10" s="13"/>
      <c r="Y10" s="14"/>
      <c r="Z10" s="8"/>
      <c r="AA10" s="8"/>
      <c r="AB10" s="8"/>
      <c r="AF10"/>
    </row>
    <row r="11" spans="1:38" x14ac:dyDescent="0.35">
      <c r="A11" s="9" t="s">
        <v>18</v>
      </c>
      <c r="B11" s="9">
        <v>20.7</v>
      </c>
      <c r="C11" s="9">
        <v>20.5</v>
      </c>
      <c r="D11" s="9">
        <f t="shared" si="0"/>
        <v>0.19999999999999929</v>
      </c>
      <c r="E11" s="9">
        <v>2.9</v>
      </c>
      <c r="F11" s="9">
        <v>4.8</v>
      </c>
      <c r="G11" s="9">
        <f t="shared" si="1"/>
        <v>-1.9</v>
      </c>
      <c r="H11" s="2"/>
      <c r="I11" s="10">
        <v>20.7</v>
      </c>
      <c r="J11" s="11">
        <v>2.9</v>
      </c>
      <c r="L11" s="8"/>
      <c r="M11" s="8">
        <v>2.9</v>
      </c>
      <c r="N11" s="8">
        <v>20.7</v>
      </c>
      <c r="O11" s="8"/>
      <c r="P11" s="13"/>
      <c r="Q11" s="13">
        <v>4.8</v>
      </c>
      <c r="R11" s="8">
        <v>20.5</v>
      </c>
      <c r="S11" s="8"/>
      <c r="T11" s="8"/>
      <c r="U11" s="15"/>
      <c r="V11" s="15" t="s">
        <v>5</v>
      </c>
      <c r="W11" s="15" t="s">
        <v>2</v>
      </c>
      <c r="X11" s="13"/>
      <c r="Y11" s="14"/>
      <c r="Z11" s="8"/>
      <c r="AA11" s="8"/>
      <c r="AB11" s="8"/>
      <c r="AF11"/>
    </row>
    <row r="12" spans="1:38" x14ac:dyDescent="0.35">
      <c r="A12" s="9" t="s">
        <v>19</v>
      </c>
      <c r="B12" s="9">
        <v>19.8</v>
      </c>
      <c r="C12" s="9">
        <v>18.8</v>
      </c>
      <c r="D12" s="9">
        <f t="shared" si="0"/>
        <v>1</v>
      </c>
      <c r="E12" s="9">
        <v>4.8</v>
      </c>
      <c r="F12" s="9">
        <v>4.5999999999999996</v>
      </c>
      <c r="G12" s="9">
        <f t="shared" si="1"/>
        <v>0.20000000000000018</v>
      </c>
      <c r="H12" s="2"/>
      <c r="I12" s="10">
        <v>19.8</v>
      </c>
      <c r="J12" s="11">
        <v>4.8</v>
      </c>
      <c r="L12" s="8"/>
      <c r="M12" s="8">
        <v>4.8</v>
      </c>
      <c r="N12" s="8">
        <v>19.8</v>
      </c>
      <c r="O12" s="8"/>
      <c r="P12" s="13"/>
      <c r="Q12" s="13">
        <v>4.5999999999999996</v>
      </c>
      <c r="R12" s="8">
        <v>18.8</v>
      </c>
      <c r="S12" s="8"/>
      <c r="T12" s="8"/>
      <c r="U12" s="12" t="s">
        <v>5</v>
      </c>
      <c r="V12" s="12">
        <v>1</v>
      </c>
      <c r="W12" s="12"/>
      <c r="X12" s="13"/>
      <c r="Y12" s="14"/>
      <c r="Z12" s="8"/>
      <c r="AA12" s="8"/>
      <c r="AB12" s="8"/>
      <c r="AF12"/>
    </row>
    <row r="13" spans="1:38" ht="15" thickBot="1" x14ac:dyDescent="0.4">
      <c r="A13" s="9" t="s">
        <v>20</v>
      </c>
      <c r="B13" s="9">
        <v>18</v>
      </c>
      <c r="C13" s="9">
        <v>18.3</v>
      </c>
      <c r="D13" s="9">
        <f t="shared" si="0"/>
        <v>-0.30000000000000071</v>
      </c>
      <c r="E13" s="9">
        <v>4.4000000000000004</v>
      </c>
      <c r="F13" s="9">
        <v>1.9</v>
      </c>
      <c r="G13" s="9">
        <f t="shared" si="1"/>
        <v>2.5000000000000004</v>
      </c>
      <c r="H13" s="2"/>
      <c r="I13" s="10">
        <v>18</v>
      </c>
      <c r="J13" s="11">
        <v>4.4000000000000004</v>
      </c>
      <c r="L13" s="8"/>
      <c r="M13" s="8">
        <v>4.4000000000000004</v>
      </c>
      <c r="N13" s="8">
        <v>18</v>
      </c>
      <c r="O13" s="8"/>
      <c r="P13" s="13"/>
      <c r="Q13" s="13">
        <v>1.9</v>
      </c>
      <c r="R13" s="8">
        <v>18.3</v>
      </c>
      <c r="S13" s="8"/>
      <c r="T13" s="8"/>
      <c r="U13" s="16" t="s">
        <v>2</v>
      </c>
      <c r="V13" s="17">
        <v>0.29080691930872266</v>
      </c>
      <c r="W13" s="16">
        <v>1</v>
      </c>
      <c r="X13" s="13"/>
      <c r="Y13" s="14"/>
      <c r="Z13" s="8"/>
      <c r="AA13" s="8"/>
      <c r="AB13" s="8"/>
      <c r="AF13"/>
    </row>
    <row r="14" spans="1:38" x14ac:dyDescent="0.35">
      <c r="A14" s="9" t="s">
        <v>21</v>
      </c>
      <c r="B14" s="9">
        <v>18.7</v>
      </c>
      <c r="C14" s="9">
        <v>19</v>
      </c>
      <c r="D14" s="9">
        <f t="shared" si="0"/>
        <v>-0.30000000000000071</v>
      </c>
      <c r="E14" s="9">
        <v>4.5</v>
      </c>
      <c r="F14" s="9">
        <v>2.1</v>
      </c>
      <c r="G14" s="9">
        <f t="shared" si="1"/>
        <v>2.4</v>
      </c>
      <c r="H14" s="2"/>
      <c r="I14" s="10">
        <v>18.7</v>
      </c>
      <c r="J14" s="11">
        <v>4.5</v>
      </c>
      <c r="M14">
        <v>4.5</v>
      </c>
      <c r="N14">
        <v>18.7</v>
      </c>
      <c r="Q14" s="11">
        <v>2.1</v>
      </c>
      <c r="R14">
        <v>19</v>
      </c>
      <c r="X14" s="11"/>
      <c r="Y14" s="10"/>
      <c r="AF14"/>
    </row>
    <row r="15" spans="1:38" x14ac:dyDescent="0.35">
      <c r="A15" s="9" t="s">
        <v>22</v>
      </c>
      <c r="B15" s="9">
        <v>17.100000000000001</v>
      </c>
      <c r="C15" s="9">
        <v>15.9</v>
      </c>
      <c r="D15" s="9">
        <f t="shared" si="0"/>
        <v>1.2000000000000011</v>
      </c>
      <c r="E15" s="9">
        <v>2.6</v>
      </c>
      <c r="F15" s="9">
        <v>3.3</v>
      </c>
      <c r="G15" s="9">
        <f t="shared" si="1"/>
        <v>-0.69999999999999973</v>
      </c>
      <c r="H15" s="2"/>
      <c r="I15" s="10">
        <v>17.100000000000001</v>
      </c>
      <c r="J15" s="11">
        <v>2.6</v>
      </c>
      <c r="M15">
        <v>2.6</v>
      </c>
      <c r="N15">
        <v>17.100000000000001</v>
      </c>
      <c r="Q15" s="11">
        <v>3.3</v>
      </c>
      <c r="R15">
        <v>15.9</v>
      </c>
      <c r="X15" s="11"/>
      <c r="Y15" s="10"/>
      <c r="AF15"/>
    </row>
    <row r="16" spans="1:38" x14ac:dyDescent="0.35">
      <c r="A16" s="9" t="s">
        <v>23</v>
      </c>
      <c r="B16" s="9">
        <v>18.2</v>
      </c>
      <c r="C16" s="9">
        <v>16.3</v>
      </c>
      <c r="D16" s="9">
        <f t="shared" si="0"/>
        <v>1.8999999999999986</v>
      </c>
      <c r="E16" s="9">
        <v>3.1</v>
      </c>
      <c r="F16" s="9">
        <v>2.9</v>
      </c>
      <c r="G16" s="9">
        <f t="shared" si="1"/>
        <v>0.20000000000000018</v>
      </c>
      <c r="H16" s="2"/>
      <c r="I16" s="10">
        <v>18.2</v>
      </c>
      <c r="J16" s="11">
        <v>3.1</v>
      </c>
      <c r="M16">
        <v>3.1</v>
      </c>
      <c r="N16">
        <v>18.2</v>
      </c>
      <c r="Q16" s="11">
        <v>2.9</v>
      </c>
      <c r="R16">
        <v>16.3</v>
      </c>
      <c r="X16" s="11"/>
      <c r="Y16" s="10"/>
      <c r="AF16"/>
    </row>
    <row r="17" spans="1:32" x14ac:dyDescent="0.35">
      <c r="A17" s="9" t="s">
        <v>24</v>
      </c>
      <c r="B17" s="9">
        <v>20.100000000000001</v>
      </c>
      <c r="C17" s="9">
        <v>20.9</v>
      </c>
      <c r="D17" s="9">
        <f t="shared" si="0"/>
        <v>-0.79999999999999716</v>
      </c>
      <c r="E17" s="9">
        <v>1.9</v>
      </c>
      <c r="F17" s="9">
        <v>3</v>
      </c>
      <c r="G17" s="9">
        <f t="shared" si="1"/>
        <v>-1.1000000000000001</v>
      </c>
      <c r="H17" s="2"/>
      <c r="I17" s="10">
        <v>20.100000000000001</v>
      </c>
      <c r="J17" s="11">
        <v>1.9</v>
      </c>
      <c r="M17">
        <v>1.9</v>
      </c>
      <c r="N17">
        <v>20.100000000000001</v>
      </c>
      <c r="Q17" s="11">
        <v>3</v>
      </c>
      <c r="R17">
        <v>20.9</v>
      </c>
      <c r="X17" s="11"/>
      <c r="Y17" s="10"/>
      <c r="AF17"/>
    </row>
    <row r="18" spans="1:32" x14ac:dyDescent="0.35">
      <c r="A18" s="9" t="s">
        <v>25</v>
      </c>
      <c r="B18" s="9">
        <v>19.899999999999999</v>
      </c>
      <c r="C18" s="9">
        <v>17.899999999999999</v>
      </c>
      <c r="D18" s="9">
        <f t="shared" si="0"/>
        <v>2</v>
      </c>
      <c r="E18" s="9">
        <v>4.5</v>
      </c>
      <c r="F18" s="9">
        <v>1.2</v>
      </c>
      <c r="G18" s="9">
        <f t="shared" si="1"/>
        <v>3.3</v>
      </c>
      <c r="H18" s="2"/>
      <c r="I18" s="10">
        <v>19.899999999999999</v>
      </c>
      <c r="J18" s="11">
        <v>4.5</v>
      </c>
      <c r="M18">
        <v>4.5</v>
      </c>
      <c r="N18">
        <v>19.899999999999999</v>
      </c>
      <c r="Q18" s="11">
        <v>1.2</v>
      </c>
      <c r="R18">
        <v>17.899999999999999</v>
      </c>
      <c r="X18" s="11"/>
      <c r="Y18" s="10"/>
      <c r="AF18"/>
    </row>
    <row r="19" spans="1:32" x14ac:dyDescent="0.35">
      <c r="A19" s="9" t="s">
        <v>26</v>
      </c>
      <c r="B19" s="9">
        <v>18.100000000000001</v>
      </c>
      <c r="C19" s="9">
        <v>16.600000000000001</v>
      </c>
      <c r="D19" s="9">
        <f t="shared" si="0"/>
        <v>1.5</v>
      </c>
      <c r="E19" s="9">
        <v>3.7</v>
      </c>
      <c r="F19" s="9">
        <v>1.9</v>
      </c>
      <c r="G19" s="9">
        <f t="shared" si="1"/>
        <v>1.8000000000000003</v>
      </c>
      <c r="H19" s="2"/>
      <c r="I19" s="10">
        <v>18.100000000000001</v>
      </c>
      <c r="J19" s="11">
        <v>3.7</v>
      </c>
      <c r="M19">
        <v>3.7</v>
      </c>
      <c r="N19">
        <v>18.100000000000001</v>
      </c>
      <c r="Q19" s="11">
        <v>1.9</v>
      </c>
      <c r="R19">
        <v>16.600000000000001</v>
      </c>
      <c r="X19" s="11"/>
      <c r="Y19" s="10"/>
      <c r="AF19"/>
    </row>
    <row r="20" spans="1:32" x14ac:dyDescent="0.35">
      <c r="A20" s="9" t="s">
        <v>27</v>
      </c>
      <c r="B20" s="9">
        <v>18.899999999999999</v>
      </c>
      <c r="C20" s="9">
        <v>18.399999999999999</v>
      </c>
      <c r="D20" s="9">
        <f t="shared" si="0"/>
        <v>0.5</v>
      </c>
      <c r="E20" s="9">
        <v>3.6</v>
      </c>
      <c r="F20" s="9">
        <v>1.6</v>
      </c>
      <c r="G20" s="9">
        <f t="shared" si="1"/>
        <v>2</v>
      </c>
      <c r="H20" s="2"/>
      <c r="I20" s="10">
        <v>18.899999999999999</v>
      </c>
      <c r="J20" s="11">
        <v>3.6</v>
      </c>
      <c r="M20">
        <v>3.6</v>
      </c>
      <c r="N20">
        <v>18.899999999999999</v>
      </c>
      <c r="Q20" s="11">
        <v>1.6</v>
      </c>
      <c r="R20">
        <v>18.399999999999999</v>
      </c>
      <c r="X20" s="11"/>
      <c r="Y20" s="10"/>
      <c r="AF20"/>
    </row>
    <row r="21" spans="1:32" x14ac:dyDescent="0.35">
      <c r="A21" s="9" t="s">
        <v>28</v>
      </c>
      <c r="B21" s="9">
        <v>18.8</v>
      </c>
      <c r="C21" s="9">
        <v>16.8</v>
      </c>
      <c r="D21" s="9">
        <f t="shared" si="0"/>
        <v>2</v>
      </c>
      <c r="E21" s="9">
        <v>2.8</v>
      </c>
      <c r="F21" s="9">
        <v>3.6</v>
      </c>
      <c r="G21" s="9">
        <f t="shared" si="1"/>
        <v>-0.80000000000000027</v>
      </c>
      <c r="H21" s="2"/>
      <c r="I21" s="10">
        <v>18.8</v>
      </c>
      <c r="J21" s="11">
        <v>2.8</v>
      </c>
      <c r="M21">
        <v>2.8</v>
      </c>
      <c r="N21">
        <v>18.8</v>
      </c>
      <c r="Q21" s="11">
        <v>3.6</v>
      </c>
      <c r="R21">
        <v>16.8</v>
      </c>
      <c r="X21" s="11"/>
      <c r="Y21" s="10"/>
      <c r="AF21"/>
    </row>
    <row r="22" spans="1:32" x14ac:dyDescent="0.35">
      <c r="A22" s="9" t="s">
        <v>29</v>
      </c>
      <c r="B22" s="9">
        <v>17.399999999999999</v>
      </c>
      <c r="C22" s="9">
        <v>16.7</v>
      </c>
      <c r="D22" s="9">
        <f t="shared" si="0"/>
        <v>0.69999999999999929</v>
      </c>
      <c r="E22" s="9">
        <v>2.9</v>
      </c>
      <c r="F22" s="9">
        <v>2.8</v>
      </c>
      <c r="G22" s="9">
        <f t="shared" si="1"/>
        <v>0.10000000000000009</v>
      </c>
      <c r="H22" s="2"/>
      <c r="I22" s="10">
        <v>17.399999999999999</v>
      </c>
      <c r="J22" s="11">
        <v>2.9</v>
      </c>
      <c r="M22">
        <v>2.9</v>
      </c>
      <c r="N22">
        <v>17.399999999999999</v>
      </c>
      <c r="Q22" s="11">
        <v>2.8</v>
      </c>
      <c r="R22">
        <v>16.7</v>
      </c>
      <c r="X22" s="11"/>
      <c r="Y22" s="10"/>
      <c r="AF22"/>
    </row>
    <row r="23" spans="1:32" x14ac:dyDescent="0.35">
      <c r="A23" s="9" t="s">
        <v>30</v>
      </c>
      <c r="B23" s="9">
        <v>20.3</v>
      </c>
      <c r="C23" s="9">
        <v>19.899999999999999</v>
      </c>
      <c r="D23" s="9">
        <f t="shared" si="0"/>
        <v>0.40000000000000213</v>
      </c>
      <c r="E23" s="9">
        <v>2.9</v>
      </c>
      <c r="F23" s="9">
        <v>3.2</v>
      </c>
      <c r="G23" s="9">
        <f t="shared" si="1"/>
        <v>-0.30000000000000027</v>
      </c>
      <c r="H23" s="2"/>
      <c r="I23" s="10">
        <v>20.3</v>
      </c>
      <c r="J23" s="11">
        <v>2.9</v>
      </c>
      <c r="M23">
        <v>2.9</v>
      </c>
      <c r="N23">
        <v>20.3</v>
      </c>
      <c r="Q23" s="11">
        <v>3.2</v>
      </c>
      <c r="R23">
        <v>19.899999999999999</v>
      </c>
      <c r="X23" s="11"/>
      <c r="Y23" s="10"/>
      <c r="AF23"/>
    </row>
    <row r="24" spans="1:32" x14ac:dyDescent="0.35">
      <c r="A24" s="9" t="s">
        <v>31</v>
      </c>
      <c r="B24" s="9">
        <v>17.7</v>
      </c>
      <c r="C24" s="9">
        <v>17</v>
      </c>
      <c r="D24" s="9">
        <f t="shared" si="0"/>
        <v>0.69999999999999929</v>
      </c>
      <c r="E24" s="9">
        <v>4.3</v>
      </c>
      <c r="F24" s="9">
        <v>4.3</v>
      </c>
      <c r="G24" s="9">
        <f t="shared" si="1"/>
        <v>0</v>
      </c>
      <c r="H24" s="2"/>
      <c r="I24" s="10">
        <v>17.7</v>
      </c>
      <c r="J24" s="11">
        <v>4.3</v>
      </c>
      <c r="M24">
        <v>4.3</v>
      </c>
      <c r="N24">
        <v>17.7</v>
      </c>
      <c r="Q24" s="11">
        <v>4.3</v>
      </c>
      <c r="R24">
        <v>17</v>
      </c>
      <c r="X24" s="11"/>
      <c r="Y24" s="10"/>
      <c r="AF24"/>
    </row>
    <row r="25" spans="1:32" x14ac:dyDescent="0.35">
      <c r="A25" s="9" t="s">
        <v>32</v>
      </c>
      <c r="B25" s="9">
        <v>18.7</v>
      </c>
      <c r="C25" s="9">
        <v>18.100000000000001</v>
      </c>
      <c r="D25" s="9">
        <f t="shared" si="0"/>
        <v>0.59999999999999787</v>
      </c>
      <c r="E25" s="9">
        <v>3.5</v>
      </c>
      <c r="F25" s="9">
        <v>4.5999999999999996</v>
      </c>
      <c r="G25" s="9">
        <f t="shared" ref="G25:G39" si="2">SUM(E25-F25)</f>
        <v>-1.0999999999999996</v>
      </c>
      <c r="H25" s="2"/>
      <c r="I25" s="10">
        <v>18.7</v>
      </c>
      <c r="J25" s="18">
        <v>3.5</v>
      </c>
      <c r="M25">
        <v>3.5</v>
      </c>
      <c r="N25">
        <v>18.7</v>
      </c>
      <c r="Q25" s="18">
        <v>4.5999999999999996</v>
      </c>
      <c r="R25">
        <v>18.100000000000001</v>
      </c>
      <c r="X25" s="18"/>
      <c r="Y25" s="10"/>
      <c r="AF25"/>
    </row>
    <row r="26" spans="1:32" x14ac:dyDescent="0.35">
      <c r="A26" s="9" t="s">
        <v>33</v>
      </c>
      <c r="B26" s="9">
        <v>17</v>
      </c>
      <c r="C26" s="9">
        <v>16.399999999999999</v>
      </c>
      <c r="D26" s="9">
        <f t="shared" si="0"/>
        <v>0.60000000000000142</v>
      </c>
      <c r="E26" s="9">
        <v>4.5</v>
      </c>
      <c r="F26" s="9">
        <v>2.2999999999999998</v>
      </c>
      <c r="G26" s="9">
        <f t="shared" si="2"/>
        <v>2.2000000000000002</v>
      </c>
      <c r="H26" s="2"/>
      <c r="I26" s="10">
        <v>17</v>
      </c>
      <c r="J26" s="11">
        <v>4.5</v>
      </c>
      <c r="M26">
        <v>4.5</v>
      </c>
      <c r="N26">
        <v>17</v>
      </c>
      <c r="Q26" s="11">
        <v>2.2999999999999998</v>
      </c>
      <c r="R26">
        <v>16.399999999999999</v>
      </c>
      <c r="Y26" s="10"/>
      <c r="AF26"/>
    </row>
    <row r="27" spans="1:32" x14ac:dyDescent="0.35">
      <c r="A27" s="9" t="s">
        <v>34</v>
      </c>
      <c r="B27" s="9">
        <v>21.9</v>
      </c>
      <c r="C27" s="9">
        <v>20.9</v>
      </c>
      <c r="D27" s="9">
        <f t="shared" si="0"/>
        <v>1</v>
      </c>
      <c r="E27" s="9">
        <v>3.3</v>
      </c>
      <c r="F27" s="9">
        <v>3.1</v>
      </c>
      <c r="G27" s="9">
        <f t="shared" si="2"/>
        <v>0.19999999999999973</v>
      </c>
      <c r="H27" s="2"/>
      <c r="I27" s="10">
        <v>21.9</v>
      </c>
      <c r="J27" s="11">
        <v>3.3</v>
      </c>
      <c r="M27">
        <v>3.3</v>
      </c>
      <c r="N27">
        <v>21.9</v>
      </c>
      <c r="Q27" s="11">
        <v>3.1</v>
      </c>
      <c r="R27">
        <v>20.9</v>
      </c>
      <c r="Y27" s="10"/>
      <c r="AF27"/>
    </row>
    <row r="28" spans="1:32" x14ac:dyDescent="0.35">
      <c r="A28" s="9" t="s">
        <v>35</v>
      </c>
      <c r="B28" s="9">
        <v>19.2</v>
      </c>
      <c r="C28" s="9">
        <v>18.7</v>
      </c>
      <c r="D28" s="9">
        <f t="shared" si="0"/>
        <v>0.5</v>
      </c>
      <c r="E28" s="9">
        <v>3.9</v>
      </c>
      <c r="F28" s="9">
        <v>3.3</v>
      </c>
      <c r="G28" s="9">
        <f t="shared" si="2"/>
        <v>0.60000000000000009</v>
      </c>
      <c r="H28" s="2"/>
      <c r="I28" s="10">
        <v>19.2</v>
      </c>
      <c r="J28" s="11">
        <v>3.9</v>
      </c>
      <c r="M28">
        <v>3.9</v>
      </c>
      <c r="N28">
        <v>19.2</v>
      </c>
      <c r="Q28" s="11">
        <v>3.3</v>
      </c>
      <c r="R28">
        <v>18.7</v>
      </c>
      <c r="Y28" s="10"/>
      <c r="AF28"/>
    </row>
    <row r="29" spans="1:32" x14ac:dyDescent="0.35">
      <c r="A29" s="9" t="s">
        <v>36</v>
      </c>
      <c r="B29" s="9">
        <v>19.600000000000001</v>
      </c>
      <c r="C29" s="9">
        <v>18.100000000000001</v>
      </c>
      <c r="D29" s="9">
        <f t="shared" si="0"/>
        <v>1.5</v>
      </c>
      <c r="E29" s="9">
        <v>3.9</v>
      </c>
      <c r="F29" s="9">
        <v>4.8</v>
      </c>
      <c r="G29" s="9">
        <f t="shared" si="2"/>
        <v>-0.89999999999999991</v>
      </c>
      <c r="H29" s="2"/>
      <c r="I29" s="10">
        <v>19.600000000000001</v>
      </c>
      <c r="J29" s="11">
        <v>3.9</v>
      </c>
      <c r="M29">
        <v>3.9</v>
      </c>
      <c r="N29">
        <v>19.600000000000001</v>
      </c>
      <c r="Q29" s="11">
        <v>4.8</v>
      </c>
      <c r="R29">
        <v>18.100000000000001</v>
      </c>
      <c r="X29" s="11"/>
      <c r="Y29" s="10"/>
      <c r="AF29"/>
    </row>
    <row r="30" spans="1:32" x14ac:dyDescent="0.35">
      <c r="A30" s="9" t="s">
        <v>37</v>
      </c>
      <c r="B30" s="9">
        <v>18.5</v>
      </c>
      <c r="C30" s="9">
        <v>16.899999999999999</v>
      </c>
      <c r="D30" s="9">
        <f t="shared" si="0"/>
        <v>1.6000000000000014</v>
      </c>
      <c r="E30" s="9">
        <v>3.9</v>
      </c>
      <c r="F30" s="9">
        <v>1.3</v>
      </c>
      <c r="G30" s="9">
        <f t="shared" si="2"/>
        <v>2.5999999999999996</v>
      </c>
      <c r="H30" s="2"/>
      <c r="I30" s="10">
        <v>18.5</v>
      </c>
      <c r="J30" s="11">
        <v>3.9</v>
      </c>
      <c r="M30">
        <v>3.9</v>
      </c>
      <c r="N30">
        <v>18.5</v>
      </c>
      <c r="Q30" s="11">
        <v>1.3</v>
      </c>
      <c r="R30">
        <v>16.899999999999999</v>
      </c>
      <c r="Y30" s="10"/>
      <c r="AF30"/>
    </row>
    <row r="31" spans="1:32" x14ac:dyDescent="0.35">
      <c r="A31" s="9" t="s">
        <v>38</v>
      </c>
      <c r="B31" s="9">
        <v>19.899999999999999</v>
      </c>
      <c r="C31" s="9">
        <v>18.100000000000001</v>
      </c>
      <c r="D31" s="9">
        <f t="shared" si="0"/>
        <v>1.7999999999999972</v>
      </c>
      <c r="E31" s="9">
        <v>2.7</v>
      </c>
      <c r="F31" s="9">
        <v>2.8</v>
      </c>
      <c r="G31" s="9">
        <f t="shared" si="2"/>
        <v>-9.9999999999999645E-2</v>
      </c>
      <c r="H31" s="2"/>
      <c r="I31" s="10">
        <v>19.899999999999999</v>
      </c>
      <c r="J31" s="11">
        <v>2.7</v>
      </c>
      <c r="M31">
        <v>2.7</v>
      </c>
      <c r="N31">
        <v>19.899999999999999</v>
      </c>
      <c r="Q31" s="11">
        <v>2.8</v>
      </c>
      <c r="R31">
        <v>18.100000000000001</v>
      </c>
      <c r="Y31" s="10"/>
      <c r="AF31"/>
    </row>
    <row r="32" spans="1:32" x14ac:dyDescent="0.35">
      <c r="A32" s="9" t="s">
        <v>39</v>
      </c>
      <c r="B32" s="9">
        <v>20.5</v>
      </c>
      <c r="C32" s="9">
        <v>18.399999999999999</v>
      </c>
      <c r="D32" s="9">
        <f t="shared" si="0"/>
        <v>2.1000000000000014</v>
      </c>
      <c r="E32" s="9">
        <v>3.5</v>
      </c>
      <c r="F32" s="9">
        <v>2.7</v>
      </c>
      <c r="G32" s="9">
        <f t="shared" si="2"/>
        <v>0.79999999999999982</v>
      </c>
      <c r="H32" s="2"/>
      <c r="I32" s="10">
        <v>20.5</v>
      </c>
      <c r="J32" s="11">
        <v>3.5</v>
      </c>
      <c r="M32">
        <v>3.5</v>
      </c>
      <c r="N32">
        <v>20.5</v>
      </c>
      <c r="Q32" s="11">
        <v>2.7</v>
      </c>
      <c r="R32">
        <v>18.399999999999999</v>
      </c>
      <c r="X32" s="11"/>
      <c r="Y32" s="10"/>
      <c r="AF32"/>
    </row>
    <row r="33" spans="1:32" x14ac:dyDescent="0.35">
      <c r="A33" s="9" t="s">
        <v>40</v>
      </c>
      <c r="B33" s="9">
        <v>19.3</v>
      </c>
      <c r="C33" s="9">
        <v>18.600000000000001</v>
      </c>
      <c r="D33" s="9">
        <f t="shared" si="0"/>
        <v>0.69999999999999929</v>
      </c>
      <c r="E33" s="9">
        <v>1.8</v>
      </c>
      <c r="F33" s="9">
        <v>4.5</v>
      </c>
      <c r="G33" s="9">
        <f t="shared" si="2"/>
        <v>-2.7</v>
      </c>
      <c r="H33" s="2"/>
      <c r="I33" s="10">
        <v>19.3</v>
      </c>
      <c r="J33" s="11">
        <v>1.8</v>
      </c>
      <c r="M33">
        <v>1.8</v>
      </c>
      <c r="N33">
        <v>19.3</v>
      </c>
      <c r="Q33" s="11">
        <v>4.5</v>
      </c>
      <c r="R33">
        <v>18.600000000000001</v>
      </c>
      <c r="X33" s="11"/>
      <c r="Y33" s="10"/>
      <c r="AF33"/>
    </row>
    <row r="34" spans="1:32" x14ac:dyDescent="0.35">
      <c r="A34" s="9" t="s">
        <v>41</v>
      </c>
      <c r="B34" s="9">
        <v>21.5</v>
      </c>
      <c r="C34" s="9">
        <v>20.3</v>
      </c>
      <c r="D34" s="9">
        <f t="shared" si="0"/>
        <v>1.1999999999999993</v>
      </c>
      <c r="E34" s="9">
        <v>4.3</v>
      </c>
      <c r="F34" s="9">
        <v>2.9</v>
      </c>
      <c r="G34" s="9">
        <f t="shared" si="2"/>
        <v>1.4</v>
      </c>
      <c r="H34" s="2"/>
      <c r="I34" s="10">
        <v>21.5</v>
      </c>
      <c r="J34" s="11">
        <v>4.3</v>
      </c>
      <c r="M34">
        <v>4.3</v>
      </c>
      <c r="N34">
        <v>21.5</v>
      </c>
      <c r="Q34" s="11">
        <v>2.9</v>
      </c>
      <c r="R34">
        <v>20.3</v>
      </c>
      <c r="Y34" s="10"/>
      <c r="AF34"/>
    </row>
    <row r="35" spans="1:32" x14ac:dyDescent="0.35">
      <c r="A35" s="9" t="s">
        <v>42</v>
      </c>
      <c r="B35" s="9">
        <v>19.600000000000001</v>
      </c>
      <c r="C35" s="9">
        <v>18.3</v>
      </c>
      <c r="D35" s="9">
        <f t="shared" si="0"/>
        <v>1.3000000000000007</v>
      </c>
      <c r="E35" s="9">
        <v>4.5999999999999996</v>
      </c>
      <c r="F35" s="9">
        <v>3.7</v>
      </c>
      <c r="G35" s="9">
        <f t="shared" si="2"/>
        <v>0.89999999999999947</v>
      </c>
      <c r="H35" s="2"/>
      <c r="I35" s="10">
        <v>19.600000000000001</v>
      </c>
      <c r="J35" s="11">
        <v>4.5999999999999996</v>
      </c>
      <c r="M35">
        <v>4.5999999999999996</v>
      </c>
      <c r="N35">
        <v>19.600000000000001</v>
      </c>
      <c r="Q35" s="11">
        <v>3.7</v>
      </c>
      <c r="R35">
        <v>18.3</v>
      </c>
      <c r="X35" s="11"/>
      <c r="Y35" s="10"/>
      <c r="AF35"/>
    </row>
    <row r="36" spans="1:32" x14ac:dyDescent="0.35">
      <c r="A36" s="9" t="s">
        <v>43</v>
      </c>
      <c r="B36" s="9">
        <v>20.9</v>
      </c>
      <c r="C36" s="9">
        <v>21.1</v>
      </c>
      <c r="D36" s="9">
        <f t="shared" si="0"/>
        <v>-0.20000000000000284</v>
      </c>
      <c r="E36" s="9">
        <v>3.2</v>
      </c>
      <c r="F36" s="9">
        <v>2.2999999999999998</v>
      </c>
      <c r="G36" s="9">
        <f t="shared" si="2"/>
        <v>0.90000000000000036</v>
      </c>
      <c r="H36" s="2"/>
      <c r="I36" s="10">
        <v>20.9</v>
      </c>
      <c r="J36" s="11">
        <v>3.2</v>
      </c>
      <c r="M36">
        <v>3.2</v>
      </c>
      <c r="N36">
        <v>20.9</v>
      </c>
      <c r="Q36" s="11">
        <v>2.2999999999999998</v>
      </c>
      <c r="R36">
        <v>21.1</v>
      </c>
      <c r="Y36" s="10"/>
      <c r="AF36"/>
    </row>
    <row r="37" spans="1:32" x14ac:dyDescent="0.35">
      <c r="A37" s="9" t="s">
        <v>44</v>
      </c>
      <c r="B37" s="9">
        <v>20.399999999999999</v>
      </c>
      <c r="C37" s="9">
        <v>19.8</v>
      </c>
      <c r="D37" s="9">
        <f t="shared" si="0"/>
        <v>0.59999999999999787</v>
      </c>
      <c r="E37" s="9">
        <v>3.8</v>
      </c>
      <c r="F37" s="9">
        <v>3.5</v>
      </c>
      <c r="G37" s="9">
        <f t="shared" si="2"/>
        <v>0.29999999999999982</v>
      </c>
      <c r="H37" s="2"/>
      <c r="I37" s="10">
        <v>20.399999999999999</v>
      </c>
      <c r="J37" s="11">
        <v>3.8</v>
      </c>
      <c r="M37">
        <v>3.8</v>
      </c>
      <c r="N37">
        <v>20.399999999999999</v>
      </c>
      <c r="Q37" s="11">
        <v>3.5</v>
      </c>
      <c r="R37">
        <v>19.8</v>
      </c>
      <c r="Y37" s="10"/>
      <c r="AF37"/>
    </row>
    <row r="38" spans="1:32" x14ac:dyDescent="0.35">
      <c r="A38" s="9" t="s">
        <v>45</v>
      </c>
      <c r="B38" s="9">
        <v>18.100000000000001</v>
      </c>
      <c r="C38" s="9">
        <v>18.8</v>
      </c>
      <c r="D38" s="9">
        <f t="shared" si="0"/>
        <v>-0.69999999999999929</v>
      </c>
      <c r="E38" s="9">
        <v>3.6</v>
      </c>
      <c r="F38" s="9">
        <v>3.5</v>
      </c>
      <c r="G38" s="9">
        <f t="shared" si="2"/>
        <v>0.10000000000000009</v>
      </c>
      <c r="H38" s="2"/>
      <c r="I38" s="10">
        <v>18.100000000000001</v>
      </c>
      <c r="J38" s="11">
        <v>3.6</v>
      </c>
      <c r="M38">
        <v>3.6</v>
      </c>
      <c r="N38">
        <v>18.100000000000001</v>
      </c>
      <c r="Q38" s="11">
        <v>3.5</v>
      </c>
      <c r="R38">
        <v>18.8</v>
      </c>
      <c r="Y38" s="10"/>
      <c r="AF38"/>
    </row>
    <row r="39" spans="1:32" x14ac:dyDescent="0.35">
      <c r="A39" s="9" t="s">
        <v>46</v>
      </c>
      <c r="B39" s="9">
        <v>18.5</v>
      </c>
      <c r="C39" s="9">
        <v>17.5</v>
      </c>
      <c r="D39" s="9">
        <f t="shared" si="0"/>
        <v>1</v>
      </c>
      <c r="E39" s="9">
        <v>3</v>
      </c>
      <c r="F39" s="9">
        <v>3.5</v>
      </c>
      <c r="G39" s="9">
        <f t="shared" si="2"/>
        <v>-0.5</v>
      </c>
      <c r="H39" s="2"/>
      <c r="I39" s="10">
        <v>18.5</v>
      </c>
      <c r="J39" s="11">
        <v>3</v>
      </c>
      <c r="M39">
        <v>3</v>
      </c>
      <c r="N39">
        <v>18.5</v>
      </c>
      <c r="Q39" s="11">
        <v>3.5</v>
      </c>
      <c r="R39">
        <v>17.5</v>
      </c>
      <c r="Y39" s="10"/>
      <c r="AF39"/>
    </row>
    <row r="40" spans="1:32" x14ac:dyDescent="0.35">
      <c r="A40" s="9"/>
      <c r="B40" s="9">
        <f>AVERAGE(B2:B39)</f>
        <v>19.278947368421051</v>
      </c>
      <c r="C40" s="9">
        <f>AVERAGE(C2:C39)</f>
        <v>18.447368421052627</v>
      </c>
      <c r="D40" s="9">
        <f>B40-C40</f>
        <v>0.83157894736842408</v>
      </c>
      <c r="E40" s="9">
        <f>AVERAGE(E2:E39)</f>
        <v>3.5500000000000003</v>
      </c>
      <c r="F40" s="9">
        <f>AVERAGE(F2:F39)</f>
        <v>3.2026315789473681</v>
      </c>
      <c r="G40" s="9">
        <f>E40-F40</f>
        <v>0.34736842105263221</v>
      </c>
      <c r="H40" s="2"/>
      <c r="I40" s="18">
        <f>AVERAGE(I2:I39)</f>
        <v>19.278947368421051</v>
      </c>
      <c r="J40" s="11">
        <f>AVERAGE(J2:J39)</f>
        <v>3.5500000000000003</v>
      </c>
      <c r="M40">
        <v>3.5500000000000003</v>
      </c>
      <c r="N40">
        <v>19.278947368421051</v>
      </c>
      <c r="Q40" s="11">
        <v>3.2026315789473681</v>
      </c>
      <c r="R40">
        <v>18.447368421052627</v>
      </c>
      <c r="Y40" s="18"/>
      <c r="AF40"/>
    </row>
    <row r="41" spans="1:32" x14ac:dyDescent="0.35">
      <c r="B41" s="11"/>
      <c r="D41" s="11"/>
      <c r="I41" s="11"/>
      <c r="Y41" s="11"/>
      <c r="AF41"/>
    </row>
    <row r="42" spans="1:32" x14ac:dyDescent="0.35">
      <c r="A42" t="s">
        <v>47</v>
      </c>
      <c r="B42"/>
      <c r="C42"/>
      <c r="D42" s="11"/>
      <c r="E42" t="s">
        <v>47</v>
      </c>
      <c r="F42"/>
      <c r="G42"/>
      <c r="I42" s="11"/>
      <c r="Y42" s="11"/>
      <c r="AF42"/>
    </row>
    <row r="43" spans="1:32" ht="15" thickBot="1" x14ac:dyDescent="0.4">
      <c r="A43"/>
      <c r="B43"/>
      <c r="C43"/>
      <c r="E43" t="s">
        <v>48</v>
      </c>
      <c r="F43"/>
      <c r="G43"/>
      <c r="R43" s="19"/>
      <c r="S43" s="19"/>
      <c r="T43" s="19"/>
      <c r="U43" s="19"/>
      <c r="V43" s="19"/>
      <c r="W43" s="19"/>
      <c r="Z43" s="19"/>
      <c r="AF43"/>
    </row>
    <row r="44" spans="1:32" x14ac:dyDescent="0.35">
      <c r="A44" s="15"/>
      <c r="B44" s="15" t="s">
        <v>7</v>
      </c>
      <c r="C44" s="15" t="s">
        <v>49</v>
      </c>
      <c r="E44" s="15"/>
      <c r="F44" s="15" t="s">
        <v>50</v>
      </c>
      <c r="G44" s="15" t="s">
        <v>51</v>
      </c>
      <c r="R44" t="s">
        <v>52</v>
      </c>
      <c r="U44" s="19"/>
      <c r="V44" s="19"/>
      <c r="W44" s="19"/>
      <c r="X44" s="11"/>
      <c r="Y44" s="11"/>
      <c r="Z44" s="19"/>
      <c r="AF44"/>
    </row>
    <row r="45" spans="1:32" ht="15" thickBot="1" x14ac:dyDescent="0.4">
      <c r="A45" s="12" t="s">
        <v>53</v>
      </c>
      <c r="B45" s="12">
        <v>19.278947368421051</v>
      </c>
      <c r="C45" s="12">
        <v>18.447368421052627</v>
      </c>
      <c r="E45" s="12" t="s">
        <v>53</v>
      </c>
      <c r="F45" s="12">
        <v>3.5500000000000003</v>
      </c>
      <c r="G45" s="12">
        <v>3.2026315789473681</v>
      </c>
      <c r="U45" s="19"/>
      <c r="V45" s="19"/>
      <c r="W45" s="19"/>
      <c r="X45" s="11"/>
      <c r="Y45" s="11"/>
      <c r="Z45" s="19"/>
      <c r="AF45"/>
    </row>
    <row r="46" spans="1:32" x14ac:dyDescent="0.35">
      <c r="A46" s="12" t="s">
        <v>54</v>
      </c>
      <c r="B46" s="12">
        <v>1.4368421052631573</v>
      </c>
      <c r="C46" s="12">
        <v>2.1085064011379804</v>
      </c>
      <c r="E46" s="12" t="s">
        <v>54</v>
      </c>
      <c r="F46" s="12">
        <v>0.84148648648648472</v>
      </c>
      <c r="G46" s="12">
        <v>1.0678307254623092</v>
      </c>
      <c r="R46" s="15"/>
      <c r="S46" s="15" t="s">
        <v>55</v>
      </c>
      <c r="T46" s="15" t="s">
        <v>1</v>
      </c>
      <c r="U46" s="19"/>
      <c r="V46" s="19"/>
      <c r="W46" s="19"/>
      <c r="X46" s="11"/>
      <c r="Y46" s="11"/>
      <c r="Z46" s="19"/>
      <c r="AF46"/>
    </row>
    <row r="47" spans="1:32" x14ac:dyDescent="0.35">
      <c r="A47" s="12" t="s">
        <v>56</v>
      </c>
      <c r="B47" s="12">
        <v>38</v>
      </c>
      <c r="C47" s="12">
        <v>38</v>
      </c>
      <c r="E47" s="12" t="s">
        <v>56</v>
      </c>
      <c r="F47" s="12">
        <v>38</v>
      </c>
      <c r="G47" s="12">
        <v>38</v>
      </c>
      <c r="R47" s="12" t="s">
        <v>53</v>
      </c>
      <c r="S47" s="12">
        <v>3.5500000000000003</v>
      </c>
      <c r="T47" s="12">
        <v>19.278947368421051</v>
      </c>
      <c r="U47" s="19"/>
      <c r="V47" s="19"/>
      <c r="W47" s="19"/>
      <c r="X47" s="11"/>
      <c r="Y47" s="11"/>
      <c r="Z47" s="19"/>
      <c r="AF47"/>
    </row>
    <row r="48" spans="1:32" x14ac:dyDescent="0.35">
      <c r="A48" s="12" t="s">
        <v>57</v>
      </c>
      <c r="B48" s="12">
        <v>0</v>
      </c>
      <c r="C48" s="12"/>
      <c r="E48" s="12" t="s">
        <v>57</v>
      </c>
      <c r="F48" s="12">
        <v>0</v>
      </c>
      <c r="G48" s="12"/>
      <c r="R48" s="12" t="s">
        <v>54</v>
      </c>
      <c r="S48" s="12">
        <v>0.84148648648648472</v>
      </c>
      <c r="T48" s="12">
        <v>1.4368421052631573</v>
      </c>
      <c r="U48" s="19"/>
      <c r="V48" s="19"/>
      <c r="W48" s="19"/>
      <c r="X48" s="11"/>
      <c r="Y48" s="11"/>
      <c r="Z48" s="19"/>
      <c r="AF48"/>
    </row>
    <row r="49" spans="1:32" x14ac:dyDescent="0.35">
      <c r="A49" s="12" t="s">
        <v>58</v>
      </c>
      <c r="B49" s="12">
        <v>71</v>
      </c>
      <c r="C49" s="12"/>
      <c r="E49" s="12" t="s">
        <v>58</v>
      </c>
      <c r="F49" s="12">
        <v>73</v>
      </c>
      <c r="G49" s="12"/>
      <c r="R49" s="12" t="s">
        <v>56</v>
      </c>
      <c r="S49" s="12">
        <v>38</v>
      </c>
      <c r="T49" s="12">
        <v>38</v>
      </c>
      <c r="U49" s="19"/>
      <c r="V49" s="19"/>
      <c r="W49" s="19"/>
      <c r="X49" s="11"/>
      <c r="Y49" s="11"/>
      <c r="Z49" s="19"/>
      <c r="AF49"/>
    </row>
    <row r="50" spans="1:32" x14ac:dyDescent="0.35">
      <c r="A50" s="12" t="s">
        <v>59</v>
      </c>
      <c r="B50" s="12">
        <v>2.7224870210244929</v>
      </c>
      <c r="C50" s="12"/>
      <c r="E50" s="12" t="s">
        <v>59</v>
      </c>
      <c r="F50" s="12">
        <v>1.5496837858402315</v>
      </c>
      <c r="G50" s="12"/>
      <c r="R50" s="12" t="s">
        <v>60</v>
      </c>
      <c r="S50" s="20">
        <v>-0.17992075338198604</v>
      </c>
      <c r="T50" s="12"/>
      <c r="U50" s="19"/>
      <c r="V50" s="19"/>
      <c r="W50" s="19"/>
      <c r="X50" s="11"/>
      <c r="Y50" s="11"/>
      <c r="Z50" s="19"/>
      <c r="AF50"/>
    </row>
    <row r="51" spans="1:32" x14ac:dyDescent="0.35">
      <c r="A51" s="20" t="s">
        <v>61</v>
      </c>
      <c r="B51" s="20">
        <v>4.0732680840803908E-3</v>
      </c>
      <c r="C51" s="12"/>
      <c r="E51" s="12" t="s">
        <v>61</v>
      </c>
      <c r="F51" s="20">
        <v>6.2771093392634023E-2</v>
      </c>
      <c r="G51" s="12"/>
      <c r="R51" s="12" t="s">
        <v>57</v>
      </c>
      <c r="S51" s="12">
        <v>0</v>
      </c>
      <c r="T51" s="12"/>
      <c r="U51" s="19"/>
      <c r="V51" s="19"/>
      <c r="W51" s="19"/>
      <c r="X51" s="11"/>
      <c r="Y51" s="11"/>
      <c r="Z51" s="19"/>
      <c r="AF51"/>
    </row>
    <row r="52" spans="1:32" x14ac:dyDescent="0.35">
      <c r="A52" s="12" t="s">
        <v>62</v>
      </c>
      <c r="B52" s="12">
        <v>1.6665996583285314</v>
      </c>
      <c r="C52" s="12"/>
      <c r="E52" s="12" t="s">
        <v>62</v>
      </c>
      <c r="F52" s="12">
        <v>1.6659962237714305</v>
      </c>
      <c r="G52" s="12"/>
      <c r="R52" s="12" t="s">
        <v>58</v>
      </c>
      <c r="S52" s="12">
        <v>37</v>
      </c>
      <c r="T52" s="12"/>
      <c r="U52" s="19"/>
      <c r="V52" s="19"/>
      <c r="W52" s="19"/>
      <c r="X52" s="11"/>
      <c r="Y52" s="11"/>
      <c r="Z52" s="19"/>
      <c r="AF52"/>
    </row>
    <row r="53" spans="1:32" x14ac:dyDescent="0.35">
      <c r="A53" s="12" t="s">
        <v>63</v>
      </c>
      <c r="B53" s="12">
        <v>8.1465361681607815E-3</v>
      </c>
      <c r="C53" s="12"/>
      <c r="E53" s="12" t="s">
        <v>63</v>
      </c>
      <c r="F53" s="12">
        <v>0.12554218678526805</v>
      </c>
      <c r="G53" s="12"/>
      <c r="R53" s="12" t="s">
        <v>59</v>
      </c>
      <c r="S53" s="12">
        <v>-59.29395364597034</v>
      </c>
      <c r="T53" s="12"/>
      <c r="U53" s="19"/>
      <c r="V53" s="19"/>
      <c r="W53" s="19"/>
      <c r="X53" s="11"/>
      <c r="Y53" s="11"/>
      <c r="Z53" s="19"/>
      <c r="AF53"/>
    </row>
    <row r="54" spans="1:32" ht="15" thickBot="1" x14ac:dyDescent="0.4">
      <c r="A54" s="16" t="s">
        <v>64</v>
      </c>
      <c r="B54" s="16">
        <v>1.9939433678456266</v>
      </c>
      <c r="C54" s="16"/>
      <c r="E54" s="16" t="s">
        <v>64</v>
      </c>
      <c r="F54" s="16">
        <v>1.9929971258898567</v>
      </c>
      <c r="G54" s="16"/>
      <c r="R54" s="12" t="s">
        <v>61</v>
      </c>
      <c r="S54" s="12">
        <v>1.3876034344664996E-38</v>
      </c>
      <c r="T54" s="12"/>
      <c r="U54" s="19"/>
      <c r="V54" s="19"/>
      <c r="W54" s="19"/>
      <c r="X54" s="11"/>
      <c r="Y54" s="11"/>
      <c r="Z54" s="19"/>
      <c r="AF54"/>
    </row>
    <row r="55" spans="1:32" x14ac:dyDescent="0.35">
      <c r="R55" s="12" t="s">
        <v>62</v>
      </c>
      <c r="S55" s="12">
        <v>1.6870936195962629</v>
      </c>
      <c r="T55" s="12"/>
      <c r="U55" s="19"/>
      <c r="V55" s="19"/>
      <c r="W55" s="19"/>
      <c r="X55" s="11"/>
      <c r="Y55" s="11"/>
      <c r="Z55" s="19"/>
      <c r="AF55"/>
    </row>
    <row r="56" spans="1:32" x14ac:dyDescent="0.35">
      <c r="R56" s="12" t="s">
        <v>63</v>
      </c>
      <c r="S56" s="20">
        <v>2.7752068689329991E-38</v>
      </c>
      <c r="T56" s="12"/>
      <c r="U56" s="19"/>
      <c r="V56" s="19"/>
      <c r="W56" s="19"/>
      <c r="X56" s="11"/>
      <c r="Y56" s="11"/>
      <c r="Z56" s="19"/>
      <c r="AF56"/>
    </row>
    <row r="57" spans="1:32" ht="15" thickBot="1" x14ac:dyDescent="0.4">
      <c r="R57" s="16" t="s">
        <v>64</v>
      </c>
      <c r="S57" s="16">
        <v>2.026192463029111</v>
      </c>
      <c r="T57" s="16"/>
      <c r="U57" s="19"/>
      <c r="V57" s="19"/>
      <c r="W57" s="19"/>
      <c r="X57" s="11"/>
      <c r="Y57" s="11"/>
      <c r="Z57" s="19"/>
      <c r="AF57"/>
    </row>
    <row r="58" spans="1:32" x14ac:dyDescent="0.35">
      <c r="A58" s="11" t="s">
        <v>65</v>
      </c>
      <c r="B58" s="15" t="s">
        <v>1</v>
      </c>
      <c r="C58" s="15"/>
      <c r="D58" s="15" t="s">
        <v>2</v>
      </c>
      <c r="E58" s="15"/>
      <c r="F58" s="15" t="s">
        <v>3</v>
      </c>
      <c r="G58" s="15"/>
      <c r="H58" s="15" t="s">
        <v>4</v>
      </c>
      <c r="I58" s="15"/>
      <c r="J58" s="15" t="s">
        <v>5</v>
      </c>
      <c r="K58" s="15"/>
      <c r="L58" s="15" t="s">
        <v>6</v>
      </c>
      <c r="M58" s="15"/>
      <c r="R58" s="19"/>
      <c r="S58" s="19"/>
      <c r="T58" s="19"/>
      <c r="U58" s="19"/>
      <c r="V58" s="19"/>
      <c r="W58" s="19"/>
      <c r="X58" s="11"/>
      <c r="Y58" s="11"/>
      <c r="Z58" s="19"/>
      <c r="AF58"/>
    </row>
    <row r="59" spans="1:32" x14ac:dyDescent="0.3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R59" s="19"/>
      <c r="S59" s="19"/>
      <c r="T59" s="19"/>
      <c r="U59" s="19"/>
      <c r="V59" s="19"/>
      <c r="W59" s="19"/>
      <c r="X59" s="11"/>
      <c r="Y59" s="11"/>
      <c r="Z59" s="19"/>
      <c r="AF59"/>
    </row>
    <row r="60" spans="1:32" x14ac:dyDescent="0.35">
      <c r="B60" s="12" t="s">
        <v>53</v>
      </c>
      <c r="C60" s="12">
        <v>19.278947368421051</v>
      </c>
      <c r="D60" s="12" t="s">
        <v>53</v>
      </c>
      <c r="E60" s="12">
        <v>18.447368421052627</v>
      </c>
      <c r="F60" s="12" t="s">
        <v>53</v>
      </c>
      <c r="G60" s="12">
        <v>0.83157894736842097</v>
      </c>
      <c r="H60" s="12" t="s">
        <v>53</v>
      </c>
      <c r="I60" s="12">
        <v>3.5500000000000003</v>
      </c>
      <c r="J60" s="12" t="s">
        <v>53</v>
      </c>
      <c r="K60" s="12">
        <v>3.2026315789473681</v>
      </c>
      <c r="L60" s="12" t="s">
        <v>53</v>
      </c>
      <c r="M60" s="12">
        <v>0.34736842105263149</v>
      </c>
      <c r="R60" s="19"/>
      <c r="S60" s="19"/>
      <c r="T60" s="19"/>
      <c r="U60" s="19"/>
      <c r="V60" s="19"/>
      <c r="W60" s="19"/>
      <c r="X60" s="11"/>
      <c r="Y60" s="11"/>
      <c r="Z60" s="19"/>
      <c r="AF60"/>
    </row>
    <row r="61" spans="1:32" x14ac:dyDescent="0.35">
      <c r="B61" s="12" t="s">
        <v>66</v>
      </c>
      <c r="C61" s="12">
        <v>0.19445213896748595</v>
      </c>
      <c r="D61" s="12" t="s">
        <v>66</v>
      </c>
      <c r="E61" s="12">
        <v>0.23555680961556311</v>
      </c>
      <c r="F61" s="12" t="s">
        <v>66</v>
      </c>
      <c r="G61" s="12">
        <v>0.13775817676422661</v>
      </c>
      <c r="H61" s="12" t="s">
        <v>66</v>
      </c>
      <c r="I61" s="12">
        <v>0.14880988281471277</v>
      </c>
      <c r="J61" s="12" t="s">
        <v>66</v>
      </c>
      <c r="K61" s="12">
        <v>0.1676329578716477</v>
      </c>
      <c r="L61" s="12" t="s">
        <v>66</v>
      </c>
      <c r="M61" s="12">
        <v>0.25645955934142872</v>
      </c>
      <c r="R61" t="s">
        <v>52</v>
      </c>
      <c r="U61" s="19"/>
      <c r="V61" s="19"/>
      <c r="W61" s="19"/>
      <c r="X61" s="11"/>
      <c r="Y61" s="11"/>
      <c r="Z61" s="19"/>
      <c r="AF61"/>
    </row>
    <row r="62" spans="1:32" ht="15" thickBot="1" x14ac:dyDescent="0.4">
      <c r="B62" s="12" t="s">
        <v>67</v>
      </c>
      <c r="C62" s="12">
        <v>19.25</v>
      </c>
      <c r="D62" s="12" t="s">
        <v>67</v>
      </c>
      <c r="E62" s="12">
        <v>18.350000000000001</v>
      </c>
      <c r="F62" s="12" t="s">
        <v>67</v>
      </c>
      <c r="G62" s="12">
        <v>0.84999999999999964</v>
      </c>
      <c r="H62" s="12" t="s">
        <v>67</v>
      </c>
      <c r="I62" s="12">
        <v>3.6</v>
      </c>
      <c r="J62" s="12" t="s">
        <v>67</v>
      </c>
      <c r="K62" s="12">
        <v>3.1500000000000004</v>
      </c>
      <c r="L62" s="12" t="s">
        <v>67</v>
      </c>
      <c r="M62" s="12">
        <v>0.20000000000000018</v>
      </c>
      <c r="U62" s="19"/>
      <c r="V62" s="19"/>
      <c r="W62" s="19"/>
      <c r="X62" s="11"/>
      <c r="Y62" s="11"/>
      <c r="Z62" s="19"/>
      <c r="AF62"/>
    </row>
    <row r="63" spans="1:32" x14ac:dyDescent="0.35">
      <c r="B63" s="12" t="s">
        <v>68</v>
      </c>
      <c r="C63" s="12">
        <v>19.399999999999999</v>
      </c>
      <c r="D63" s="12" t="s">
        <v>68</v>
      </c>
      <c r="E63" s="12">
        <v>18.3</v>
      </c>
      <c r="F63" s="12" t="s">
        <v>68</v>
      </c>
      <c r="G63" s="12">
        <v>0.40000000000000213</v>
      </c>
      <c r="H63" s="12" t="s">
        <v>68</v>
      </c>
      <c r="I63" s="12">
        <v>3.9</v>
      </c>
      <c r="J63" s="12" t="s">
        <v>68</v>
      </c>
      <c r="K63" s="12">
        <v>3.5</v>
      </c>
      <c r="L63" s="12" t="s">
        <v>68</v>
      </c>
      <c r="M63" s="12">
        <v>0.20000000000000018</v>
      </c>
      <c r="R63" s="15"/>
      <c r="S63" s="15" t="s">
        <v>69</v>
      </c>
      <c r="T63" s="15" t="s">
        <v>70</v>
      </c>
      <c r="U63" s="19"/>
      <c r="V63" s="19"/>
      <c r="W63" s="19"/>
      <c r="X63" s="11"/>
      <c r="Y63" s="11"/>
      <c r="Z63" s="19"/>
      <c r="AF63"/>
    </row>
    <row r="64" spans="1:32" x14ac:dyDescent="0.35">
      <c r="B64" s="12" t="s">
        <v>71</v>
      </c>
      <c r="C64" s="12">
        <v>1.1986834883584396</v>
      </c>
      <c r="D64" s="12" t="s">
        <v>71</v>
      </c>
      <c r="E64" s="12">
        <v>1.4520696956888743</v>
      </c>
      <c r="F64" s="12" t="s">
        <v>71</v>
      </c>
      <c r="G64" s="12">
        <v>0.84919843386887395</v>
      </c>
      <c r="H64" s="12" t="s">
        <v>71</v>
      </c>
      <c r="I64" s="12">
        <v>0.9173257254031878</v>
      </c>
      <c r="J64" s="12" t="s">
        <v>71</v>
      </c>
      <c r="K64" s="12">
        <v>1.0333589528630935</v>
      </c>
      <c r="L64" s="12" t="s">
        <v>71</v>
      </c>
      <c r="M64" s="12">
        <v>1.5809228987995563</v>
      </c>
      <c r="R64" s="12" t="s">
        <v>53</v>
      </c>
      <c r="S64" s="12">
        <v>3.2026315789473681</v>
      </c>
      <c r="T64" s="12">
        <v>18.447368421052627</v>
      </c>
      <c r="U64" s="19"/>
      <c r="V64" s="19"/>
      <c r="W64" s="19"/>
      <c r="X64" s="11"/>
      <c r="Y64" s="11"/>
      <c r="Z64" s="19"/>
      <c r="AF64"/>
    </row>
    <row r="65" spans="2:32" x14ac:dyDescent="0.35">
      <c r="B65" s="12" t="s">
        <v>72</v>
      </c>
      <c r="C65" s="12">
        <v>1.4368421052631573</v>
      </c>
      <c r="D65" s="12" t="s">
        <v>72</v>
      </c>
      <c r="E65" s="12">
        <v>2.1085064011379804</v>
      </c>
      <c r="F65" s="12" t="s">
        <v>72</v>
      </c>
      <c r="G65" s="12">
        <v>0.72113798008534824</v>
      </c>
      <c r="H65" s="12" t="s">
        <v>72</v>
      </c>
      <c r="I65" s="12">
        <v>0.84148648648648472</v>
      </c>
      <c r="J65" s="12" t="s">
        <v>72</v>
      </c>
      <c r="K65" s="12">
        <v>1.0678307254623092</v>
      </c>
      <c r="L65" s="12" t="s">
        <v>72</v>
      </c>
      <c r="M65" s="12">
        <v>2.4993172119487923</v>
      </c>
      <c r="R65" s="12" t="s">
        <v>54</v>
      </c>
      <c r="S65" s="12">
        <v>1.0678307254623092</v>
      </c>
      <c r="T65" s="12">
        <v>2.1085064011379804</v>
      </c>
      <c r="U65" s="19"/>
      <c r="V65" s="19"/>
      <c r="W65" s="19"/>
      <c r="X65" s="11"/>
      <c r="Y65" s="11"/>
      <c r="Z65" s="19"/>
      <c r="AF65"/>
    </row>
    <row r="66" spans="2:32" x14ac:dyDescent="0.35">
      <c r="B66" s="12" t="s">
        <v>73</v>
      </c>
      <c r="C66" s="12">
        <v>-0.42923500670439374</v>
      </c>
      <c r="D66" s="12" t="s">
        <v>73</v>
      </c>
      <c r="E66" s="12">
        <v>-0.82708929896172867</v>
      </c>
      <c r="F66" s="12" t="s">
        <v>73</v>
      </c>
      <c r="G66" s="12">
        <v>-0.24590133858522689</v>
      </c>
      <c r="H66" s="12" t="s">
        <v>73</v>
      </c>
      <c r="I66" s="12">
        <v>9.857838751366943E-2</v>
      </c>
      <c r="J66" s="12" t="s">
        <v>73</v>
      </c>
      <c r="K66" s="12">
        <v>-0.4890199478414714</v>
      </c>
      <c r="L66" s="12" t="s">
        <v>73</v>
      </c>
      <c r="M66" s="12">
        <v>-0.31496903330220416</v>
      </c>
      <c r="R66" s="12" t="s">
        <v>56</v>
      </c>
      <c r="S66" s="12">
        <v>38</v>
      </c>
      <c r="T66" s="12">
        <v>38</v>
      </c>
      <c r="U66" s="19"/>
      <c r="V66" s="19"/>
      <c r="W66" s="19"/>
      <c r="X66" s="11"/>
      <c r="Y66" s="11"/>
      <c r="Z66" s="19"/>
      <c r="AF66"/>
    </row>
    <row r="67" spans="2:32" x14ac:dyDescent="0.35">
      <c r="B67" s="12" t="s">
        <v>74</v>
      </c>
      <c r="C67" s="12">
        <v>0.17017922243209443</v>
      </c>
      <c r="D67" s="12" t="s">
        <v>74</v>
      </c>
      <c r="E67" s="12">
        <v>0.1344910399782461</v>
      </c>
      <c r="F67" s="12" t="s">
        <v>74</v>
      </c>
      <c r="G67" s="12">
        <v>-0.41689349275944232</v>
      </c>
      <c r="H67" s="12" t="s">
        <v>74</v>
      </c>
      <c r="I67" s="12">
        <v>-0.41134272153894186</v>
      </c>
      <c r="J67" s="12" t="s">
        <v>74</v>
      </c>
      <c r="K67" s="12">
        <v>2.1745191166958236E-2</v>
      </c>
      <c r="L67" s="12" t="s">
        <v>74</v>
      </c>
      <c r="M67" s="12">
        <v>-3.2918085852645995E-2</v>
      </c>
      <c r="R67" s="12" t="s">
        <v>60</v>
      </c>
      <c r="S67" s="20">
        <v>0.29080691930872266</v>
      </c>
      <c r="T67" s="12"/>
      <c r="U67" s="19"/>
      <c r="V67" s="19"/>
      <c r="W67" s="19"/>
      <c r="X67" s="11"/>
      <c r="Y67" s="11"/>
      <c r="Z67" s="19"/>
      <c r="AF67"/>
    </row>
    <row r="68" spans="2:32" x14ac:dyDescent="0.35">
      <c r="B68" s="12" t="s">
        <v>75</v>
      </c>
      <c r="C68" s="12">
        <v>4.8999999999999986</v>
      </c>
      <c r="D68" s="12" t="s">
        <v>75</v>
      </c>
      <c r="E68" s="12">
        <v>5.2000000000000011</v>
      </c>
      <c r="F68" s="12" t="s">
        <v>75</v>
      </c>
      <c r="G68" s="12">
        <v>3.5</v>
      </c>
      <c r="H68" s="12" t="s">
        <v>75</v>
      </c>
      <c r="I68" s="12">
        <v>4.2</v>
      </c>
      <c r="J68" s="12" t="s">
        <v>75</v>
      </c>
      <c r="K68" s="12">
        <v>4.2</v>
      </c>
      <c r="L68" s="12" t="s">
        <v>75</v>
      </c>
      <c r="M68" s="12">
        <v>6.3000000000000007</v>
      </c>
      <c r="R68" s="12" t="s">
        <v>57</v>
      </c>
      <c r="S68" s="12">
        <v>0</v>
      </c>
      <c r="T68" s="12"/>
      <c r="U68" s="19"/>
      <c r="V68" s="19"/>
      <c r="W68" s="19"/>
      <c r="X68" s="11"/>
      <c r="Y68" s="11"/>
      <c r="Z68" s="19"/>
      <c r="AF68"/>
    </row>
    <row r="69" spans="2:32" x14ac:dyDescent="0.35">
      <c r="B69" s="12" t="s">
        <v>76</v>
      </c>
      <c r="C69" s="12">
        <v>17</v>
      </c>
      <c r="D69" s="12" t="s">
        <v>76</v>
      </c>
      <c r="E69" s="12">
        <v>15.9</v>
      </c>
      <c r="F69" s="12" t="s">
        <v>76</v>
      </c>
      <c r="G69" s="12">
        <v>-1.1999999999999993</v>
      </c>
      <c r="H69" s="12" t="s">
        <v>76</v>
      </c>
      <c r="I69" s="12">
        <v>1.2</v>
      </c>
      <c r="J69" s="12" t="s">
        <v>76</v>
      </c>
      <c r="K69" s="12">
        <v>1.2</v>
      </c>
      <c r="L69" s="12" t="s">
        <v>76</v>
      </c>
      <c r="M69" s="12">
        <v>-2.7</v>
      </c>
      <c r="R69" s="12" t="s">
        <v>58</v>
      </c>
      <c r="S69" s="12">
        <v>37</v>
      </c>
      <c r="T69" s="12"/>
      <c r="U69" s="19"/>
      <c r="V69" s="19"/>
      <c r="W69" s="19"/>
      <c r="X69" s="11"/>
      <c r="Y69" s="11"/>
      <c r="Z69" s="19"/>
      <c r="AF69"/>
    </row>
    <row r="70" spans="2:32" x14ac:dyDescent="0.35">
      <c r="B70" s="12" t="s">
        <v>77</v>
      </c>
      <c r="C70" s="12">
        <v>21.9</v>
      </c>
      <c r="D70" s="12" t="s">
        <v>77</v>
      </c>
      <c r="E70" s="12">
        <v>21.1</v>
      </c>
      <c r="F70" s="12" t="s">
        <v>77</v>
      </c>
      <c r="G70" s="12">
        <v>2.3000000000000007</v>
      </c>
      <c r="H70" s="12" t="s">
        <v>77</v>
      </c>
      <c r="I70" s="12">
        <v>5.4</v>
      </c>
      <c r="J70" s="12" t="s">
        <v>77</v>
      </c>
      <c r="K70" s="12">
        <v>5.4</v>
      </c>
      <c r="L70" s="12" t="s">
        <v>77</v>
      </c>
      <c r="M70" s="12">
        <v>3.6000000000000005</v>
      </c>
      <c r="R70" s="12" t="s">
        <v>59</v>
      </c>
      <c r="S70" s="12">
        <v>-61.916484678194266</v>
      </c>
      <c r="T70" s="12"/>
      <c r="U70" s="19"/>
      <c r="V70" s="19"/>
      <c r="W70" s="19"/>
      <c r="X70" s="11"/>
      <c r="Y70" s="11"/>
      <c r="Z70" s="19"/>
      <c r="AF70"/>
    </row>
    <row r="71" spans="2:32" x14ac:dyDescent="0.35">
      <c r="B71" s="12" t="s">
        <v>78</v>
      </c>
      <c r="C71" s="12">
        <v>732.59999999999991</v>
      </c>
      <c r="D71" s="12" t="s">
        <v>78</v>
      </c>
      <c r="E71" s="12">
        <v>700.99999999999977</v>
      </c>
      <c r="F71" s="12" t="s">
        <v>78</v>
      </c>
      <c r="G71" s="12">
        <v>31.599999999999998</v>
      </c>
      <c r="H71" s="12" t="s">
        <v>78</v>
      </c>
      <c r="I71" s="12">
        <v>134.9</v>
      </c>
      <c r="J71" s="12" t="s">
        <v>78</v>
      </c>
      <c r="K71" s="12">
        <v>121.69999999999999</v>
      </c>
      <c r="L71" s="12" t="s">
        <v>78</v>
      </c>
      <c r="M71" s="12">
        <v>13.199999999999998</v>
      </c>
      <c r="R71" s="12" t="s">
        <v>61</v>
      </c>
      <c r="S71" s="12">
        <v>2.8417175893782855E-39</v>
      </c>
      <c r="T71" s="12"/>
      <c r="U71" s="19"/>
      <c r="V71" s="19"/>
      <c r="W71" s="19"/>
      <c r="X71" s="11"/>
      <c r="Y71" s="11"/>
      <c r="Z71" s="19"/>
      <c r="AF71"/>
    </row>
    <row r="72" spans="2:32" ht="15" thickBot="1" x14ac:dyDescent="0.4">
      <c r="B72" s="16" t="s">
        <v>79</v>
      </c>
      <c r="C72" s="16">
        <v>38</v>
      </c>
      <c r="D72" s="16" t="s">
        <v>79</v>
      </c>
      <c r="E72" s="16">
        <v>38</v>
      </c>
      <c r="F72" s="16" t="s">
        <v>79</v>
      </c>
      <c r="G72" s="16">
        <v>38</v>
      </c>
      <c r="H72" s="16" t="s">
        <v>79</v>
      </c>
      <c r="I72" s="16">
        <v>38</v>
      </c>
      <c r="J72" s="16" t="s">
        <v>79</v>
      </c>
      <c r="K72" s="16">
        <v>38</v>
      </c>
      <c r="L72" s="16" t="s">
        <v>79</v>
      </c>
      <c r="M72" s="16">
        <v>38</v>
      </c>
      <c r="R72" s="12" t="s">
        <v>62</v>
      </c>
      <c r="S72" s="12">
        <v>1.6870936195962629</v>
      </c>
      <c r="T72" s="12"/>
      <c r="U72" s="19"/>
      <c r="V72" s="19"/>
      <c r="W72" s="19"/>
      <c r="X72" s="11"/>
      <c r="Y72" s="11"/>
      <c r="Z72" s="19"/>
      <c r="AF72"/>
    </row>
    <row r="73" spans="2:32" x14ac:dyDescent="0.35">
      <c r="R73" s="12" t="s">
        <v>63</v>
      </c>
      <c r="S73" s="20">
        <v>5.683435178756571E-39</v>
      </c>
      <c r="T73" s="12"/>
      <c r="U73" s="19"/>
      <c r="V73" s="19"/>
      <c r="W73" s="19"/>
      <c r="X73" s="11"/>
      <c r="Y73" s="11"/>
      <c r="Z73" s="19"/>
      <c r="AF73"/>
    </row>
    <row r="74" spans="2:32" ht="15" thickBot="1" x14ac:dyDescent="0.4">
      <c r="R74" s="16" t="s">
        <v>64</v>
      </c>
      <c r="S74" s="16">
        <v>2.026192463029111</v>
      </c>
      <c r="T74" s="16"/>
      <c r="U74" s="19"/>
      <c r="V74" s="19"/>
      <c r="W74" s="19"/>
      <c r="X74" s="11"/>
      <c r="Y74" s="11"/>
      <c r="Z74" s="19"/>
      <c r="AF74"/>
    </row>
    <row r="75" spans="2:32" x14ac:dyDescent="0.35">
      <c r="R75" s="19"/>
      <c r="S75" s="19"/>
      <c r="T75" s="19"/>
      <c r="U75" s="19"/>
      <c r="V75" s="19"/>
      <c r="W75" s="19"/>
      <c r="X75" s="11"/>
      <c r="Y75" s="11"/>
      <c r="Z75" s="19"/>
      <c r="AF75"/>
    </row>
    <row r="76" spans="2:32" x14ac:dyDescent="0.35">
      <c r="R76" s="19"/>
      <c r="S76" s="19"/>
      <c r="T76" s="19"/>
      <c r="U76" s="19"/>
      <c r="V76" s="19"/>
      <c r="W76" s="19"/>
      <c r="X76" s="11"/>
      <c r="Y76" s="11"/>
      <c r="Z76" s="19"/>
      <c r="AF76"/>
    </row>
    <row r="77" spans="2:32" x14ac:dyDescent="0.35">
      <c r="R77" s="19"/>
      <c r="S77" s="19"/>
      <c r="T77" s="19"/>
      <c r="U77" s="19"/>
      <c r="V77" s="19"/>
      <c r="W77" s="19"/>
      <c r="X77" s="11"/>
      <c r="Y77" s="11"/>
      <c r="Z77" s="19"/>
      <c r="AF77"/>
    </row>
    <row r="78" spans="2:32" x14ac:dyDescent="0.35">
      <c r="R78" s="19"/>
      <c r="S78" s="19"/>
      <c r="T78" s="19"/>
      <c r="U78" s="19"/>
      <c r="V78" s="19"/>
      <c r="W78" s="19"/>
      <c r="X78" s="11"/>
      <c r="Y78" s="11"/>
      <c r="Z78" s="19"/>
      <c r="AF78"/>
    </row>
    <row r="79" spans="2:32" x14ac:dyDescent="0.35">
      <c r="R79" s="19"/>
      <c r="S79" s="19"/>
      <c r="T79" s="19"/>
      <c r="U79" s="19"/>
      <c r="V79" s="19"/>
      <c r="W79" s="19"/>
      <c r="X79" s="11"/>
      <c r="Y79" s="11"/>
      <c r="Z79" s="19"/>
      <c r="AF79"/>
    </row>
    <row r="80" spans="2:32" x14ac:dyDescent="0.35">
      <c r="R80" s="19"/>
      <c r="S80" s="19"/>
      <c r="T80" s="19"/>
      <c r="U80" s="19"/>
      <c r="V80" s="19"/>
      <c r="W80" s="19"/>
      <c r="X80" s="11"/>
      <c r="Y80" s="11"/>
      <c r="Z80" s="19"/>
      <c r="AF80"/>
    </row>
    <row r="81" spans="18:32" x14ac:dyDescent="0.35">
      <c r="R81" s="19"/>
      <c r="S81" s="19"/>
      <c r="T81" s="19"/>
      <c r="U81" s="19"/>
      <c r="V81" s="19"/>
      <c r="W81" s="19"/>
      <c r="X81" s="11"/>
      <c r="Y81" s="11"/>
      <c r="Z81" s="19"/>
      <c r="AF81"/>
    </row>
    <row r="82" spans="18:32" x14ac:dyDescent="0.35">
      <c r="R82" s="19"/>
      <c r="S82" s="19"/>
      <c r="T82" s="19"/>
      <c r="U82" s="19"/>
      <c r="V82" s="19"/>
      <c r="W82" s="19"/>
      <c r="X82" s="11"/>
      <c r="Y82" s="11"/>
      <c r="Z82" s="19"/>
      <c r="AF82"/>
    </row>
    <row r="83" spans="18:32" x14ac:dyDescent="0.35">
      <c r="R83" s="19"/>
      <c r="S83" s="19"/>
      <c r="T83" s="19"/>
      <c r="U83" s="19"/>
      <c r="V83" s="19"/>
      <c r="W83" s="19"/>
      <c r="Z83" s="19"/>
      <c r="AF83"/>
    </row>
    <row r="84" spans="18:32" x14ac:dyDescent="0.35">
      <c r="AF84"/>
    </row>
    <row r="85" spans="18:32" x14ac:dyDescent="0.35">
      <c r="AF85"/>
    </row>
    <row r="86" spans="18:32" x14ac:dyDescent="0.35">
      <c r="AF86"/>
    </row>
    <row r="87" spans="18:32" x14ac:dyDescent="0.35">
      <c r="AF87"/>
    </row>
    <row r="88" spans="18:32" x14ac:dyDescent="0.35">
      <c r="AF88"/>
    </row>
    <row r="89" spans="18:32" x14ac:dyDescent="0.35">
      <c r="AF89"/>
    </row>
    <row r="90" spans="18:32" x14ac:dyDescent="0.35">
      <c r="AF90"/>
    </row>
    <row r="91" spans="18:32" x14ac:dyDescent="0.35">
      <c r="AF91"/>
    </row>
    <row r="92" spans="18:32" x14ac:dyDescent="0.35">
      <c r="AF92"/>
    </row>
    <row r="93" spans="18:32" x14ac:dyDescent="0.35">
      <c r="AF93"/>
    </row>
    <row r="94" spans="18:32" x14ac:dyDescent="0.35">
      <c r="AF94"/>
    </row>
    <row r="95" spans="18:32" x14ac:dyDescent="0.35">
      <c r="AF95"/>
    </row>
    <row r="96" spans="18:32" x14ac:dyDescent="0.35">
      <c r="AF96"/>
    </row>
    <row r="97" spans="32:32" x14ac:dyDescent="0.35">
      <c r="AF97"/>
    </row>
    <row r="98" spans="32:32" x14ac:dyDescent="0.35">
      <c r="AF98"/>
    </row>
    <row r="99" spans="32:32" x14ac:dyDescent="0.35">
      <c r="AF99"/>
    </row>
    <row r="100" spans="32:32" x14ac:dyDescent="0.35">
      <c r="AF100"/>
    </row>
    <row r="101" spans="32:32" x14ac:dyDescent="0.35">
      <c r="AF101"/>
    </row>
    <row r="102" spans="32:32" x14ac:dyDescent="0.35">
      <c r="AF102"/>
    </row>
    <row r="103" spans="32:32" x14ac:dyDescent="0.35">
      <c r="AF103"/>
    </row>
    <row r="104" spans="32:32" x14ac:dyDescent="0.35">
      <c r="AF104"/>
    </row>
    <row r="105" spans="32:32" x14ac:dyDescent="0.35">
      <c r="AF105"/>
    </row>
    <row r="106" spans="32:32" x14ac:dyDescent="0.35">
      <c r="AF106"/>
    </row>
    <row r="107" spans="32:32" x14ac:dyDescent="0.35">
      <c r="AF107"/>
    </row>
    <row r="108" spans="32:32" x14ac:dyDescent="0.35">
      <c r="AF108"/>
    </row>
    <row r="109" spans="32:32" x14ac:dyDescent="0.35">
      <c r="AF109"/>
    </row>
    <row r="110" spans="32:32" x14ac:dyDescent="0.35">
      <c r="AF110"/>
    </row>
    <row r="111" spans="32:32" x14ac:dyDescent="0.35">
      <c r="AF111"/>
    </row>
    <row r="112" spans="32:32" x14ac:dyDescent="0.35">
      <c r="AF112"/>
    </row>
    <row r="113" spans="32:32" x14ac:dyDescent="0.35">
      <c r="AF113"/>
    </row>
    <row r="114" spans="32:32" x14ac:dyDescent="0.35">
      <c r="AF114"/>
    </row>
    <row r="115" spans="32:32" x14ac:dyDescent="0.35">
      <c r="AF115"/>
    </row>
    <row r="116" spans="32:32" x14ac:dyDescent="0.35">
      <c r="AF116"/>
    </row>
    <row r="117" spans="32:32" x14ac:dyDescent="0.35">
      <c r="AF117"/>
    </row>
    <row r="118" spans="32:32" x14ac:dyDescent="0.35">
      <c r="AF118"/>
    </row>
    <row r="119" spans="32:32" x14ac:dyDescent="0.35">
      <c r="AF119"/>
    </row>
    <row r="120" spans="32:32" x14ac:dyDescent="0.35">
      <c r="AF120"/>
    </row>
    <row r="121" spans="32:32" x14ac:dyDescent="0.35">
      <c r="AF121"/>
    </row>
    <row r="122" spans="32:32" x14ac:dyDescent="0.35">
      <c r="AF122"/>
    </row>
    <row r="123" spans="32:32" x14ac:dyDescent="0.35">
      <c r="AF123"/>
    </row>
    <row r="124" spans="32:32" x14ac:dyDescent="0.35">
      <c r="AF124"/>
    </row>
    <row r="125" spans="32:32" x14ac:dyDescent="0.35">
      <c r="AF125"/>
    </row>
    <row r="126" spans="32:32" x14ac:dyDescent="0.35">
      <c r="AF126"/>
    </row>
    <row r="127" spans="32:32" x14ac:dyDescent="0.35">
      <c r="AF127"/>
    </row>
    <row r="128" spans="32:32" x14ac:dyDescent="0.35">
      <c r="AF128"/>
    </row>
    <row r="129" spans="32:32" x14ac:dyDescent="0.35">
      <c r="AF129"/>
    </row>
    <row r="130" spans="32:32" x14ac:dyDescent="0.35">
      <c r="AF130"/>
    </row>
    <row r="131" spans="32:32" x14ac:dyDescent="0.35">
      <c r="AF131"/>
    </row>
    <row r="132" spans="32:32" x14ac:dyDescent="0.35">
      <c r="AF132"/>
    </row>
    <row r="133" spans="32:32" x14ac:dyDescent="0.35">
      <c r="AF133"/>
    </row>
    <row r="134" spans="32:32" x14ac:dyDescent="0.35">
      <c r="AF134"/>
    </row>
    <row r="135" spans="32:32" x14ac:dyDescent="0.35">
      <c r="AF135"/>
    </row>
    <row r="136" spans="32:32" x14ac:dyDescent="0.35">
      <c r="AF136"/>
    </row>
    <row r="137" spans="32:32" x14ac:dyDescent="0.35">
      <c r="AF137"/>
    </row>
    <row r="138" spans="32:32" x14ac:dyDescent="0.35">
      <c r="AF138"/>
    </row>
    <row r="139" spans="32:32" x14ac:dyDescent="0.35">
      <c r="AF139"/>
    </row>
    <row r="140" spans="32:32" x14ac:dyDescent="0.35">
      <c r="AF140"/>
    </row>
    <row r="141" spans="32:32" x14ac:dyDescent="0.35">
      <c r="AF14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zoomScale="42" zoomScaleNormal="42" workbookViewId="0">
      <selection activeCell="K86" sqref="K86"/>
    </sheetView>
  </sheetViews>
  <sheetFormatPr defaultRowHeight="14.5" x14ac:dyDescent="0.35"/>
  <cols>
    <col min="1" max="1" width="19.36328125" customWidth="1"/>
    <col min="2" max="2" width="14.26953125" customWidth="1"/>
    <col min="3" max="3" width="12.81640625" customWidth="1"/>
    <col min="4" max="4" width="12.90625" customWidth="1"/>
    <col min="6" max="6" width="12.36328125" customWidth="1"/>
    <col min="8" max="8" width="13.7265625" customWidth="1"/>
    <col min="9" max="9" width="15.54296875" customWidth="1"/>
    <col min="10" max="10" width="20.6328125" style="2" customWidth="1"/>
    <col min="11" max="11" width="21.26953125" style="2" customWidth="1"/>
    <col min="12" max="12" width="19.54296875" customWidth="1"/>
    <col min="13" max="13" width="19.90625" customWidth="1"/>
    <col min="15" max="15" width="20.26953125" customWidth="1"/>
    <col min="16" max="16" width="17.54296875" customWidth="1"/>
    <col min="17" max="17" width="16.08984375" customWidth="1"/>
    <col min="18" max="18" width="17.6328125" customWidth="1"/>
    <col min="19" max="19" width="17.36328125" customWidth="1"/>
    <col min="20" max="20" width="18.26953125" customWidth="1"/>
    <col min="21" max="21" width="16.81640625" customWidth="1"/>
    <col min="22" max="22" width="15.08984375" customWidth="1"/>
    <col min="23" max="23" width="17" customWidth="1"/>
  </cols>
  <sheetData>
    <row r="1" spans="1:13" x14ac:dyDescent="0.3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s="5" t="s">
        <v>4</v>
      </c>
      <c r="K1" s="5" t="s">
        <v>1</v>
      </c>
      <c r="L1" s="7" t="s">
        <v>5</v>
      </c>
      <c r="M1" s="6" t="s">
        <v>2</v>
      </c>
    </row>
    <row r="2" spans="1:13" x14ac:dyDescent="0.35">
      <c r="A2" s="21">
        <v>42851</v>
      </c>
      <c r="B2">
        <v>15.5</v>
      </c>
      <c r="C2">
        <v>9.6</v>
      </c>
      <c r="D2">
        <v>0.7</v>
      </c>
      <c r="E2">
        <v>1.7</v>
      </c>
      <c r="F2">
        <v>6.3</v>
      </c>
      <c r="G2">
        <v>12.2</v>
      </c>
      <c r="H2">
        <v>69.3</v>
      </c>
      <c r="I2">
        <v>100</v>
      </c>
      <c r="J2" s="13">
        <v>4.5999999999999996</v>
      </c>
      <c r="K2" s="13">
        <v>19.399999999999999</v>
      </c>
      <c r="L2" s="13">
        <v>3.1</v>
      </c>
      <c r="M2" s="6">
        <v>18.3</v>
      </c>
    </row>
    <row r="3" spans="1:13" x14ac:dyDescent="0.35">
      <c r="A3" s="21">
        <v>42852</v>
      </c>
      <c r="B3">
        <v>14.2</v>
      </c>
      <c r="C3">
        <v>1.6</v>
      </c>
      <c r="D3">
        <v>2.7</v>
      </c>
      <c r="E3">
        <v>1.8</v>
      </c>
      <c r="F3">
        <v>12.4</v>
      </c>
      <c r="G3">
        <v>6.7</v>
      </c>
      <c r="H3">
        <v>41.4</v>
      </c>
      <c r="I3">
        <v>97.7</v>
      </c>
      <c r="J3" s="13">
        <v>3.7</v>
      </c>
      <c r="K3" s="13">
        <v>19.100000000000001</v>
      </c>
      <c r="L3" s="13">
        <v>3.5</v>
      </c>
      <c r="M3" s="6">
        <v>18.7</v>
      </c>
    </row>
    <row r="4" spans="1:13" x14ac:dyDescent="0.35">
      <c r="A4" s="21">
        <v>42853</v>
      </c>
      <c r="B4">
        <v>16.5</v>
      </c>
      <c r="C4">
        <v>1.2</v>
      </c>
      <c r="D4">
        <v>0</v>
      </c>
      <c r="E4">
        <v>1.5</v>
      </c>
      <c r="F4">
        <v>14.1</v>
      </c>
      <c r="G4">
        <v>7.4</v>
      </c>
      <c r="H4">
        <v>39.4</v>
      </c>
      <c r="I4">
        <v>100</v>
      </c>
      <c r="J4" s="13">
        <v>4.8</v>
      </c>
      <c r="K4" s="13">
        <v>18.8</v>
      </c>
      <c r="L4" s="13">
        <v>3.9</v>
      </c>
      <c r="M4" s="6">
        <v>20</v>
      </c>
    </row>
    <row r="5" spans="1:13" x14ac:dyDescent="0.35">
      <c r="A5" s="21">
        <v>42854</v>
      </c>
      <c r="B5">
        <v>17.899999999999999</v>
      </c>
      <c r="C5">
        <v>0.2</v>
      </c>
      <c r="D5">
        <v>0</v>
      </c>
      <c r="E5">
        <v>1.7</v>
      </c>
      <c r="F5">
        <v>15.6</v>
      </c>
      <c r="G5">
        <v>9.6</v>
      </c>
      <c r="H5">
        <v>46.8</v>
      </c>
      <c r="I5">
        <v>100</v>
      </c>
      <c r="J5" s="13">
        <v>3.5</v>
      </c>
      <c r="K5" s="13">
        <v>18.5</v>
      </c>
      <c r="L5" s="13">
        <v>3.1</v>
      </c>
      <c r="M5" s="6">
        <v>16.2</v>
      </c>
    </row>
    <row r="6" spans="1:13" x14ac:dyDescent="0.35">
      <c r="A6" s="21">
        <v>42855</v>
      </c>
      <c r="B6">
        <v>18.7</v>
      </c>
      <c r="C6">
        <v>5.0999999999999996</v>
      </c>
      <c r="D6">
        <v>0</v>
      </c>
      <c r="E6">
        <v>1.9</v>
      </c>
      <c r="F6">
        <v>12.2</v>
      </c>
      <c r="G6">
        <v>10.4</v>
      </c>
      <c r="H6">
        <v>48.3</v>
      </c>
      <c r="I6">
        <v>100</v>
      </c>
      <c r="J6" s="13">
        <v>2.2999999999999998</v>
      </c>
      <c r="K6" s="13">
        <v>19.399999999999999</v>
      </c>
      <c r="L6" s="13">
        <v>4.4000000000000004</v>
      </c>
      <c r="M6" s="6">
        <v>19.399999999999999</v>
      </c>
    </row>
    <row r="7" spans="1:13" x14ac:dyDescent="0.35">
      <c r="A7" s="21">
        <v>42856</v>
      </c>
      <c r="B7">
        <v>20.100000000000001</v>
      </c>
      <c r="C7">
        <v>4.9000000000000004</v>
      </c>
      <c r="D7">
        <v>0</v>
      </c>
      <c r="E7">
        <v>2.2000000000000002</v>
      </c>
      <c r="F7">
        <v>11.9</v>
      </c>
      <c r="G7">
        <v>11.3</v>
      </c>
      <c r="H7">
        <v>48.1</v>
      </c>
      <c r="I7">
        <v>100</v>
      </c>
      <c r="J7" s="13">
        <v>3.9</v>
      </c>
      <c r="K7" s="13">
        <v>18.7</v>
      </c>
      <c r="L7" s="13">
        <v>2.6</v>
      </c>
      <c r="M7" s="6">
        <v>17.399999999999999</v>
      </c>
    </row>
    <row r="8" spans="1:13" x14ac:dyDescent="0.35">
      <c r="A8" s="21">
        <v>42857</v>
      </c>
      <c r="B8">
        <v>16.8</v>
      </c>
      <c r="C8">
        <v>8.4</v>
      </c>
      <c r="D8">
        <v>0</v>
      </c>
      <c r="E8">
        <v>1.1000000000000001</v>
      </c>
      <c r="F8">
        <v>6.2</v>
      </c>
      <c r="G8">
        <v>10.3</v>
      </c>
      <c r="H8">
        <v>53.9</v>
      </c>
      <c r="I8">
        <v>93.5</v>
      </c>
      <c r="J8" s="13">
        <v>5.4</v>
      </c>
      <c r="K8" s="13">
        <v>19.399999999999999</v>
      </c>
      <c r="L8" s="13">
        <v>1.8</v>
      </c>
      <c r="M8" s="6">
        <v>17.8</v>
      </c>
    </row>
    <row r="9" spans="1:13" x14ac:dyDescent="0.35">
      <c r="A9" s="21">
        <v>42858</v>
      </c>
      <c r="B9">
        <v>14.2</v>
      </c>
      <c r="C9">
        <v>2.9</v>
      </c>
      <c r="D9">
        <v>0</v>
      </c>
      <c r="E9">
        <v>1</v>
      </c>
      <c r="F9">
        <v>12.1</v>
      </c>
      <c r="G9">
        <v>6.9</v>
      </c>
      <c r="H9">
        <v>42.6</v>
      </c>
      <c r="I9">
        <v>91.7</v>
      </c>
      <c r="J9" s="13">
        <v>1.2</v>
      </c>
      <c r="K9" s="13">
        <v>20.9</v>
      </c>
      <c r="L9" s="13">
        <v>3.9</v>
      </c>
      <c r="M9" s="6">
        <v>19.5</v>
      </c>
    </row>
    <row r="10" spans="1:13" x14ac:dyDescent="0.35">
      <c r="A10" s="21">
        <v>42859</v>
      </c>
      <c r="B10">
        <v>16.899999999999999</v>
      </c>
      <c r="C10">
        <v>1.4</v>
      </c>
      <c r="D10">
        <v>0</v>
      </c>
      <c r="E10">
        <v>1.2</v>
      </c>
      <c r="F10">
        <v>12.6</v>
      </c>
      <c r="G10">
        <v>9.1999999999999993</v>
      </c>
      <c r="H10">
        <v>47.8</v>
      </c>
      <c r="I10">
        <v>100</v>
      </c>
      <c r="J10" s="22">
        <v>3.1</v>
      </c>
      <c r="K10" s="22">
        <v>21.1</v>
      </c>
      <c r="L10" s="13">
        <v>5.4</v>
      </c>
      <c r="M10" s="8">
        <v>20.7</v>
      </c>
    </row>
    <row r="11" spans="1:13" x14ac:dyDescent="0.35">
      <c r="A11" s="21">
        <v>42860</v>
      </c>
      <c r="B11">
        <v>18.600000000000001</v>
      </c>
      <c r="C11">
        <v>1.9</v>
      </c>
      <c r="D11">
        <v>0</v>
      </c>
      <c r="E11">
        <v>1.6</v>
      </c>
      <c r="F11">
        <v>13</v>
      </c>
      <c r="G11">
        <v>10.5</v>
      </c>
      <c r="H11">
        <v>49</v>
      </c>
      <c r="I11">
        <v>100</v>
      </c>
      <c r="J11" s="22">
        <v>2.9</v>
      </c>
      <c r="K11" s="22">
        <v>20.7</v>
      </c>
      <c r="L11" s="13">
        <v>4.8</v>
      </c>
      <c r="M11" s="8">
        <v>20.5</v>
      </c>
    </row>
    <row r="12" spans="1:13" x14ac:dyDescent="0.35">
      <c r="A12" s="21">
        <v>42861</v>
      </c>
      <c r="B12">
        <v>18.399999999999999</v>
      </c>
      <c r="C12">
        <v>5.4</v>
      </c>
      <c r="D12">
        <v>0</v>
      </c>
      <c r="E12">
        <v>1.4</v>
      </c>
      <c r="F12">
        <v>9</v>
      </c>
      <c r="G12">
        <v>12.2</v>
      </c>
      <c r="H12">
        <v>57.7</v>
      </c>
      <c r="I12">
        <v>100</v>
      </c>
      <c r="J12" s="22">
        <v>4.8</v>
      </c>
      <c r="K12" s="22">
        <v>19.8</v>
      </c>
      <c r="L12" s="13">
        <v>4.5999999999999996</v>
      </c>
      <c r="M12" s="8">
        <v>18.8</v>
      </c>
    </row>
    <row r="13" spans="1:13" x14ac:dyDescent="0.35">
      <c r="A13" s="21">
        <v>42862</v>
      </c>
      <c r="B13">
        <v>14.8</v>
      </c>
      <c r="C13">
        <v>5.9</v>
      </c>
      <c r="D13">
        <v>0</v>
      </c>
      <c r="E13">
        <v>2.1</v>
      </c>
      <c r="F13">
        <v>15.6</v>
      </c>
      <c r="G13">
        <v>6.4</v>
      </c>
      <c r="H13">
        <v>38</v>
      </c>
      <c r="I13">
        <v>69</v>
      </c>
      <c r="J13" s="22">
        <v>4.4000000000000004</v>
      </c>
      <c r="K13" s="22">
        <v>18</v>
      </c>
      <c r="L13" s="13">
        <v>1.9</v>
      </c>
      <c r="M13" s="8">
        <v>18.3</v>
      </c>
    </row>
    <row r="14" spans="1:13" x14ac:dyDescent="0.35">
      <c r="A14" s="21">
        <v>42863</v>
      </c>
      <c r="B14">
        <v>14.2</v>
      </c>
      <c r="C14">
        <v>-2.6</v>
      </c>
      <c r="D14">
        <v>0</v>
      </c>
      <c r="E14">
        <v>1.1000000000000001</v>
      </c>
      <c r="F14">
        <v>11.2</v>
      </c>
      <c r="G14">
        <v>6.8</v>
      </c>
      <c r="H14">
        <v>42</v>
      </c>
      <c r="I14">
        <v>100</v>
      </c>
      <c r="J14" s="2">
        <v>4.5</v>
      </c>
      <c r="K14" s="2">
        <v>18.7</v>
      </c>
      <c r="L14" s="11">
        <v>2.1</v>
      </c>
      <c r="M14">
        <v>19</v>
      </c>
    </row>
    <row r="15" spans="1:13" x14ac:dyDescent="0.35">
      <c r="A15" s="21">
        <v>42864</v>
      </c>
      <c r="B15">
        <v>15.9</v>
      </c>
      <c r="C15">
        <v>-1</v>
      </c>
      <c r="D15">
        <v>0</v>
      </c>
      <c r="E15">
        <v>1.4</v>
      </c>
      <c r="F15">
        <v>13.7</v>
      </c>
      <c r="G15">
        <v>8.1</v>
      </c>
      <c r="H15">
        <v>44.9</v>
      </c>
      <c r="I15">
        <v>100</v>
      </c>
      <c r="J15" s="2">
        <v>2.6</v>
      </c>
      <c r="K15" s="2">
        <v>17.100000000000001</v>
      </c>
      <c r="L15" s="11">
        <v>3.3</v>
      </c>
      <c r="M15">
        <v>15.9</v>
      </c>
    </row>
    <row r="16" spans="1:13" x14ac:dyDescent="0.35">
      <c r="A16" s="21">
        <v>42865</v>
      </c>
      <c r="B16">
        <v>17.5</v>
      </c>
      <c r="C16">
        <v>-1.2</v>
      </c>
      <c r="D16">
        <v>0</v>
      </c>
      <c r="E16">
        <v>1.5</v>
      </c>
      <c r="F16">
        <v>13.8</v>
      </c>
      <c r="G16">
        <v>8.6999999999999993</v>
      </c>
      <c r="H16">
        <v>43.5</v>
      </c>
      <c r="I16">
        <v>100</v>
      </c>
      <c r="J16" s="2">
        <v>3.1</v>
      </c>
      <c r="K16" s="2">
        <v>18.2</v>
      </c>
      <c r="L16" s="11">
        <v>2.9</v>
      </c>
      <c r="M16">
        <v>16.3</v>
      </c>
    </row>
    <row r="17" spans="1:13" x14ac:dyDescent="0.35">
      <c r="A17" s="21">
        <v>42866</v>
      </c>
      <c r="B17">
        <v>17.399999999999999</v>
      </c>
      <c r="C17">
        <v>-0.1</v>
      </c>
      <c r="D17">
        <v>0</v>
      </c>
      <c r="E17">
        <v>1.3</v>
      </c>
      <c r="F17">
        <v>12.6</v>
      </c>
      <c r="G17">
        <v>8.4</v>
      </c>
      <c r="H17">
        <v>42.3</v>
      </c>
      <c r="I17">
        <v>100</v>
      </c>
      <c r="J17" s="2">
        <v>1.9</v>
      </c>
      <c r="K17" s="2">
        <v>20.100000000000001</v>
      </c>
      <c r="L17" s="11">
        <v>3</v>
      </c>
      <c r="M17">
        <v>20.9</v>
      </c>
    </row>
    <row r="18" spans="1:13" x14ac:dyDescent="0.35">
      <c r="A18" s="21">
        <v>42867</v>
      </c>
      <c r="B18">
        <v>15.7</v>
      </c>
      <c r="C18">
        <v>2</v>
      </c>
      <c r="D18">
        <v>0</v>
      </c>
      <c r="E18">
        <v>1</v>
      </c>
      <c r="F18">
        <v>8.9</v>
      </c>
      <c r="G18">
        <v>9</v>
      </c>
      <c r="H18">
        <v>50.5</v>
      </c>
      <c r="I18">
        <v>100</v>
      </c>
      <c r="J18" s="2">
        <v>4.5</v>
      </c>
      <c r="K18" s="2">
        <v>19.899999999999999</v>
      </c>
      <c r="L18" s="11">
        <v>1.2</v>
      </c>
      <c r="M18">
        <v>17.899999999999999</v>
      </c>
    </row>
    <row r="19" spans="1:13" x14ac:dyDescent="0.35">
      <c r="A19" s="21">
        <v>42868</v>
      </c>
      <c r="B19">
        <v>18.399999999999999</v>
      </c>
      <c r="C19">
        <v>4.8</v>
      </c>
      <c r="D19">
        <v>0</v>
      </c>
      <c r="E19">
        <v>1.1000000000000001</v>
      </c>
      <c r="F19">
        <v>8.9</v>
      </c>
      <c r="G19">
        <v>11.2</v>
      </c>
      <c r="H19">
        <v>52.9</v>
      </c>
      <c r="I19">
        <v>100</v>
      </c>
      <c r="J19" s="2">
        <v>3.7</v>
      </c>
      <c r="K19" s="2">
        <v>18.100000000000001</v>
      </c>
      <c r="L19" s="11">
        <v>1.9</v>
      </c>
      <c r="M19">
        <v>16.600000000000001</v>
      </c>
    </row>
    <row r="20" spans="1:13" x14ac:dyDescent="0.35">
      <c r="A20" s="21">
        <v>42869</v>
      </c>
      <c r="B20">
        <v>16.2</v>
      </c>
      <c r="C20">
        <v>8.3000000000000007</v>
      </c>
      <c r="D20">
        <v>0</v>
      </c>
      <c r="E20">
        <v>1</v>
      </c>
      <c r="F20">
        <v>6.8</v>
      </c>
      <c r="G20">
        <v>12.6</v>
      </c>
      <c r="H20">
        <v>68.5</v>
      </c>
      <c r="I20">
        <v>100</v>
      </c>
      <c r="J20" s="2">
        <v>3.6</v>
      </c>
      <c r="K20" s="2">
        <v>18.899999999999999</v>
      </c>
      <c r="L20" s="11">
        <v>1.6</v>
      </c>
      <c r="M20">
        <v>18.399999999999999</v>
      </c>
    </row>
    <row r="21" spans="1:13" x14ac:dyDescent="0.35">
      <c r="A21" s="21">
        <v>42870</v>
      </c>
      <c r="B21">
        <v>15.9</v>
      </c>
      <c r="C21">
        <v>6.5</v>
      </c>
      <c r="D21">
        <v>1.8</v>
      </c>
      <c r="E21">
        <v>1.6</v>
      </c>
      <c r="F21">
        <v>9.1</v>
      </c>
      <c r="G21">
        <v>11.6</v>
      </c>
      <c r="H21">
        <v>64.2</v>
      </c>
      <c r="I21">
        <v>100</v>
      </c>
      <c r="J21" s="2">
        <v>2.8</v>
      </c>
      <c r="K21" s="2">
        <v>18.8</v>
      </c>
      <c r="L21" s="11">
        <v>3.6</v>
      </c>
      <c r="M21">
        <v>16.8</v>
      </c>
    </row>
    <row r="22" spans="1:13" x14ac:dyDescent="0.35">
      <c r="A22" s="21">
        <v>42871</v>
      </c>
      <c r="B22">
        <v>16.2</v>
      </c>
      <c r="C22">
        <v>1.8</v>
      </c>
      <c r="D22">
        <v>0</v>
      </c>
      <c r="E22">
        <v>1.2</v>
      </c>
      <c r="F22">
        <v>12.3</v>
      </c>
      <c r="G22">
        <v>9.1</v>
      </c>
      <c r="H22">
        <v>49.4</v>
      </c>
      <c r="I22">
        <v>100</v>
      </c>
      <c r="J22" s="2">
        <v>2.9</v>
      </c>
      <c r="K22" s="2">
        <v>17.399999999999999</v>
      </c>
      <c r="L22" s="11">
        <v>2.8</v>
      </c>
      <c r="M22">
        <v>16.7</v>
      </c>
    </row>
    <row r="23" spans="1:13" x14ac:dyDescent="0.35">
      <c r="A23" s="21">
        <v>42872</v>
      </c>
      <c r="B23">
        <v>17</v>
      </c>
      <c r="C23">
        <v>-0.9</v>
      </c>
      <c r="D23">
        <v>0</v>
      </c>
      <c r="E23">
        <v>1.2</v>
      </c>
      <c r="F23">
        <v>10.8</v>
      </c>
      <c r="G23">
        <v>7.7</v>
      </c>
      <c r="H23">
        <v>39.799999999999997</v>
      </c>
      <c r="I23">
        <v>100</v>
      </c>
      <c r="J23" s="2">
        <v>2.9</v>
      </c>
      <c r="K23" s="2">
        <v>20.3</v>
      </c>
      <c r="L23" s="11">
        <v>3.2</v>
      </c>
      <c r="M23">
        <v>19.899999999999999</v>
      </c>
    </row>
    <row r="24" spans="1:13" x14ac:dyDescent="0.35">
      <c r="A24" s="21">
        <v>42873</v>
      </c>
      <c r="B24">
        <v>17.899999999999999</v>
      </c>
      <c r="C24">
        <v>3.4</v>
      </c>
      <c r="D24">
        <v>0</v>
      </c>
      <c r="E24">
        <v>1.1000000000000001</v>
      </c>
      <c r="F24">
        <v>12.8</v>
      </c>
      <c r="G24">
        <v>12.4</v>
      </c>
      <c r="H24">
        <v>60.5</v>
      </c>
      <c r="I24">
        <v>100</v>
      </c>
      <c r="J24" s="2">
        <v>4.3</v>
      </c>
      <c r="K24" s="2">
        <v>17.7</v>
      </c>
      <c r="L24" s="11">
        <v>4.3</v>
      </c>
      <c r="M24">
        <v>17</v>
      </c>
    </row>
    <row r="25" spans="1:13" x14ac:dyDescent="0.35">
      <c r="A25" s="21">
        <v>42874</v>
      </c>
      <c r="B25">
        <v>15.5</v>
      </c>
      <c r="C25">
        <v>9.6999999999999993</v>
      </c>
      <c r="D25">
        <v>0</v>
      </c>
      <c r="E25">
        <v>1.3</v>
      </c>
      <c r="F25">
        <v>4.8</v>
      </c>
      <c r="G25">
        <v>13</v>
      </c>
      <c r="H25">
        <v>73.900000000000006</v>
      </c>
      <c r="I25">
        <v>100</v>
      </c>
      <c r="J25" s="2">
        <v>3.5</v>
      </c>
      <c r="K25" s="2">
        <v>18.7</v>
      </c>
      <c r="L25" s="18">
        <v>4.5999999999999996</v>
      </c>
      <c r="M25">
        <v>18.100000000000001</v>
      </c>
    </row>
    <row r="26" spans="1:13" x14ac:dyDescent="0.35">
      <c r="A26" s="21">
        <v>42875</v>
      </c>
      <c r="B26">
        <v>17.899999999999999</v>
      </c>
      <c r="C26">
        <v>10.199999999999999</v>
      </c>
      <c r="D26">
        <v>18.7</v>
      </c>
      <c r="E26">
        <v>1.3</v>
      </c>
      <c r="F26">
        <v>10.5</v>
      </c>
      <c r="G26">
        <v>12.6</v>
      </c>
      <c r="H26">
        <v>61.5</v>
      </c>
      <c r="I26">
        <v>100</v>
      </c>
      <c r="J26" s="2">
        <v>4.5</v>
      </c>
      <c r="K26" s="2">
        <v>17</v>
      </c>
      <c r="L26" s="11">
        <v>2.2999999999999998</v>
      </c>
      <c r="M26">
        <v>16.399999999999999</v>
      </c>
    </row>
    <row r="27" spans="1:13" x14ac:dyDescent="0.35">
      <c r="A27" s="21">
        <v>42876</v>
      </c>
      <c r="B27">
        <v>17.7</v>
      </c>
      <c r="C27">
        <v>1.9</v>
      </c>
      <c r="D27">
        <v>0</v>
      </c>
      <c r="E27">
        <v>1.1000000000000001</v>
      </c>
      <c r="F27">
        <v>10.9</v>
      </c>
      <c r="G27">
        <v>9.9</v>
      </c>
      <c r="H27">
        <v>48.9</v>
      </c>
      <c r="I27">
        <v>100</v>
      </c>
      <c r="J27" s="2">
        <v>3.3</v>
      </c>
      <c r="K27" s="2">
        <v>21.9</v>
      </c>
      <c r="L27" s="11">
        <v>3.1</v>
      </c>
      <c r="M27">
        <v>20.9</v>
      </c>
    </row>
    <row r="28" spans="1:13" x14ac:dyDescent="0.35">
      <c r="A28" s="21">
        <v>42877</v>
      </c>
      <c r="B28">
        <v>17</v>
      </c>
      <c r="C28">
        <v>2.9</v>
      </c>
      <c r="D28">
        <v>0</v>
      </c>
      <c r="E28">
        <v>0.9</v>
      </c>
      <c r="F28">
        <v>11.5</v>
      </c>
      <c r="G28">
        <v>10.6</v>
      </c>
      <c r="H28">
        <v>54.7</v>
      </c>
      <c r="I28">
        <v>100</v>
      </c>
      <c r="J28" s="2">
        <v>3.9</v>
      </c>
      <c r="K28" s="2">
        <v>19.2</v>
      </c>
      <c r="L28" s="11">
        <v>3.3</v>
      </c>
      <c r="M28">
        <v>18.7</v>
      </c>
    </row>
    <row r="29" spans="1:13" x14ac:dyDescent="0.35">
      <c r="A29" s="21">
        <v>42878</v>
      </c>
      <c r="B29">
        <v>18.3</v>
      </c>
      <c r="C29">
        <v>6</v>
      </c>
      <c r="D29">
        <v>0</v>
      </c>
      <c r="E29">
        <v>1.4</v>
      </c>
      <c r="F29">
        <v>11</v>
      </c>
      <c r="G29">
        <v>11.6</v>
      </c>
      <c r="H29">
        <v>55.2</v>
      </c>
      <c r="I29">
        <v>100</v>
      </c>
      <c r="J29" s="2">
        <v>3.9</v>
      </c>
      <c r="K29" s="2">
        <v>19.600000000000001</v>
      </c>
      <c r="L29" s="11">
        <v>4.8</v>
      </c>
      <c r="M29">
        <v>18.100000000000001</v>
      </c>
    </row>
    <row r="30" spans="1:13" x14ac:dyDescent="0.35">
      <c r="A30" s="21">
        <v>42879</v>
      </c>
      <c r="B30">
        <v>16.2</v>
      </c>
      <c r="C30">
        <v>7.5</v>
      </c>
      <c r="D30">
        <v>9.4</v>
      </c>
      <c r="E30">
        <v>1.6</v>
      </c>
      <c r="F30">
        <v>9.4</v>
      </c>
      <c r="G30">
        <v>12.6</v>
      </c>
      <c r="H30">
        <v>68.5</v>
      </c>
      <c r="I30">
        <v>100</v>
      </c>
      <c r="J30" s="2">
        <v>3.9</v>
      </c>
      <c r="K30" s="2">
        <v>18.5</v>
      </c>
      <c r="L30" s="11">
        <v>1.3</v>
      </c>
      <c r="M30">
        <v>16.899999999999999</v>
      </c>
    </row>
    <row r="31" spans="1:13" x14ac:dyDescent="0.35">
      <c r="A31" s="21">
        <v>42880</v>
      </c>
      <c r="B31">
        <v>14.5</v>
      </c>
      <c r="C31">
        <v>0.8</v>
      </c>
      <c r="D31">
        <v>0</v>
      </c>
      <c r="E31">
        <v>1</v>
      </c>
      <c r="F31">
        <v>12.8</v>
      </c>
      <c r="G31">
        <v>8.3000000000000007</v>
      </c>
      <c r="H31">
        <v>50.3</v>
      </c>
      <c r="I31">
        <v>100</v>
      </c>
      <c r="J31" s="2">
        <v>2.7</v>
      </c>
      <c r="K31" s="2">
        <v>19.899999999999999</v>
      </c>
      <c r="L31" s="11">
        <v>2.8</v>
      </c>
      <c r="M31">
        <v>18.100000000000001</v>
      </c>
    </row>
    <row r="32" spans="1:13" x14ac:dyDescent="0.35">
      <c r="A32" s="21">
        <v>42881</v>
      </c>
      <c r="B32">
        <v>16.600000000000001</v>
      </c>
      <c r="C32">
        <v>1</v>
      </c>
      <c r="D32">
        <v>0</v>
      </c>
      <c r="E32">
        <v>1</v>
      </c>
      <c r="F32">
        <v>11.3</v>
      </c>
      <c r="G32">
        <v>8.9</v>
      </c>
      <c r="H32">
        <v>47.1</v>
      </c>
      <c r="I32">
        <v>100</v>
      </c>
      <c r="J32" s="2">
        <v>3.5</v>
      </c>
      <c r="K32" s="2">
        <v>20.5</v>
      </c>
      <c r="L32" s="11">
        <v>2.7</v>
      </c>
      <c r="M32">
        <v>18.399999999999999</v>
      </c>
    </row>
    <row r="33" spans="1:13" x14ac:dyDescent="0.35">
      <c r="A33" s="21">
        <v>42882</v>
      </c>
      <c r="B33">
        <v>16.5</v>
      </c>
      <c r="C33">
        <v>3.5</v>
      </c>
      <c r="D33">
        <v>0</v>
      </c>
      <c r="E33">
        <v>1</v>
      </c>
      <c r="F33">
        <v>9.1999999999999993</v>
      </c>
      <c r="G33">
        <v>10.7</v>
      </c>
      <c r="H33">
        <v>57</v>
      </c>
      <c r="I33">
        <v>100</v>
      </c>
      <c r="J33" s="2">
        <v>1.8</v>
      </c>
      <c r="K33" s="2">
        <v>19.3</v>
      </c>
      <c r="L33" s="11">
        <v>4.5</v>
      </c>
      <c r="M33">
        <v>18.600000000000001</v>
      </c>
    </row>
    <row r="34" spans="1:13" x14ac:dyDescent="0.35">
      <c r="A34" s="21">
        <v>42883</v>
      </c>
      <c r="B34">
        <v>15.6</v>
      </c>
      <c r="C34">
        <v>4.9000000000000004</v>
      </c>
      <c r="D34">
        <v>0</v>
      </c>
      <c r="E34">
        <v>1.6</v>
      </c>
      <c r="F34">
        <v>9</v>
      </c>
      <c r="G34">
        <v>10.5</v>
      </c>
      <c r="H34">
        <v>59.3</v>
      </c>
      <c r="I34">
        <v>100</v>
      </c>
      <c r="J34" s="2">
        <v>4.3</v>
      </c>
      <c r="K34" s="2">
        <v>21.5</v>
      </c>
      <c r="L34" s="11">
        <v>2.9</v>
      </c>
      <c r="M34">
        <v>20.3</v>
      </c>
    </row>
    <row r="35" spans="1:13" x14ac:dyDescent="0.35">
      <c r="A35" s="21">
        <v>42884</v>
      </c>
      <c r="B35">
        <v>11.7</v>
      </c>
      <c r="C35">
        <v>3.5</v>
      </c>
      <c r="D35">
        <v>0</v>
      </c>
      <c r="E35">
        <v>1.5</v>
      </c>
      <c r="F35">
        <v>12</v>
      </c>
      <c r="G35">
        <v>6.4</v>
      </c>
      <c r="H35">
        <v>46.6</v>
      </c>
      <c r="I35">
        <v>81.599999999999994</v>
      </c>
      <c r="J35" s="2">
        <v>4.5999999999999996</v>
      </c>
      <c r="K35" s="2">
        <v>19.600000000000001</v>
      </c>
      <c r="L35" s="11">
        <v>3.7</v>
      </c>
      <c r="M35">
        <v>18.3</v>
      </c>
    </row>
    <row r="36" spans="1:13" x14ac:dyDescent="0.35">
      <c r="A36" s="21">
        <v>42885</v>
      </c>
      <c r="B36">
        <v>12.9</v>
      </c>
      <c r="C36">
        <v>-1.8</v>
      </c>
      <c r="D36">
        <v>0</v>
      </c>
      <c r="E36">
        <v>1.3</v>
      </c>
      <c r="F36">
        <v>10.3</v>
      </c>
      <c r="G36">
        <v>7.1</v>
      </c>
      <c r="H36">
        <v>47.7</v>
      </c>
      <c r="I36">
        <v>100</v>
      </c>
      <c r="J36" s="2">
        <v>3.2</v>
      </c>
      <c r="K36" s="2">
        <v>20.9</v>
      </c>
      <c r="L36" s="11">
        <v>2.2999999999999998</v>
      </c>
      <c r="M36">
        <v>21.1</v>
      </c>
    </row>
    <row r="37" spans="1:13" x14ac:dyDescent="0.35">
      <c r="A37" s="21">
        <v>42886</v>
      </c>
      <c r="B37">
        <v>10.8</v>
      </c>
      <c r="C37">
        <v>2.7</v>
      </c>
      <c r="D37">
        <v>0</v>
      </c>
      <c r="E37">
        <v>1.2</v>
      </c>
      <c r="F37">
        <v>10.4</v>
      </c>
      <c r="G37">
        <v>5.8</v>
      </c>
      <c r="H37">
        <v>44.8</v>
      </c>
      <c r="I37">
        <v>78.2</v>
      </c>
      <c r="J37" s="2">
        <v>3.8</v>
      </c>
      <c r="K37" s="2">
        <v>20.399999999999999</v>
      </c>
      <c r="L37" s="11">
        <v>3.5</v>
      </c>
      <c r="M37">
        <v>19.8</v>
      </c>
    </row>
    <row r="38" spans="1:13" x14ac:dyDescent="0.35">
      <c r="A38" s="21">
        <v>42887</v>
      </c>
      <c r="B38">
        <v>13.1</v>
      </c>
      <c r="C38">
        <v>-2.9</v>
      </c>
      <c r="D38">
        <v>0</v>
      </c>
      <c r="E38">
        <v>0.9</v>
      </c>
      <c r="F38">
        <v>11.3</v>
      </c>
      <c r="G38">
        <v>6.4</v>
      </c>
      <c r="H38">
        <v>42.5</v>
      </c>
      <c r="I38">
        <v>100</v>
      </c>
      <c r="J38" s="2">
        <v>3.6</v>
      </c>
      <c r="K38" s="2">
        <v>18.100000000000001</v>
      </c>
      <c r="L38" s="11">
        <v>3.5</v>
      </c>
      <c r="M38">
        <v>18.8</v>
      </c>
    </row>
    <row r="39" spans="1:13" x14ac:dyDescent="0.35">
      <c r="A39" s="21">
        <v>42888</v>
      </c>
      <c r="B39">
        <v>13.5</v>
      </c>
      <c r="C39">
        <v>-3</v>
      </c>
      <c r="D39">
        <v>0</v>
      </c>
      <c r="E39">
        <v>0.8</v>
      </c>
      <c r="F39">
        <v>10.1</v>
      </c>
      <c r="G39">
        <v>6.9</v>
      </c>
      <c r="H39">
        <v>44.6</v>
      </c>
      <c r="I39">
        <v>100</v>
      </c>
      <c r="J39" s="2">
        <v>3</v>
      </c>
      <c r="K39" s="2">
        <v>18.5</v>
      </c>
      <c r="L39" s="11">
        <v>3.5</v>
      </c>
      <c r="M39">
        <v>17.5</v>
      </c>
    </row>
    <row r="40" spans="1:13" x14ac:dyDescent="0.35">
      <c r="A40" s="21">
        <v>42889</v>
      </c>
      <c r="B40">
        <v>13.9</v>
      </c>
      <c r="C40">
        <v>-1</v>
      </c>
      <c r="D40">
        <v>0</v>
      </c>
      <c r="E40">
        <v>0.7</v>
      </c>
      <c r="F40">
        <v>7.8</v>
      </c>
      <c r="G40">
        <v>7.4</v>
      </c>
      <c r="H40">
        <v>46.6</v>
      </c>
      <c r="I40">
        <v>100</v>
      </c>
    </row>
    <row r="41" spans="1:13" x14ac:dyDescent="0.35">
      <c r="A41" s="21">
        <v>42890</v>
      </c>
      <c r="B41">
        <v>14.1</v>
      </c>
      <c r="C41">
        <v>-0.5</v>
      </c>
      <c r="D41">
        <v>0</v>
      </c>
      <c r="E41">
        <v>0.8</v>
      </c>
      <c r="F41">
        <v>11</v>
      </c>
      <c r="G41">
        <v>8</v>
      </c>
      <c r="H41">
        <v>49.8</v>
      </c>
      <c r="I41">
        <v>100</v>
      </c>
    </row>
    <row r="42" spans="1:13" x14ac:dyDescent="0.35">
      <c r="A42" s="21">
        <v>42891</v>
      </c>
      <c r="B42">
        <v>13.5</v>
      </c>
      <c r="C42">
        <v>-0.7</v>
      </c>
      <c r="D42">
        <v>0</v>
      </c>
      <c r="E42">
        <v>0.8</v>
      </c>
      <c r="F42">
        <v>9.5</v>
      </c>
      <c r="G42">
        <v>6.7</v>
      </c>
      <c r="H42">
        <v>43.3</v>
      </c>
      <c r="I42">
        <v>100</v>
      </c>
    </row>
    <row r="43" spans="1:13" x14ac:dyDescent="0.35">
      <c r="A43" s="21">
        <v>42892</v>
      </c>
      <c r="B43">
        <v>11.6</v>
      </c>
      <c r="C43">
        <v>-0.2</v>
      </c>
      <c r="D43">
        <v>0</v>
      </c>
      <c r="E43">
        <v>1.3</v>
      </c>
      <c r="F43">
        <v>4.3</v>
      </c>
      <c r="G43">
        <v>7.6</v>
      </c>
      <c r="H43">
        <v>55.7</v>
      </c>
      <c r="I43">
        <v>100</v>
      </c>
    </row>
    <row r="44" spans="1:13" x14ac:dyDescent="0.35">
      <c r="A44" s="21">
        <v>42893</v>
      </c>
      <c r="B44">
        <v>10.5</v>
      </c>
      <c r="C44">
        <v>5.2</v>
      </c>
      <c r="D44">
        <v>5.6</v>
      </c>
      <c r="E44">
        <v>0.7</v>
      </c>
      <c r="F44">
        <v>4.2</v>
      </c>
      <c r="G44">
        <v>9.1999999999999993</v>
      </c>
      <c r="H44">
        <v>72.5</v>
      </c>
      <c r="I44">
        <v>100</v>
      </c>
    </row>
    <row r="45" spans="1:13" x14ac:dyDescent="0.35">
      <c r="A45" s="21">
        <v>42894</v>
      </c>
      <c r="B45">
        <v>14.5</v>
      </c>
      <c r="C45">
        <v>7.2</v>
      </c>
      <c r="D45">
        <v>8.1999999999999993</v>
      </c>
      <c r="E45">
        <v>0.7</v>
      </c>
      <c r="F45">
        <v>9</v>
      </c>
      <c r="G45">
        <v>11.8</v>
      </c>
      <c r="H45">
        <v>71.5</v>
      </c>
      <c r="I45">
        <v>100</v>
      </c>
    </row>
    <row r="46" spans="1:13" x14ac:dyDescent="0.35">
      <c r="A46" s="21">
        <v>42895</v>
      </c>
      <c r="B46">
        <v>11.7</v>
      </c>
      <c r="C46">
        <v>4.7</v>
      </c>
      <c r="D46">
        <v>0.2</v>
      </c>
      <c r="E46">
        <v>0.9</v>
      </c>
      <c r="F46">
        <v>4.2</v>
      </c>
      <c r="G46">
        <v>10.9</v>
      </c>
      <c r="H46">
        <v>79.3</v>
      </c>
      <c r="I46">
        <v>100</v>
      </c>
    </row>
    <row r="47" spans="1:13" x14ac:dyDescent="0.35">
      <c r="A47" s="21">
        <v>42896</v>
      </c>
      <c r="B47">
        <v>12.7</v>
      </c>
      <c r="C47">
        <v>7.9</v>
      </c>
      <c r="D47">
        <v>0</v>
      </c>
      <c r="E47">
        <v>0.6</v>
      </c>
      <c r="F47">
        <v>5.7</v>
      </c>
      <c r="G47">
        <v>11.1</v>
      </c>
      <c r="H47">
        <v>75.599999999999994</v>
      </c>
      <c r="I47">
        <v>100</v>
      </c>
    </row>
    <row r="48" spans="1:13" x14ac:dyDescent="0.35">
      <c r="A48" s="21">
        <v>42897</v>
      </c>
      <c r="B48">
        <v>16</v>
      </c>
      <c r="C48">
        <v>3.3</v>
      </c>
      <c r="D48">
        <v>0</v>
      </c>
      <c r="E48">
        <v>0.8</v>
      </c>
      <c r="F48">
        <v>10.199999999999999</v>
      </c>
      <c r="G48">
        <v>10</v>
      </c>
      <c r="H48">
        <v>55</v>
      </c>
      <c r="I48">
        <v>100</v>
      </c>
    </row>
    <row r="49" spans="1:9" x14ac:dyDescent="0.35">
      <c r="A49" s="21">
        <v>42898</v>
      </c>
      <c r="B49">
        <v>15.3</v>
      </c>
      <c r="C49">
        <v>-0.2</v>
      </c>
      <c r="D49">
        <v>0</v>
      </c>
      <c r="E49">
        <v>0.7</v>
      </c>
      <c r="F49">
        <v>9.5</v>
      </c>
      <c r="G49">
        <v>8.6</v>
      </c>
      <c r="H49">
        <v>49.5</v>
      </c>
      <c r="I49">
        <v>100</v>
      </c>
    </row>
    <row r="50" spans="1:9" x14ac:dyDescent="0.35">
      <c r="A50" s="21">
        <v>42899</v>
      </c>
      <c r="B50">
        <v>14.6</v>
      </c>
      <c r="C50">
        <v>-0.6</v>
      </c>
      <c r="D50">
        <v>0</v>
      </c>
      <c r="E50">
        <v>1</v>
      </c>
      <c r="F50">
        <v>9.1999999999999993</v>
      </c>
      <c r="G50">
        <v>7.9</v>
      </c>
      <c r="H50">
        <v>47.6</v>
      </c>
      <c r="I50">
        <v>100</v>
      </c>
    </row>
    <row r="51" spans="1:9" x14ac:dyDescent="0.35">
      <c r="A51" s="21">
        <v>42900</v>
      </c>
      <c r="B51">
        <v>15.8</v>
      </c>
      <c r="C51">
        <v>0.3</v>
      </c>
      <c r="D51">
        <v>0</v>
      </c>
      <c r="E51">
        <v>0.8</v>
      </c>
      <c r="F51">
        <v>9.3000000000000007</v>
      </c>
      <c r="G51">
        <v>8.5</v>
      </c>
      <c r="H51">
        <v>47.4</v>
      </c>
      <c r="I51">
        <v>100</v>
      </c>
    </row>
    <row r="52" spans="1:9" x14ac:dyDescent="0.35">
      <c r="A52" s="21">
        <v>42901</v>
      </c>
      <c r="B52">
        <v>13.7</v>
      </c>
      <c r="C52">
        <v>-2.2000000000000002</v>
      </c>
      <c r="D52">
        <v>0</v>
      </c>
      <c r="E52">
        <v>0.4</v>
      </c>
      <c r="F52">
        <v>6.3</v>
      </c>
      <c r="G52">
        <v>8.8000000000000007</v>
      </c>
      <c r="H52">
        <v>56.2</v>
      </c>
      <c r="I52">
        <v>100</v>
      </c>
    </row>
    <row r="53" spans="1:9" x14ac:dyDescent="0.35">
      <c r="A53" s="21">
        <v>42902</v>
      </c>
      <c r="B53">
        <v>11.7</v>
      </c>
      <c r="C53">
        <v>0.5</v>
      </c>
      <c r="D53">
        <v>0</v>
      </c>
      <c r="E53">
        <v>0.5</v>
      </c>
      <c r="F53">
        <v>3.2</v>
      </c>
      <c r="G53">
        <v>8.6999999999999993</v>
      </c>
      <c r="H53">
        <v>63.3</v>
      </c>
      <c r="I53">
        <v>100</v>
      </c>
    </row>
    <row r="54" spans="1:9" x14ac:dyDescent="0.35">
      <c r="A54" s="21">
        <v>42903</v>
      </c>
      <c r="B54">
        <v>13.8</v>
      </c>
      <c r="C54">
        <v>4.7</v>
      </c>
      <c r="D54">
        <v>0</v>
      </c>
      <c r="E54">
        <v>0.5</v>
      </c>
      <c r="F54">
        <v>3.7</v>
      </c>
      <c r="G54">
        <v>10.8</v>
      </c>
      <c r="H54">
        <v>68.5</v>
      </c>
      <c r="I54">
        <v>100</v>
      </c>
    </row>
    <row r="55" spans="1:9" x14ac:dyDescent="0.35">
      <c r="A55" s="21">
        <v>42904</v>
      </c>
      <c r="B55">
        <v>13.1</v>
      </c>
      <c r="C55">
        <v>3.5</v>
      </c>
      <c r="D55">
        <v>0</v>
      </c>
      <c r="E55">
        <v>0.9</v>
      </c>
      <c r="F55">
        <v>10.199999999999999</v>
      </c>
      <c r="G55">
        <v>9.1999999999999993</v>
      </c>
      <c r="H55">
        <v>61.1</v>
      </c>
      <c r="I55">
        <v>100</v>
      </c>
    </row>
    <row r="56" spans="1:9" x14ac:dyDescent="0.35">
      <c r="A56" s="21">
        <v>42905</v>
      </c>
      <c r="B56">
        <v>15.3</v>
      </c>
      <c r="C56">
        <v>-1.5</v>
      </c>
      <c r="D56">
        <v>0</v>
      </c>
      <c r="E56">
        <v>1.3</v>
      </c>
      <c r="F56">
        <v>9.5</v>
      </c>
      <c r="G56">
        <v>7.4</v>
      </c>
      <c r="H56">
        <v>42.6</v>
      </c>
      <c r="I56">
        <v>100</v>
      </c>
    </row>
    <row r="57" spans="1:9" x14ac:dyDescent="0.35">
      <c r="A57" s="21">
        <v>42906</v>
      </c>
      <c r="B57">
        <v>14.9</v>
      </c>
      <c r="C57">
        <v>1.6</v>
      </c>
      <c r="D57">
        <v>0</v>
      </c>
      <c r="E57">
        <v>0.9</v>
      </c>
      <c r="F57">
        <v>10.9</v>
      </c>
      <c r="G57">
        <v>9.1</v>
      </c>
      <c r="H57">
        <v>53.7</v>
      </c>
      <c r="I57">
        <v>100</v>
      </c>
    </row>
    <row r="58" spans="1:9" x14ac:dyDescent="0.35">
      <c r="A58" s="21">
        <v>42907</v>
      </c>
      <c r="B58">
        <v>14</v>
      </c>
      <c r="C58">
        <v>-2.6</v>
      </c>
      <c r="D58">
        <v>0</v>
      </c>
      <c r="E58">
        <v>0.7</v>
      </c>
      <c r="F58">
        <v>10</v>
      </c>
      <c r="G58">
        <v>6.4</v>
      </c>
      <c r="H58">
        <v>40.1</v>
      </c>
      <c r="I58">
        <v>100</v>
      </c>
    </row>
    <row r="59" spans="1:9" x14ac:dyDescent="0.35">
      <c r="A59" s="21">
        <v>42908</v>
      </c>
      <c r="B59">
        <v>13.7</v>
      </c>
      <c r="C59">
        <v>0.3</v>
      </c>
      <c r="D59">
        <v>0</v>
      </c>
      <c r="E59">
        <v>1</v>
      </c>
      <c r="F59">
        <v>8.6999999999999993</v>
      </c>
      <c r="G59">
        <v>8.1999999999999993</v>
      </c>
      <c r="H59">
        <v>52.3</v>
      </c>
      <c r="I59">
        <v>100</v>
      </c>
    </row>
    <row r="60" spans="1:9" x14ac:dyDescent="0.35">
      <c r="A60" s="21">
        <v>42909</v>
      </c>
      <c r="B60">
        <v>14.1</v>
      </c>
      <c r="C60">
        <v>-1.2</v>
      </c>
      <c r="D60">
        <v>0</v>
      </c>
      <c r="E60">
        <v>1.3</v>
      </c>
      <c r="F60">
        <v>7.9</v>
      </c>
      <c r="G60">
        <v>7.7</v>
      </c>
      <c r="H60">
        <v>47.9</v>
      </c>
      <c r="I60">
        <v>100</v>
      </c>
    </row>
    <row r="61" spans="1:9" x14ac:dyDescent="0.35">
      <c r="A61" s="21">
        <v>42910</v>
      </c>
      <c r="B61">
        <v>14</v>
      </c>
      <c r="C61">
        <v>2.5</v>
      </c>
      <c r="D61">
        <v>0</v>
      </c>
      <c r="E61">
        <v>1.4</v>
      </c>
      <c r="F61">
        <v>10.1</v>
      </c>
      <c r="G61">
        <v>7.9</v>
      </c>
      <c r="H61">
        <v>49.5</v>
      </c>
      <c r="I61">
        <v>100</v>
      </c>
    </row>
    <row r="62" spans="1:9" x14ac:dyDescent="0.35">
      <c r="A62" s="21">
        <v>42911</v>
      </c>
      <c r="B62">
        <v>12.9</v>
      </c>
      <c r="C62">
        <v>-3.1</v>
      </c>
      <c r="D62">
        <v>0</v>
      </c>
      <c r="E62">
        <v>1.1000000000000001</v>
      </c>
      <c r="F62">
        <v>11.4</v>
      </c>
      <c r="G62">
        <v>6.2</v>
      </c>
      <c r="H62">
        <v>41.7</v>
      </c>
      <c r="I62">
        <v>100</v>
      </c>
    </row>
    <row r="63" spans="1:9" x14ac:dyDescent="0.35">
      <c r="A63" s="21">
        <v>42912</v>
      </c>
      <c r="B63">
        <v>13.4</v>
      </c>
      <c r="C63">
        <v>-0.5</v>
      </c>
      <c r="D63">
        <v>0</v>
      </c>
      <c r="E63">
        <v>1.1000000000000001</v>
      </c>
      <c r="F63">
        <v>11.7</v>
      </c>
      <c r="G63">
        <v>7.6</v>
      </c>
      <c r="H63">
        <v>49.5</v>
      </c>
      <c r="I63">
        <v>100</v>
      </c>
    </row>
    <row r="64" spans="1:9" x14ac:dyDescent="0.35">
      <c r="A64" s="21">
        <v>42913</v>
      </c>
      <c r="B64">
        <v>11.2</v>
      </c>
      <c r="C64">
        <v>-2.6</v>
      </c>
      <c r="D64">
        <v>0</v>
      </c>
      <c r="E64">
        <v>0.5</v>
      </c>
      <c r="F64">
        <v>6.8</v>
      </c>
      <c r="G64">
        <v>6.9</v>
      </c>
      <c r="H64">
        <v>51.9</v>
      </c>
      <c r="I64">
        <v>100</v>
      </c>
    </row>
    <row r="65" spans="1:9" x14ac:dyDescent="0.35">
      <c r="A65" s="21">
        <v>42914</v>
      </c>
      <c r="B65">
        <v>11.6</v>
      </c>
      <c r="C65">
        <v>1.6</v>
      </c>
      <c r="D65">
        <v>0</v>
      </c>
      <c r="E65">
        <v>0.6</v>
      </c>
      <c r="F65">
        <v>4.3</v>
      </c>
      <c r="G65">
        <v>8.6</v>
      </c>
      <c r="H65">
        <v>63</v>
      </c>
      <c r="I65">
        <v>100</v>
      </c>
    </row>
    <row r="66" spans="1:9" x14ac:dyDescent="0.35">
      <c r="A66" s="21">
        <v>42915</v>
      </c>
      <c r="B66">
        <v>12.6</v>
      </c>
      <c r="C66">
        <v>-3.6</v>
      </c>
      <c r="D66">
        <v>0</v>
      </c>
      <c r="E66">
        <v>0.8</v>
      </c>
      <c r="F66">
        <v>8.3000000000000007</v>
      </c>
      <c r="G66">
        <v>6.2</v>
      </c>
      <c r="H66">
        <v>42.5</v>
      </c>
      <c r="I66">
        <v>100</v>
      </c>
    </row>
    <row r="67" spans="1:9" x14ac:dyDescent="0.35">
      <c r="A67" s="21">
        <v>42916</v>
      </c>
      <c r="B67">
        <v>10.3</v>
      </c>
      <c r="C67">
        <v>-2.2000000000000002</v>
      </c>
      <c r="D67">
        <v>0</v>
      </c>
      <c r="E67">
        <v>1</v>
      </c>
      <c r="F67">
        <v>11.8</v>
      </c>
      <c r="G67">
        <v>5.9</v>
      </c>
      <c r="H67">
        <v>47.1</v>
      </c>
      <c r="I67">
        <v>100</v>
      </c>
    </row>
    <row r="68" spans="1:9" x14ac:dyDescent="0.35">
      <c r="A68" s="21">
        <v>42917</v>
      </c>
      <c r="B68">
        <v>11.2</v>
      </c>
      <c r="C68">
        <v>-5.4</v>
      </c>
      <c r="D68">
        <v>0</v>
      </c>
      <c r="E68">
        <v>1</v>
      </c>
      <c r="F68">
        <v>11.8</v>
      </c>
      <c r="G68">
        <v>5</v>
      </c>
      <c r="H68">
        <v>37.6</v>
      </c>
      <c r="I68">
        <v>100</v>
      </c>
    </row>
    <row r="69" spans="1:9" x14ac:dyDescent="0.35">
      <c r="A69" s="21">
        <v>42918</v>
      </c>
      <c r="B69">
        <v>14.1</v>
      </c>
      <c r="C69">
        <v>-5.7</v>
      </c>
      <c r="D69">
        <v>0</v>
      </c>
      <c r="E69">
        <v>0.8</v>
      </c>
      <c r="F69">
        <v>11</v>
      </c>
      <c r="G69">
        <v>5</v>
      </c>
      <c r="H69">
        <v>31.1</v>
      </c>
      <c r="I69">
        <v>100</v>
      </c>
    </row>
    <row r="70" spans="1:9" x14ac:dyDescent="0.35">
      <c r="A70" s="21">
        <v>42919</v>
      </c>
      <c r="B70">
        <v>12</v>
      </c>
      <c r="C70">
        <v>-5.4</v>
      </c>
      <c r="D70">
        <v>0</v>
      </c>
      <c r="E70">
        <v>0.5</v>
      </c>
      <c r="F70">
        <v>4.2</v>
      </c>
      <c r="G70">
        <v>6</v>
      </c>
      <c r="H70">
        <v>42.8</v>
      </c>
      <c r="I70">
        <v>100</v>
      </c>
    </row>
    <row r="71" spans="1:9" x14ac:dyDescent="0.35">
      <c r="A71" s="21">
        <v>42920</v>
      </c>
      <c r="B71">
        <v>14.8</v>
      </c>
      <c r="C71">
        <v>1.8</v>
      </c>
      <c r="D71">
        <v>0</v>
      </c>
      <c r="E71">
        <v>1.4</v>
      </c>
      <c r="F71">
        <v>9.1</v>
      </c>
      <c r="G71">
        <v>6.8</v>
      </c>
      <c r="H71">
        <v>40.4</v>
      </c>
      <c r="I71">
        <v>97.8</v>
      </c>
    </row>
    <row r="72" spans="1:9" x14ac:dyDescent="0.35">
      <c r="A72" s="21">
        <v>42921</v>
      </c>
      <c r="B72">
        <v>13.3</v>
      </c>
      <c r="C72">
        <v>5.9</v>
      </c>
      <c r="D72">
        <v>0</v>
      </c>
      <c r="E72">
        <v>1.3</v>
      </c>
      <c r="F72">
        <v>7.7</v>
      </c>
      <c r="G72">
        <v>8.9</v>
      </c>
      <c r="H72">
        <v>58.3</v>
      </c>
      <c r="I72">
        <v>95.9</v>
      </c>
    </row>
    <row r="73" spans="1:9" x14ac:dyDescent="0.35">
      <c r="A73" s="21">
        <v>42922</v>
      </c>
      <c r="B73">
        <v>12.4</v>
      </c>
      <c r="C73">
        <v>-0.1</v>
      </c>
      <c r="D73">
        <v>0.1</v>
      </c>
      <c r="E73">
        <v>1.4</v>
      </c>
      <c r="F73">
        <v>11.4</v>
      </c>
      <c r="G73">
        <v>8.1999999999999993</v>
      </c>
      <c r="H73">
        <v>57</v>
      </c>
      <c r="I73">
        <v>100</v>
      </c>
    </row>
    <row r="74" spans="1:9" x14ac:dyDescent="0.35">
      <c r="A74" s="21">
        <v>42923</v>
      </c>
      <c r="B74">
        <v>12.3</v>
      </c>
      <c r="C74">
        <v>-2.4</v>
      </c>
      <c r="D74">
        <v>0</v>
      </c>
      <c r="E74">
        <v>1.4</v>
      </c>
      <c r="F74">
        <v>7.3</v>
      </c>
      <c r="G74">
        <v>7.1</v>
      </c>
      <c r="H74">
        <v>49.7</v>
      </c>
      <c r="I74">
        <v>100</v>
      </c>
    </row>
    <row r="75" spans="1:9" x14ac:dyDescent="0.35">
      <c r="A75" s="21">
        <v>42924</v>
      </c>
      <c r="B75">
        <v>11.4</v>
      </c>
      <c r="C75">
        <v>-1.8</v>
      </c>
      <c r="D75">
        <v>0.1</v>
      </c>
      <c r="E75">
        <v>0.4</v>
      </c>
      <c r="F75">
        <v>10.8</v>
      </c>
      <c r="G75">
        <v>7.1</v>
      </c>
      <c r="H75">
        <v>52.7</v>
      </c>
      <c r="I75">
        <v>100</v>
      </c>
    </row>
    <row r="76" spans="1:9" x14ac:dyDescent="0.35">
      <c r="A76" s="21">
        <v>42925</v>
      </c>
      <c r="B76">
        <v>11.7</v>
      </c>
      <c r="C76">
        <v>2.1</v>
      </c>
      <c r="D76">
        <v>0</v>
      </c>
      <c r="E76">
        <v>1.5</v>
      </c>
      <c r="F76">
        <v>9</v>
      </c>
      <c r="G76">
        <v>6.9</v>
      </c>
      <c r="H76">
        <v>50.2</v>
      </c>
      <c r="I76">
        <v>97.1</v>
      </c>
    </row>
    <row r="77" spans="1:9" x14ac:dyDescent="0.35">
      <c r="A77" s="21">
        <v>42926</v>
      </c>
      <c r="B77">
        <v>11.7</v>
      </c>
      <c r="C77">
        <v>-1.6</v>
      </c>
      <c r="D77">
        <v>0</v>
      </c>
      <c r="E77">
        <v>1</v>
      </c>
      <c r="F77">
        <v>9.5</v>
      </c>
      <c r="G77">
        <v>6.7</v>
      </c>
      <c r="H77">
        <v>48.8</v>
      </c>
      <c r="I77">
        <v>100</v>
      </c>
    </row>
    <row r="78" spans="1:9" x14ac:dyDescent="0.35">
      <c r="A78" s="21">
        <v>42927</v>
      </c>
      <c r="B78">
        <v>13.1</v>
      </c>
      <c r="C78">
        <v>-4.3</v>
      </c>
      <c r="D78">
        <v>0</v>
      </c>
      <c r="E78">
        <v>0.7</v>
      </c>
      <c r="F78">
        <v>10.6</v>
      </c>
      <c r="G78">
        <v>6.2</v>
      </c>
      <c r="H78">
        <v>41.2</v>
      </c>
      <c r="I78">
        <v>100</v>
      </c>
    </row>
    <row r="79" spans="1:9" x14ac:dyDescent="0.35">
      <c r="A79" s="21">
        <v>42928</v>
      </c>
      <c r="B79">
        <v>11.6</v>
      </c>
      <c r="C79">
        <v>-4.7</v>
      </c>
      <c r="D79">
        <v>0</v>
      </c>
      <c r="E79">
        <v>0.8</v>
      </c>
      <c r="F79">
        <v>9.1</v>
      </c>
      <c r="G79">
        <v>6.1</v>
      </c>
      <c r="H79">
        <v>44.7</v>
      </c>
      <c r="I79">
        <v>100</v>
      </c>
    </row>
    <row r="80" spans="1:9" x14ac:dyDescent="0.35">
      <c r="A80" s="21">
        <v>42929</v>
      </c>
      <c r="B80">
        <v>13.6</v>
      </c>
      <c r="C80">
        <v>-3.8</v>
      </c>
      <c r="D80">
        <v>0</v>
      </c>
      <c r="E80">
        <v>0.9</v>
      </c>
      <c r="F80">
        <v>8.9</v>
      </c>
      <c r="G80">
        <v>5.9</v>
      </c>
      <c r="H80">
        <v>37.9</v>
      </c>
      <c r="I80">
        <v>100</v>
      </c>
    </row>
    <row r="81" spans="1:9" x14ac:dyDescent="0.35">
      <c r="A81" s="21">
        <v>42930</v>
      </c>
      <c r="B81">
        <v>15.4</v>
      </c>
      <c r="C81">
        <v>-0.4</v>
      </c>
      <c r="D81">
        <v>0</v>
      </c>
      <c r="E81">
        <v>1.8</v>
      </c>
      <c r="F81">
        <v>9.1</v>
      </c>
      <c r="G81">
        <v>7.8</v>
      </c>
      <c r="H81">
        <v>44.6</v>
      </c>
      <c r="I81">
        <v>100</v>
      </c>
    </row>
    <row r="82" spans="1:9" x14ac:dyDescent="0.35">
      <c r="A82" s="21">
        <v>42931</v>
      </c>
      <c r="B82">
        <v>11.7</v>
      </c>
      <c r="C82">
        <v>1.4</v>
      </c>
      <c r="D82">
        <v>0</v>
      </c>
      <c r="E82">
        <v>0.9</v>
      </c>
      <c r="F82">
        <v>6.7</v>
      </c>
      <c r="G82">
        <v>8</v>
      </c>
      <c r="H82">
        <v>58.2</v>
      </c>
      <c r="I82">
        <v>100</v>
      </c>
    </row>
    <row r="83" spans="1:9" x14ac:dyDescent="0.35">
      <c r="A83" s="21">
        <v>42932</v>
      </c>
      <c r="B83">
        <v>11.5</v>
      </c>
      <c r="C83">
        <v>-4.9000000000000004</v>
      </c>
      <c r="D83">
        <v>0</v>
      </c>
      <c r="E83">
        <v>1</v>
      </c>
      <c r="F83">
        <v>11.5</v>
      </c>
      <c r="G83">
        <v>5.8</v>
      </c>
      <c r="H83">
        <v>42.8</v>
      </c>
      <c r="I83">
        <v>100</v>
      </c>
    </row>
    <row r="84" spans="1:9" x14ac:dyDescent="0.35">
      <c r="A84" s="21">
        <v>42933</v>
      </c>
      <c r="B84">
        <v>14.3</v>
      </c>
      <c r="C84">
        <v>-0.9</v>
      </c>
      <c r="D84">
        <v>0</v>
      </c>
      <c r="E84">
        <v>0.9</v>
      </c>
      <c r="F84">
        <v>10.5</v>
      </c>
      <c r="G84">
        <v>6.3</v>
      </c>
      <c r="H84">
        <v>38.700000000000003</v>
      </c>
      <c r="I84">
        <v>100</v>
      </c>
    </row>
    <row r="85" spans="1:9" x14ac:dyDescent="0.35">
      <c r="A85" s="21">
        <v>42934</v>
      </c>
      <c r="B85">
        <v>15.1</v>
      </c>
      <c r="C85">
        <v>0.9</v>
      </c>
      <c r="D85">
        <v>0.1</v>
      </c>
      <c r="E85">
        <v>1.8</v>
      </c>
      <c r="F85">
        <v>11</v>
      </c>
      <c r="G85">
        <v>8.4</v>
      </c>
      <c r="H85">
        <v>49</v>
      </c>
      <c r="I85">
        <v>100</v>
      </c>
    </row>
    <row r="86" spans="1:9" x14ac:dyDescent="0.35">
      <c r="A86" s="21">
        <v>42935</v>
      </c>
      <c r="B86">
        <v>12.7</v>
      </c>
      <c r="C86">
        <v>4</v>
      </c>
      <c r="D86">
        <v>0</v>
      </c>
      <c r="E86">
        <v>1.8</v>
      </c>
      <c r="F86">
        <v>6.6</v>
      </c>
      <c r="G86">
        <v>7.5</v>
      </c>
      <c r="H86">
        <v>51.1</v>
      </c>
      <c r="I86">
        <v>92.3</v>
      </c>
    </row>
    <row r="87" spans="1:9" x14ac:dyDescent="0.35">
      <c r="A87" s="21">
        <v>42936</v>
      </c>
      <c r="B87">
        <v>10.6</v>
      </c>
      <c r="C87">
        <v>2.2000000000000002</v>
      </c>
      <c r="D87">
        <v>0</v>
      </c>
      <c r="E87">
        <v>1.4</v>
      </c>
      <c r="F87">
        <v>8.8000000000000007</v>
      </c>
      <c r="G87">
        <v>6.7</v>
      </c>
      <c r="H87">
        <v>52.5</v>
      </c>
      <c r="I87">
        <v>93.6</v>
      </c>
    </row>
    <row r="88" spans="1:9" x14ac:dyDescent="0.35">
      <c r="A88" s="21">
        <v>42937</v>
      </c>
      <c r="B88">
        <v>11.9</v>
      </c>
      <c r="C88">
        <v>-2.2000000000000002</v>
      </c>
      <c r="D88">
        <v>0</v>
      </c>
      <c r="E88">
        <v>1.3</v>
      </c>
      <c r="F88">
        <v>12.2</v>
      </c>
      <c r="G88">
        <v>5.9</v>
      </c>
      <c r="H88">
        <v>42.4</v>
      </c>
      <c r="I88">
        <v>100</v>
      </c>
    </row>
    <row r="89" spans="1:9" x14ac:dyDescent="0.35">
      <c r="A89" s="21">
        <v>42938</v>
      </c>
      <c r="B89">
        <v>13.4</v>
      </c>
      <c r="C89">
        <v>-5</v>
      </c>
      <c r="D89">
        <v>0</v>
      </c>
      <c r="E89">
        <v>1.4</v>
      </c>
      <c r="F89">
        <v>12.9</v>
      </c>
      <c r="G89">
        <v>6.1</v>
      </c>
      <c r="H89">
        <v>39.700000000000003</v>
      </c>
      <c r="I89">
        <v>100</v>
      </c>
    </row>
    <row r="90" spans="1:9" x14ac:dyDescent="0.35">
      <c r="A90" s="21">
        <v>42939</v>
      </c>
      <c r="B90">
        <v>16.2</v>
      </c>
      <c r="C90">
        <v>1.1000000000000001</v>
      </c>
      <c r="D90">
        <v>0</v>
      </c>
      <c r="E90">
        <v>1.7</v>
      </c>
      <c r="F90">
        <v>12.9</v>
      </c>
      <c r="G90">
        <v>5.3</v>
      </c>
      <c r="H90">
        <v>28.8</v>
      </c>
      <c r="I90">
        <v>80.099999999999994</v>
      </c>
    </row>
    <row r="91" spans="1:9" x14ac:dyDescent="0.35">
      <c r="A91" s="21">
        <v>42940</v>
      </c>
      <c r="B91">
        <v>14.1</v>
      </c>
      <c r="C91">
        <v>1.4</v>
      </c>
      <c r="D91">
        <v>0</v>
      </c>
      <c r="E91">
        <v>1.7</v>
      </c>
      <c r="F91">
        <v>12.3</v>
      </c>
      <c r="G91">
        <v>8.1999999999999993</v>
      </c>
      <c r="H91">
        <v>51</v>
      </c>
      <c r="I91">
        <v>100</v>
      </c>
    </row>
    <row r="92" spans="1:9" x14ac:dyDescent="0.35">
      <c r="A92" s="21">
        <v>42941</v>
      </c>
      <c r="B92">
        <v>15.8</v>
      </c>
      <c r="C92">
        <v>-0.8</v>
      </c>
      <c r="D92">
        <v>0</v>
      </c>
      <c r="E92">
        <v>2.1</v>
      </c>
      <c r="F92">
        <v>12.9</v>
      </c>
      <c r="G92">
        <v>8.3000000000000007</v>
      </c>
      <c r="H92">
        <v>46.3</v>
      </c>
      <c r="I92">
        <v>100</v>
      </c>
    </row>
    <row r="93" spans="1:9" x14ac:dyDescent="0.35">
      <c r="A93" s="21">
        <v>42942</v>
      </c>
      <c r="B93">
        <v>14.4</v>
      </c>
      <c r="C93">
        <v>6.7</v>
      </c>
      <c r="D93">
        <v>0</v>
      </c>
      <c r="E93">
        <v>2</v>
      </c>
      <c r="F93">
        <v>11.5</v>
      </c>
      <c r="G93">
        <v>8.4</v>
      </c>
      <c r="H93">
        <v>51.2</v>
      </c>
      <c r="I93">
        <v>85.6</v>
      </c>
    </row>
    <row r="94" spans="1:9" x14ac:dyDescent="0.35">
      <c r="A94" s="21">
        <v>42943</v>
      </c>
      <c r="B94">
        <v>13.2</v>
      </c>
      <c r="C94">
        <v>-2.6</v>
      </c>
      <c r="D94">
        <v>0</v>
      </c>
      <c r="E94">
        <v>1.8</v>
      </c>
      <c r="F94">
        <v>11</v>
      </c>
      <c r="G94">
        <v>6.3</v>
      </c>
      <c r="H94">
        <v>41.5</v>
      </c>
      <c r="I94">
        <v>100</v>
      </c>
    </row>
    <row r="95" spans="1:9" x14ac:dyDescent="0.35">
      <c r="A95" s="21">
        <v>42944</v>
      </c>
      <c r="B95">
        <v>14.1</v>
      </c>
      <c r="C95">
        <v>1</v>
      </c>
      <c r="D95">
        <v>6.3</v>
      </c>
      <c r="E95">
        <v>1.7</v>
      </c>
      <c r="F95">
        <v>11.3</v>
      </c>
      <c r="G95">
        <v>8.1999999999999993</v>
      </c>
      <c r="H95">
        <v>51</v>
      </c>
      <c r="I95">
        <v>100</v>
      </c>
    </row>
    <row r="96" spans="1:9" x14ac:dyDescent="0.35">
      <c r="A96" s="21">
        <v>42945</v>
      </c>
      <c r="B96">
        <v>17.2</v>
      </c>
      <c r="C96">
        <v>-2.2999999999999998</v>
      </c>
      <c r="D96">
        <v>0</v>
      </c>
      <c r="E96">
        <v>2.2999999999999998</v>
      </c>
      <c r="F96">
        <v>14.2</v>
      </c>
      <c r="G96">
        <v>7.1</v>
      </c>
      <c r="H96">
        <v>36.200000000000003</v>
      </c>
      <c r="I96">
        <v>100</v>
      </c>
    </row>
    <row r="97" spans="1:9" x14ac:dyDescent="0.35">
      <c r="A97" s="21">
        <v>42946</v>
      </c>
      <c r="B97">
        <v>19.399999999999999</v>
      </c>
      <c r="C97">
        <v>4.3</v>
      </c>
      <c r="D97">
        <v>0</v>
      </c>
      <c r="E97">
        <v>1.8</v>
      </c>
      <c r="F97">
        <v>11.1</v>
      </c>
      <c r="G97">
        <v>5.5</v>
      </c>
      <c r="H97">
        <v>24.4</v>
      </c>
      <c r="I97">
        <v>66.3</v>
      </c>
    </row>
    <row r="98" spans="1:9" x14ac:dyDescent="0.35">
      <c r="A98" s="21">
        <v>42947</v>
      </c>
      <c r="B98">
        <v>9.1</v>
      </c>
      <c r="C98">
        <v>7.6</v>
      </c>
      <c r="D98">
        <v>9.4</v>
      </c>
      <c r="E98">
        <v>1.5</v>
      </c>
      <c r="F98">
        <v>5.8</v>
      </c>
      <c r="G98">
        <v>10.7</v>
      </c>
      <c r="H98">
        <v>92.6</v>
      </c>
      <c r="I98">
        <v>100</v>
      </c>
    </row>
    <row r="99" spans="1:9" x14ac:dyDescent="0.35">
      <c r="A99" s="21">
        <v>42948</v>
      </c>
      <c r="B99">
        <v>12.9</v>
      </c>
      <c r="C99">
        <v>0.8</v>
      </c>
      <c r="D99">
        <v>11.1</v>
      </c>
      <c r="E99">
        <v>1.5</v>
      </c>
      <c r="F99">
        <v>13</v>
      </c>
      <c r="G99">
        <v>7.4</v>
      </c>
      <c r="H99">
        <v>49.8</v>
      </c>
      <c r="I99">
        <v>100</v>
      </c>
    </row>
    <row r="100" spans="1:9" x14ac:dyDescent="0.35">
      <c r="A100" s="21">
        <v>42949</v>
      </c>
      <c r="B100">
        <v>12.6</v>
      </c>
      <c r="C100">
        <v>-2.7</v>
      </c>
      <c r="D100">
        <v>0</v>
      </c>
      <c r="E100">
        <v>1.4</v>
      </c>
      <c r="F100">
        <v>13.6</v>
      </c>
      <c r="G100">
        <v>6.4</v>
      </c>
      <c r="H100">
        <v>43.9</v>
      </c>
      <c r="I100">
        <v>100</v>
      </c>
    </row>
    <row r="101" spans="1:9" x14ac:dyDescent="0.35">
      <c r="A101" s="21">
        <v>42950</v>
      </c>
      <c r="B101">
        <v>11.5</v>
      </c>
      <c r="C101">
        <v>-1.5</v>
      </c>
      <c r="D101">
        <v>0</v>
      </c>
      <c r="E101">
        <v>0.7</v>
      </c>
      <c r="F101">
        <v>5.2</v>
      </c>
      <c r="G101">
        <v>7.7</v>
      </c>
      <c r="H101">
        <v>56.8</v>
      </c>
      <c r="I101">
        <v>100</v>
      </c>
    </row>
    <row r="102" spans="1:9" x14ac:dyDescent="0.35">
      <c r="A102" s="21">
        <v>42951</v>
      </c>
      <c r="B102">
        <v>10.5</v>
      </c>
      <c r="C102">
        <v>3.6</v>
      </c>
      <c r="D102">
        <v>11.7</v>
      </c>
      <c r="E102">
        <v>1.6</v>
      </c>
      <c r="F102">
        <v>7.2</v>
      </c>
      <c r="G102">
        <v>8.3000000000000007</v>
      </c>
      <c r="H102">
        <v>65.400000000000006</v>
      </c>
      <c r="I102">
        <v>100</v>
      </c>
    </row>
    <row r="103" spans="1:9" x14ac:dyDescent="0.35">
      <c r="A103" s="21">
        <v>42952</v>
      </c>
      <c r="B103">
        <v>11.2</v>
      </c>
      <c r="C103">
        <v>5.2</v>
      </c>
      <c r="D103">
        <v>1.5</v>
      </c>
      <c r="E103">
        <v>1.5</v>
      </c>
      <c r="F103">
        <v>10.8</v>
      </c>
      <c r="G103">
        <v>6.9</v>
      </c>
      <c r="H103">
        <v>51.9</v>
      </c>
      <c r="I103">
        <v>78</v>
      </c>
    </row>
    <row r="104" spans="1:9" x14ac:dyDescent="0.35">
      <c r="A104" s="21">
        <v>42953</v>
      </c>
      <c r="B104">
        <v>14</v>
      </c>
      <c r="C104">
        <v>4.7</v>
      </c>
      <c r="D104">
        <v>0</v>
      </c>
      <c r="E104">
        <v>2.2999999999999998</v>
      </c>
      <c r="F104">
        <v>13.4</v>
      </c>
      <c r="G104">
        <v>7</v>
      </c>
      <c r="H104">
        <v>43.8</v>
      </c>
      <c r="I104">
        <v>82</v>
      </c>
    </row>
    <row r="105" spans="1:9" x14ac:dyDescent="0.35">
      <c r="A105" s="21">
        <v>42954</v>
      </c>
      <c r="B105">
        <v>10</v>
      </c>
      <c r="C105">
        <v>3.9</v>
      </c>
      <c r="D105">
        <v>0.4</v>
      </c>
      <c r="E105">
        <v>2.1</v>
      </c>
      <c r="F105">
        <v>8.3000000000000007</v>
      </c>
      <c r="G105">
        <v>7.2</v>
      </c>
      <c r="H105">
        <v>58.7</v>
      </c>
      <c r="I105">
        <v>89.2</v>
      </c>
    </row>
    <row r="106" spans="1:9" x14ac:dyDescent="0.35">
      <c r="A106" s="21">
        <v>42955</v>
      </c>
      <c r="B106">
        <v>12.4</v>
      </c>
      <c r="C106">
        <v>1.5</v>
      </c>
      <c r="D106">
        <v>0.1</v>
      </c>
      <c r="E106">
        <v>1.6</v>
      </c>
      <c r="F106">
        <v>14.8</v>
      </c>
      <c r="G106">
        <v>6.5</v>
      </c>
      <c r="H106">
        <v>45.2</v>
      </c>
      <c r="I106">
        <v>95.5</v>
      </c>
    </row>
    <row r="107" spans="1:9" x14ac:dyDescent="0.35">
      <c r="A107" s="21">
        <v>42956</v>
      </c>
      <c r="B107">
        <v>15.5</v>
      </c>
      <c r="C107">
        <v>2</v>
      </c>
      <c r="D107">
        <v>0</v>
      </c>
      <c r="E107">
        <v>1.9</v>
      </c>
      <c r="F107">
        <v>14.7</v>
      </c>
      <c r="G107">
        <v>7.9</v>
      </c>
      <c r="H107">
        <v>44.9</v>
      </c>
      <c r="I107">
        <v>100</v>
      </c>
    </row>
    <row r="108" spans="1:9" x14ac:dyDescent="0.35">
      <c r="A108" s="21">
        <v>42957</v>
      </c>
      <c r="B108">
        <v>17.399999999999999</v>
      </c>
      <c r="C108">
        <v>2.8</v>
      </c>
      <c r="D108">
        <v>0</v>
      </c>
      <c r="E108">
        <v>4</v>
      </c>
      <c r="F108">
        <v>9.3000000000000007</v>
      </c>
      <c r="G108">
        <v>8.1999999999999993</v>
      </c>
      <c r="H108">
        <v>41.3</v>
      </c>
      <c r="I108">
        <v>100</v>
      </c>
    </row>
    <row r="109" spans="1:9" x14ac:dyDescent="0.35">
      <c r="A109" s="21">
        <v>42958</v>
      </c>
      <c r="B109">
        <v>16</v>
      </c>
      <c r="C109">
        <v>10</v>
      </c>
      <c r="D109">
        <v>0</v>
      </c>
      <c r="E109">
        <v>2.4</v>
      </c>
      <c r="F109">
        <v>13.9</v>
      </c>
      <c r="G109">
        <v>6.7</v>
      </c>
      <c r="H109">
        <v>36.9</v>
      </c>
      <c r="I109">
        <v>54.6</v>
      </c>
    </row>
    <row r="110" spans="1:9" x14ac:dyDescent="0.35">
      <c r="A110" s="21">
        <v>42959</v>
      </c>
      <c r="B110">
        <v>15.8</v>
      </c>
      <c r="C110">
        <v>5</v>
      </c>
      <c r="D110">
        <v>0</v>
      </c>
      <c r="E110">
        <v>2.2000000000000002</v>
      </c>
      <c r="F110">
        <v>12.7</v>
      </c>
      <c r="G110">
        <v>6.6</v>
      </c>
      <c r="H110">
        <v>36.799999999999997</v>
      </c>
      <c r="I110">
        <v>75.7</v>
      </c>
    </row>
    <row r="111" spans="1:9" x14ac:dyDescent="0.35">
      <c r="A111" s="21">
        <v>42960</v>
      </c>
      <c r="B111">
        <v>15.9</v>
      </c>
      <c r="C111">
        <v>1.6</v>
      </c>
      <c r="D111">
        <v>0</v>
      </c>
      <c r="E111">
        <v>1.9</v>
      </c>
      <c r="F111">
        <v>14.8</v>
      </c>
      <c r="G111">
        <v>8.9</v>
      </c>
      <c r="H111">
        <v>49.3</v>
      </c>
      <c r="I111">
        <v>100</v>
      </c>
    </row>
    <row r="112" spans="1:9" x14ac:dyDescent="0.35">
      <c r="A112" s="21">
        <v>42961</v>
      </c>
      <c r="B112">
        <v>18.600000000000001</v>
      </c>
      <c r="C112">
        <v>1.1000000000000001</v>
      </c>
      <c r="D112">
        <v>0</v>
      </c>
      <c r="E112">
        <v>2.2999999999999998</v>
      </c>
      <c r="F112">
        <v>16.399999999999999</v>
      </c>
      <c r="G112">
        <v>8</v>
      </c>
      <c r="H112">
        <v>37.299999999999997</v>
      </c>
      <c r="I112">
        <v>100</v>
      </c>
    </row>
    <row r="113" spans="1:9" x14ac:dyDescent="0.35">
      <c r="A113" s="21">
        <v>42962</v>
      </c>
      <c r="B113">
        <v>19.3</v>
      </c>
      <c r="C113">
        <v>4.3</v>
      </c>
      <c r="D113">
        <v>0.1</v>
      </c>
      <c r="E113">
        <v>2.5</v>
      </c>
      <c r="F113">
        <v>7</v>
      </c>
      <c r="G113">
        <v>8.3000000000000007</v>
      </c>
      <c r="H113">
        <v>37.1</v>
      </c>
      <c r="I113">
        <v>100</v>
      </c>
    </row>
    <row r="114" spans="1:9" x14ac:dyDescent="0.35">
      <c r="A114" s="21">
        <v>42963</v>
      </c>
      <c r="B114">
        <v>14.2</v>
      </c>
      <c r="C114">
        <v>8.3000000000000007</v>
      </c>
      <c r="D114">
        <v>4.5</v>
      </c>
      <c r="E114">
        <v>2.2000000000000002</v>
      </c>
      <c r="F114">
        <v>12.6</v>
      </c>
      <c r="G114">
        <v>10.3</v>
      </c>
      <c r="H114">
        <v>63.6</v>
      </c>
      <c r="I114">
        <v>94.1</v>
      </c>
    </row>
    <row r="115" spans="1:9" x14ac:dyDescent="0.35">
      <c r="A115" s="21">
        <v>42964</v>
      </c>
      <c r="B115">
        <v>14.7</v>
      </c>
      <c r="C115">
        <v>7.6</v>
      </c>
      <c r="D115">
        <v>0.1</v>
      </c>
      <c r="E115">
        <v>2.7</v>
      </c>
      <c r="F115">
        <v>14</v>
      </c>
      <c r="G115">
        <v>7.5</v>
      </c>
      <c r="H115">
        <v>44.9</v>
      </c>
      <c r="I115">
        <v>71.900000000000006</v>
      </c>
    </row>
    <row r="116" spans="1:9" x14ac:dyDescent="0.35">
      <c r="A116" s="21">
        <v>42965</v>
      </c>
      <c r="B116">
        <v>10.7</v>
      </c>
      <c r="C116">
        <v>4.4000000000000004</v>
      </c>
      <c r="D116">
        <v>0.1</v>
      </c>
      <c r="E116">
        <v>2.9</v>
      </c>
      <c r="F116">
        <v>7.9</v>
      </c>
      <c r="G116">
        <v>6.5</v>
      </c>
      <c r="H116">
        <v>50.6</v>
      </c>
      <c r="I116">
        <v>77.8</v>
      </c>
    </row>
    <row r="117" spans="1:9" x14ac:dyDescent="0.35">
      <c r="A117" s="21">
        <v>42966</v>
      </c>
      <c r="B117">
        <v>10.8</v>
      </c>
      <c r="C117">
        <v>-0.5</v>
      </c>
      <c r="D117">
        <v>0</v>
      </c>
      <c r="E117">
        <v>2.4</v>
      </c>
      <c r="F117">
        <v>13.8</v>
      </c>
      <c r="G117">
        <v>5.0999999999999996</v>
      </c>
      <c r="H117">
        <v>39.4</v>
      </c>
      <c r="I117">
        <v>86.6</v>
      </c>
    </row>
    <row r="118" spans="1:9" x14ac:dyDescent="0.35">
      <c r="A118" s="21">
        <v>42967</v>
      </c>
      <c r="B118">
        <v>12.9</v>
      </c>
      <c r="C118">
        <v>-3.1</v>
      </c>
      <c r="D118">
        <v>0</v>
      </c>
      <c r="E118">
        <v>1.9</v>
      </c>
      <c r="F118">
        <v>16.2</v>
      </c>
      <c r="G118">
        <v>5.2</v>
      </c>
      <c r="H118">
        <v>35</v>
      </c>
      <c r="I118">
        <v>100</v>
      </c>
    </row>
    <row r="119" spans="1:9" x14ac:dyDescent="0.35">
      <c r="A119" s="21">
        <v>42968</v>
      </c>
      <c r="B119">
        <v>12.1</v>
      </c>
      <c r="C119">
        <v>1.8</v>
      </c>
      <c r="D119">
        <v>0</v>
      </c>
      <c r="E119">
        <v>0.7</v>
      </c>
      <c r="F119">
        <v>5.4</v>
      </c>
      <c r="G119">
        <v>7.8</v>
      </c>
      <c r="H119">
        <v>55.3</v>
      </c>
      <c r="I119">
        <v>100</v>
      </c>
    </row>
    <row r="120" spans="1:9" x14ac:dyDescent="0.35">
      <c r="A120" s="21">
        <v>42969</v>
      </c>
      <c r="B120">
        <v>15.9</v>
      </c>
      <c r="C120">
        <v>-2.2999999999999998</v>
      </c>
      <c r="D120">
        <v>0</v>
      </c>
      <c r="E120">
        <v>1.8</v>
      </c>
      <c r="F120">
        <v>17.899999999999999</v>
      </c>
      <c r="G120">
        <v>7.1</v>
      </c>
      <c r="H120">
        <v>39.299999999999997</v>
      </c>
      <c r="I120">
        <v>100</v>
      </c>
    </row>
    <row r="121" spans="1:9" x14ac:dyDescent="0.35">
      <c r="A121" s="21">
        <v>42970</v>
      </c>
      <c r="B121">
        <v>16.399999999999999</v>
      </c>
      <c r="C121">
        <v>-1</v>
      </c>
      <c r="D121">
        <v>0</v>
      </c>
      <c r="E121">
        <v>2.1</v>
      </c>
      <c r="F121">
        <v>16.8</v>
      </c>
      <c r="G121">
        <v>7.7</v>
      </c>
      <c r="H121">
        <v>41.3</v>
      </c>
      <c r="I121">
        <v>100</v>
      </c>
    </row>
    <row r="122" spans="1:9" x14ac:dyDescent="0.35">
      <c r="A122" s="21">
        <v>42971</v>
      </c>
      <c r="B122">
        <v>11.9</v>
      </c>
      <c r="C122">
        <v>-1.3</v>
      </c>
      <c r="D122">
        <v>0</v>
      </c>
      <c r="E122">
        <v>0.9</v>
      </c>
      <c r="F122">
        <v>13</v>
      </c>
      <c r="G122">
        <v>7.8</v>
      </c>
      <c r="H122">
        <v>56</v>
      </c>
      <c r="I122">
        <v>100</v>
      </c>
    </row>
    <row r="123" spans="1:9" x14ac:dyDescent="0.35">
      <c r="A123" s="21">
        <v>42972</v>
      </c>
      <c r="B123">
        <v>13.8</v>
      </c>
      <c r="C123">
        <v>-2.9</v>
      </c>
      <c r="D123">
        <v>0</v>
      </c>
      <c r="E123">
        <v>1.9</v>
      </c>
      <c r="F123">
        <v>16.8</v>
      </c>
      <c r="G123">
        <v>6.8</v>
      </c>
      <c r="H123">
        <v>43.1</v>
      </c>
      <c r="I123">
        <v>100</v>
      </c>
    </row>
    <row r="124" spans="1:9" x14ac:dyDescent="0.35">
      <c r="A124" s="21">
        <v>42973</v>
      </c>
      <c r="B124">
        <v>16</v>
      </c>
      <c r="C124">
        <v>-2.1</v>
      </c>
      <c r="D124">
        <v>0</v>
      </c>
      <c r="E124">
        <v>2.2000000000000002</v>
      </c>
      <c r="F124">
        <v>17.7</v>
      </c>
      <c r="G124">
        <v>7.6</v>
      </c>
      <c r="H124">
        <v>41.8</v>
      </c>
      <c r="I124">
        <v>100</v>
      </c>
    </row>
    <row r="125" spans="1:9" x14ac:dyDescent="0.35">
      <c r="A125" s="21">
        <v>42974</v>
      </c>
      <c r="B125">
        <v>10.7</v>
      </c>
      <c r="C125">
        <v>0.8</v>
      </c>
      <c r="D125">
        <v>0</v>
      </c>
      <c r="E125">
        <v>0.8</v>
      </c>
      <c r="F125">
        <v>7.5</v>
      </c>
      <c r="G125">
        <v>6.1</v>
      </c>
      <c r="H125">
        <v>47.4</v>
      </c>
      <c r="I125">
        <v>94.3</v>
      </c>
    </row>
    <row r="126" spans="1:9" x14ac:dyDescent="0.35">
      <c r="A126" s="21">
        <v>42975</v>
      </c>
      <c r="B126">
        <v>11.2</v>
      </c>
      <c r="C126">
        <v>-0.9</v>
      </c>
      <c r="D126">
        <v>1.9</v>
      </c>
      <c r="E126">
        <v>1.8</v>
      </c>
      <c r="F126">
        <v>16.899999999999999</v>
      </c>
      <c r="G126">
        <v>5.7</v>
      </c>
      <c r="H126">
        <v>42.9</v>
      </c>
      <c r="I126">
        <v>99.7</v>
      </c>
    </row>
    <row r="127" spans="1:9" x14ac:dyDescent="0.35">
      <c r="A127" s="21">
        <v>42976</v>
      </c>
      <c r="B127">
        <v>13</v>
      </c>
      <c r="C127">
        <v>-3.5</v>
      </c>
      <c r="D127">
        <v>0</v>
      </c>
      <c r="E127">
        <v>2.1</v>
      </c>
      <c r="F127">
        <v>16.3</v>
      </c>
      <c r="G127">
        <v>7.1</v>
      </c>
      <c r="H127">
        <v>47.4</v>
      </c>
      <c r="I127">
        <v>100</v>
      </c>
    </row>
    <row r="128" spans="1:9" x14ac:dyDescent="0.35">
      <c r="A128" s="21">
        <v>42977</v>
      </c>
      <c r="B128">
        <v>14.9</v>
      </c>
      <c r="C128">
        <v>-4.2</v>
      </c>
      <c r="D128">
        <v>0</v>
      </c>
      <c r="E128">
        <v>2.5</v>
      </c>
      <c r="F128">
        <v>17.600000000000001</v>
      </c>
      <c r="G128">
        <v>6.5</v>
      </c>
      <c r="H128">
        <v>38.4</v>
      </c>
      <c r="I128">
        <v>100</v>
      </c>
    </row>
    <row r="129" spans="1:9" x14ac:dyDescent="0.35">
      <c r="A129" s="21">
        <v>42978</v>
      </c>
      <c r="B129">
        <v>12.7</v>
      </c>
      <c r="C129">
        <v>-1.9</v>
      </c>
      <c r="D129">
        <v>0</v>
      </c>
      <c r="E129">
        <v>2.1</v>
      </c>
      <c r="F129">
        <v>17.5</v>
      </c>
      <c r="G129">
        <v>5.6</v>
      </c>
      <c r="H129">
        <v>38.200000000000003</v>
      </c>
      <c r="I129">
        <v>100</v>
      </c>
    </row>
    <row r="130" spans="1:9" x14ac:dyDescent="0.35">
      <c r="A130" s="21">
        <v>42979</v>
      </c>
      <c r="B130">
        <v>15</v>
      </c>
      <c r="C130">
        <v>-2.8</v>
      </c>
      <c r="D130">
        <v>0</v>
      </c>
      <c r="E130">
        <v>2</v>
      </c>
      <c r="F130">
        <v>18.3</v>
      </c>
      <c r="G130">
        <v>6.6</v>
      </c>
      <c r="H130">
        <v>38.700000000000003</v>
      </c>
      <c r="I130">
        <v>100</v>
      </c>
    </row>
    <row r="131" spans="1:9" x14ac:dyDescent="0.35">
      <c r="A131" s="21">
        <v>42980</v>
      </c>
      <c r="B131">
        <v>18.8</v>
      </c>
      <c r="C131">
        <v>-2.9</v>
      </c>
      <c r="D131">
        <v>0</v>
      </c>
      <c r="E131">
        <v>3</v>
      </c>
      <c r="F131">
        <v>17.5</v>
      </c>
      <c r="G131">
        <v>7.6</v>
      </c>
      <c r="H131">
        <v>35</v>
      </c>
      <c r="I131">
        <v>100</v>
      </c>
    </row>
    <row r="132" spans="1:9" x14ac:dyDescent="0.35">
      <c r="A132" s="21">
        <v>42981</v>
      </c>
      <c r="B132">
        <v>25.1</v>
      </c>
      <c r="C132">
        <v>4.2</v>
      </c>
      <c r="D132">
        <v>0</v>
      </c>
      <c r="E132">
        <v>3.9</v>
      </c>
      <c r="F132">
        <v>11</v>
      </c>
      <c r="G132">
        <v>6.7</v>
      </c>
      <c r="H132">
        <v>21</v>
      </c>
      <c r="I132">
        <v>81.3</v>
      </c>
    </row>
    <row r="133" spans="1:9" x14ac:dyDescent="0.35">
      <c r="A133" s="21">
        <v>42982</v>
      </c>
      <c r="B133">
        <v>13.9</v>
      </c>
      <c r="C133">
        <v>6.7</v>
      </c>
      <c r="D133">
        <v>0</v>
      </c>
      <c r="E133">
        <v>3.5</v>
      </c>
      <c r="F133">
        <v>17.8</v>
      </c>
      <c r="G133">
        <v>6.3</v>
      </c>
      <c r="H133">
        <v>39.700000000000003</v>
      </c>
      <c r="I133">
        <v>64.2</v>
      </c>
    </row>
    <row r="134" spans="1:9" x14ac:dyDescent="0.35">
      <c r="A134" s="21">
        <v>42983</v>
      </c>
      <c r="B134">
        <v>10.6</v>
      </c>
      <c r="C134">
        <v>3.6</v>
      </c>
      <c r="D134">
        <v>0.1</v>
      </c>
      <c r="E134">
        <v>2.8</v>
      </c>
      <c r="F134">
        <v>7.7</v>
      </c>
      <c r="G134">
        <v>6</v>
      </c>
      <c r="H134">
        <v>47</v>
      </c>
      <c r="I134">
        <v>75.900000000000006</v>
      </c>
    </row>
    <row r="135" spans="1:9" x14ac:dyDescent="0.35">
      <c r="A135" s="21">
        <v>42984</v>
      </c>
      <c r="B135">
        <v>11.8</v>
      </c>
      <c r="C135">
        <v>3.9</v>
      </c>
      <c r="D135">
        <v>0</v>
      </c>
      <c r="E135">
        <v>2.4</v>
      </c>
      <c r="F135">
        <v>15.2</v>
      </c>
      <c r="G135">
        <v>5.8</v>
      </c>
      <c r="H135">
        <v>41.9</v>
      </c>
      <c r="I135">
        <v>71.900000000000006</v>
      </c>
    </row>
    <row r="136" spans="1:9" x14ac:dyDescent="0.35">
      <c r="A136" s="21">
        <v>42985</v>
      </c>
      <c r="B136">
        <v>13.9</v>
      </c>
      <c r="C136">
        <v>4.5999999999999996</v>
      </c>
      <c r="D136">
        <v>0</v>
      </c>
      <c r="E136">
        <v>3</v>
      </c>
      <c r="F136">
        <v>16.8</v>
      </c>
      <c r="G136">
        <v>7.4</v>
      </c>
      <c r="H136">
        <v>46.6</v>
      </c>
      <c r="I136">
        <v>87.3</v>
      </c>
    </row>
    <row r="137" spans="1:9" x14ac:dyDescent="0.35">
      <c r="A137" s="21">
        <v>42986</v>
      </c>
      <c r="B137">
        <v>14.2</v>
      </c>
      <c r="C137">
        <v>4</v>
      </c>
      <c r="D137">
        <v>0</v>
      </c>
      <c r="E137">
        <v>2.6</v>
      </c>
      <c r="F137">
        <v>14.3</v>
      </c>
      <c r="G137">
        <v>7.4</v>
      </c>
      <c r="H137">
        <v>45.7</v>
      </c>
      <c r="I137">
        <v>91</v>
      </c>
    </row>
    <row r="138" spans="1:9" x14ac:dyDescent="0.35">
      <c r="A138" s="21">
        <v>42987</v>
      </c>
      <c r="B138">
        <v>15.3</v>
      </c>
      <c r="C138">
        <v>0.4</v>
      </c>
      <c r="D138">
        <v>0</v>
      </c>
      <c r="E138">
        <v>3.1</v>
      </c>
      <c r="F138">
        <v>18.5</v>
      </c>
      <c r="G138">
        <v>6.1</v>
      </c>
      <c r="H138">
        <v>35.1</v>
      </c>
      <c r="I138">
        <v>97</v>
      </c>
    </row>
    <row r="139" spans="1:9" x14ac:dyDescent="0.35">
      <c r="A139" s="21">
        <v>42988</v>
      </c>
      <c r="B139">
        <v>17</v>
      </c>
      <c r="C139">
        <v>-3.4</v>
      </c>
      <c r="D139">
        <v>0</v>
      </c>
      <c r="E139">
        <v>2.7</v>
      </c>
      <c r="F139">
        <v>19.600000000000001</v>
      </c>
      <c r="G139">
        <v>7.5</v>
      </c>
      <c r="H139">
        <v>38.700000000000003</v>
      </c>
      <c r="I139">
        <v>100</v>
      </c>
    </row>
    <row r="140" spans="1:9" x14ac:dyDescent="0.35">
      <c r="A140" s="21">
        <v>42989</v>
      </c>
      <c r="B140">
        <v>19.3</v>
      </c>
      <c r="C140">
        <v>0.1</v>
      </c>
      <c r="D140">
        <v>0</v>
      </c>
      <c r="E140">
        <v>3.2</v>
      </c>
      <c r="F140">
        <v>17.2</v>
      </c>
      <c r="G140">
        <v>8</v>
      </c>
      <c r="H140">
        <v>35.799999999999997</v>
      </c>
      <c r="I140">
        <v>100</v>
      </c>
    </row>
    <row r="141" spans="1:9" x14ac:dyDescent="0.35">
      <c r="A141" s="21">
        <v>42990</v>
      </c>
      <c r="B141">
        <v>24.2</v>
      </c>
      <c r="C141">
        <v>6.8</v>
      </c>
      <c r="D141">
        <v>0</v>
      </c>
      <c r="E141">
        <v>4.8</v>
      </c>
      <c r="F141">
        <v>16.399999999999999</v>
      </c>
      <c r="G141">
        <v>6.9</v>
      </c>
      <c r="H141">
        <v>22.9</v>
      </c>
      <c r="I141">
        <v>69.900000000000006</v>
      </c>
    </row>
    <row r="142" spans="1:9" x14ac:dyDescent="0.35">
      <c r="A142" s="21">
        <v>42991</v>
      </c>
      <c r="B142">
        <v>22.9</v>
      </c>
      <c r="C142">
        <v>12.2</v>
      </c>
      <c r="D142">
        <v>0</v>
      </c>
      <c r="E142">
        <v>5.4</v>
      </c>
      <c r="F142">
        <v>18.2</v>
      </c>
      <c r="G142">
        <v>5.3</v>
      </c>
      <c r="H142">
        <v>19</v>
      </c>
      <c r="I142">
        <v>37.299999999999997</v>
      </c>
    </row>
    <row r="143" spans="1:9" x14ac:dyDescent="0.35">
      <c r="A143" s="21">
        <v>42992</v>
      </c>
      <c r="B143">
        <v>12.7</v>
      </c>
      <c r="C143">
        <v>4.3</v>
      </c>
      <c r="D143">
        <v>0.1</v>
      </c>
      <c r="E143">
        <v>3.1</v>
      </c>
      <c r="F143">
        <v>18.5</v>
      </c>
      <c r="G143">
        <v>5.5</v>
      </c>
      <c r="H143">
        <v>37.5</v>
      </c>
      <c r="I143">
        <v>66.3</v>
      </c>
    </row>
    <row r="144" spans="1:9" x14ac:dyDescent="0.35">
      <c r="A144" s="21">
        <v>42993</v>
      </c>
      <c r="B144">
        <v>14.9</v>
      </c>
      <c r="C144">
        <v>5.3</v>
      </c>
      <c r="D144">
        <v>0</v>
      </c>
      <c r="E144">
        <v>3.7</v>
      </c>
      <c r="F144">
        <v>10.8</v>
      </c>
      <c r="G144">
        <v>7.9</v>
      </c>
      <c r="H144">
        <v>46.7</v>
      </c>
      <c r="I144">
        <v>88.7</v>
      </c>
    </row>
    <row r="145" spans="1:9" x14ac:dyDescent="0.35">
      <c r="A145" s="21">
        <v>42994</v>
      </c>
      <c r="B145">
        <v>15.6</v>
      </c>
      <c r="C145">
        <v>8</v>
      </c>
      <c r="D145">
        <v>0</v>
      </c>
      <c r="E145">
        <v>1.9</v>
      </c>
      <c r="F145">
        <v>15.3</v>
      </c>
      <c r="G145">
        <v>8.8000000000000007</v>
      </c>
      <c r="H145">
        <v>49.7</v>
      </c>
      <c r="I145">
        <v>82.1</v>
      </c>
    </row>
    <row r="146" spans="1:9" x14ac:dyDescent="0.35">
      <c r="A146" s="21">
        <v>42995</v>
      </c>
      <c r="B146">
        <v>16.399999999999999</v>
      </c>
      <c r="C146">
        <v>-3.8</v>
      </c>
      <c r="D146">
        <v>0</v>
      </c>
      <c r="E146">
        <v>3</v>
      </c>
      <c r="F146">
        <v>21.9</v>
      </c>
      <c r="G146">
        <v>5.6</v>
      </c>
      <c r="H146">
        <v>30</v>
      </c>
      <c r="I146">
        <v>100</v>
      </c>
    </row>
    <row r="147" spans="1:9" x14ac:dyDescent="0.35">
      <c r="A147" s="21">
        <v>42996</v>
      </c>
      <c r="B147">
        <v>21.8</v>
      </c>
      <c r="C147">
        <v>-0.9</v>
      </c>
      <c r="D147">
        <v>0</v>
      </c>
      <c r="E147">
        <v>3.8</v>
      </c>
      <c r="F147">
        <v>21.4</v>
      </c>
      <c r="G147">
        <v>6.3</v>
      </c>
      <c r="H147">
        <v>24.1</v>
      </c>
      <c r="I147">
        <v>100</v>
      </c>
    </row>
    <row r="148" spans="1:9" x14ac:dyDescent="0.35">
      <c r="A148" s="21">
        <v>42997</v>
      </c>
      <c r="B148">
        <v>15.6</v>
      </c>
      <c r="C148">
        <v>6.9</v>
      </c>
      <c r="D148">
        <v>0</v>
      </c>
      <c r="E148">
        <v>4</v>
      </c>
      <c r="F148">
        <v>20.3</v>
      </c>
      <c r="G148">
        <v>6.5</v>
      </c>
      <c r="H148">
        <v>36.700000000000003</v>
      </c>
      <c r="I148">
        <v>65.400000000000006</v>
      </c>
    </row>
    <row r="149" spans="1:9" x14ac:dyDescent="0.35">
      <c r="A149" s="21">
        <v>42998</v>
      </c>
      <c r="B149">
        <v>18.7</v>
      </c>
      <c r="C149">
        <v>-2.4</v>
      </c>
      <c r="D149">
        <v>0</v>
      </c>
      <c r="E149">
        <v>2.8</v>
      </c>
      <c r="F149">
        <v>21.8</v>
      </c>
      <c r="G149">
        <v>6.6</v>
      </c>
      <c r="H149">
        <v>30.6</v>
      </c>
      <c r="I149">
        <v>100</v>
      </c>
    </row>
    <row r="150" spans="1:9" x14ac:dyDescent="0.35">
      <c r="A150" s="21">
        <v>42999</v>
      </c>
      <c r="B150">
        <v>23.6</v>
      </c>
      <c r="C150">
        <v>0.6</v>
      </c>
      <c r="D150">
        <v>0</v>
      </c>
      <c r="E150">
        <v>4</v>
      </c>
      <c r="F150">
        <v>19.8</v>
      </c>
      <c r="G150">
        <v>7.8</v>
      </c>
      <c r="H150">
        <v>26.8</v>
      </c>
      <c r="I150">
        <v>100</v>
      </c>
    </row>
    <row r="151" spans="1:9" x14ac:dyDescent="0.35">
      <c r="A151" s="21">
        <v>43000</v>
      </c>
      <c r="B151">
        <v>25.6</v>
      </c>
      <c r="C151">
        <v>7.7</v>
      </c>
      <c r="D151">
        <v>0</v>
      </c>
      <c r="E151">
        <v>4</v>
      </c>
      <c r="F151">
        <v>15.3</v>
      </c>
      <c r="G151">
        <v>5.7</v>
      </c>
      <c r="H151">
        <v>17.399999999999999</v>
      </c>
      <c r="I151">
        <v>54.3</v>
      </c>
    </row>
    <row r="152" spans="1:9" x14ac:dyDescent="0.35">
      <c r="A152" s="21">
        <v>43001</v>
      </c>
      <c r="B152">
        <v>31.6</v>
      </c>
      <c r="C152">
        <v>6.5</v>
      </c>
      <c r="D152">
        <v>0</v>
      </c>
      <c r="E152">
        <v>7.9</v>
      </c>
      <c r="F152">
        <v>17.2</v>
      </c>
      <c r="G152">
        <v>6.7</v>
      </c>
      <c r="H152">
        <v>14.4</v>
      </c>
      <c r="I152">
        <v>69.3</v>
      </c>
    </row>
    <row r="153" spans="1:9" x14ac:dyDescent="0.35">
      <c r="A153" s="21">
        <v>43002</v>
      </c>
      <c r="B153">
        <v>20.6</v>
      </c>
      <c r="C153">
        <v>13.3</v>
      </c>
      <c r="D153">
        <v>0</v>
      </c>
      <c r="E153">
        <v>6.6</v>
      </c>
      <c r="F153">
        <v>18.100000000000001</v>
      </c>
      <c r="G153">
        <v>7.7</v>
      </c>
      <c r="H153">
        <v>31.7</v>
      </c>
      <c r="I153">
        <v>50.4</v>
      </c>
    </row>
    <row r="154" spans="1:9" x14ac:dyDescent="0.35">
      <c r="A154" s="21">
        <v>43003</v>
      </c>
      <c r="B154">
        <v>18.2</v>
      </c>
      <c r="C154">
        <v>9.6</v>
      </c>
      <c r="D154">
        <v>0</v>
      </c>
      <c r="E154">
        <v>4.3</v>
      </c>
      <c r="F154">
        <v>20.3</v>
      </c>
      <c r="G154">
        <v>7.6</v>
      </c>
      <c r="H154">
        <v>36.4</v>
      </c>
      <c r="I154">
        <v>63.6</v>
      </c>
    </row>
    <row r="155" spans="1:9" x14ac:dyDescent="0.35">
      <c r="A155" s="21">
        <v>43004</v>
      </c>
      <c r="B155">
        <v>19</v>
      </c>
      <c r="C155">
        <v>2.5</v>
      </c>
      <c r="D155">
        <v>0</v>
      </c>
      <c r="E155">
        <v>4.0999999999999996</v>
      </c>
      <c r="F155">
        <v>23.5</v>
      </c>
      <c r="G155">
        <v>6.5</v>
      </c>
      <c r="H155">
        <v>29.6</v>
      </c>
      <c r="I155">
        <v>88.9</v>
      </c>
    </row>
    <row r="156" spans="1:9" x14ac:dyDescent="0.35">
      <c r="A156" s="21">
        <v>43005</v>
      </c>
      <c r="B156">
        <v>25.5</v>
      </c>
      <c r="C156">
        <v>4.9000000000000004</v>
      </c>
      <c r="D156">
        <v>0</v>
      </c>
      <c r="E156">
        <v>3.7</v>
      </c>
      <c r="F156">
        <v>16.399999999999999</v>
      </c>
      <c r="G156">
        <v>10.1</v>
      </c>
      <c r="H156">
        <v>31</v>
      </c>
      <c r="I156">
        <v>100</v>
      </c>
    </row>
    <row r="157" spans="1:9" x14ac:dyDescent="0.35">
      <c r="A157" s="21">
        <v>43006</v>
      </c>
      <c r="B157">
        <v>20.6</v>
      </c>
      <c r="C157">
        <v>11.1</v>
      </c>
      <c r="D157">
        <v>8.8000000000000007</v>
      </c>
      <c r="E157">
        <v>4.7</v>
      </c>
      <c r="F157">
        <v>20</v>
      </c>
      <c r="G157">
        <v>11.6</v>
      </c>
      <c r="H157">
        <v>47.8</v>
      </c>
      <c r="I157">
        <v>87.8</v>
      </c>
    </row>
    <row r="158" spans="1:9" x14ac:dyDescent="0.35">
      <c r="A158" s="21">
        <v>43007</v>
      </c>
      <c r="B158">
        <v>19.8</v>
      </c>
      <c r="C158">
        <v>6</v>
      </c>
      <c r="D158">
        <v>0</v>
      </c>
      <c r="E158">
        <v>5</v>
      </c>
      <c r="F158">
        <v>23.2</v>
      </c>
      <c r="G158">
        <v>7.6</v>
      </c>
      <c r="H158">
        <v>32.9</v>
      </c>
      <c r="I158">
        <v>81.3</v>
      </c>
    </row>
    <row r="159" spans="1:9" x14ac:dyDescent="0.35">
      <c r="A159" s="21">
        <v>43008</v>
      </c>
      <c r="B159">
        <v>18.3</v>
      </c>
      <c r="C159">
        <v>8.9</v>
      </c>
      <c r="D159">
        <v>0</v>
      </c>
      <c r="E159">
        <v>4.2</v>
      </c>
      <c r="F159">
        <v>19.8</v>
      </c>
      <c r="G159">
        <v>5.7</v>
      </c>
      <c r="H159">
        <v>27.1</v>
      </c>
      <c r="I159">
        <v>50</v>
      </c>
    </row>
    <row r="160" spans="1:9" x14ac:dyDescent="0.35">
      <c r="A160" s="21">
        <v>43009</v>
      </c>
      <c r="B160">
        <v>20.2</v>
      </c>
      <c r="C160">
        <v>0.6</v>
      </c>
      <c r="D160">
        <v>0</v>
      </c>
      <c r="E160">
        <v>3.9</v>
      </c>
      <c r="F160">
        <v>24.6</v>
      </c>
      <c r="G160">
        <v>7.1</v>
      </c>
      <c r="H160">
        <v>30</v>
      </c>
      <c r="I160">
        <v>100</v>
      </c>
    </row>
    <row r="161" spans="1:9" x14ac:dyDescent="0.35">
      <c r="A161" s="21">
        <v>43010</v>
      </c>
      <c r="B161">
        <v>22.4</v>
      </c>
      <c r="C161">
        <v>2.7</v>
      </c>
      <c r="D161">
        <v>0</v>
      </c>
      <c r="E161">
        <v>3.6</v>
      </c>
      <c r="F161">
        <v>21.9</v>
      </c>
      <c r="G161">
        <v>11</v>
      </c>
      <c r="H161">
        <v>40.6</v>
      </c>
      <c r="I161">
        <v>100</v>
      </c>
    </row>
    <row r="162" spans="1:9" x14ac:dyDescent="0.35">
      <c r="A162" s="21">
        <v>43011</v>
      </c>
      <c r="B162">
        <v>24.5</v>
      </c>
      <c r="C162">
        <v>5.4</v>
      </c>
      <c r="D162">
        <v>0</v>
      </c>
      <c r="E162">
        <v>4</v>
      </c>
      <c r="F162">
        <v>20.7</v>
      </c>
      <c r="G162">
        <v>11.9</v>
      </c>
      <c r="H162">
        <v>38.700000000000003</v>
      </c>
      <c r="I162">
        <v>100</v>
      </c>
    </row>
    <row r="163" spans="1:9" x14ac:dyDescent="0.35">
      <c r="A163" s="21">
        <v>43012</v>
      </c>
      <c r="B163">
        <v>23.9</v>
      </c>
      <c r="C163">
        <v>5.8</v>
      </c>
      <c r="D163">
        <v>0</v>
      </c>
      <c r="E163">
        <v>3.9</v>
      </c>
      <c r="F163">
        <v>20.399999999999999</v>
      </c>
      <c r="G163">
        <v>12.6</v>
      </c>
      <c r="H163">
        <v>42.5</v>
      </c>
      <c r="I163">
        <v>100</v>
      </c>
    </row>
    <row r="164" spans="1:9" x14ac:dyDescent="0.35">
      <c r="A164" s="21">
        <v>43013</v>
      </c>
      <c r="B164">
        <v>25.8</v>
      </c>
      <c r="C164">
        <v>8.5</v>
      </c>
      <c r="D164">
        <v>0</v>
      </c>
      <c r="E164">
        <v>4</v>
      </c>
      <c r="F164">
        <v>15</v>
      </c>
      <c r="G164">
        <v>13.4</v>
      </c>
      <c r="H164">
        <v>40.299999999999997</v>
      </c>
      <c r="I164">
        <v>100</v>
      </c>
    </row>
    <row r="165" spans="1:9" x14ac:dyDescent="0.35">
      <c r="A165" s="21">
        <v>43014</v>
      </c>
      <c r="B165">
        <v>20.9</v>
      </c>
      <c r="C165">
        <v>11.1</v>
      </c>
      <c r="D165">
        <v>0</v>
      </c>
      <c r="E165">
        <v>4.3</v>
      </c>
      <c r="F165">
        <v>18</v>
      </c>
      <c r="G165">
        <v>10.9</v>
      </c>
      <c r="H165">
        <v>44.1</v>
      </c>
      <c r="I165">
        <v>82.5</v>
      </c>
    </row>
    <row r="166" spans="1:9" x14ac:dyDescent="0.35">
      <c r="A166" s="21">
        <v>43015</v>
      </c>
      <c r="B166">
        <v>18.3</v>
      </c>
      <c r="C166">
        <v>1.6</v>
      </c>
      <c r="D166">
        <v>0</v>
      </c>
      <c r="E166">
        <v>3.4</v>
      </c>
      <c r="F166">
        <v>20.100000000000001</v>
      </c>
      <c r="G166">
        <v>8.1</v>
      </c>
      <c r="H166">
        <v>38.5</v>
      </c>
      <c r="I166">
        <v>100</v>
      </c>
    </row>
    <row r="167" spans="1:9" x14ac:dyDescent="0.35">
      <c r="A167" s="21">
        <v>43016</v>
      </c>
      <c r="B167">
        <v>22</v>
      </c>
      <c r="C167">
        <v>2.9</v>
      </c>
      <c r="D167">
        <v>0</v>
      </c>
      <c r="E167">
        <v>1.1000000000000001</v>
      </c>
      <c r="F167">
        <v>18.2</v>
      </c>
      <c r="G167">
        <v>11</v>
      </c>
      <c r="H167">
        <v>41.6</v>
      </c>
      <c r="I167">
        <v>100</v>
      </c>
    </row>
    <row r="168" spans="1:9" x14ac:dyDescent="0.35">
      <c r="A168" s="21">
        <v>43017</v>
      </c>
      <c r="B168">
        <v>25.3</v>
      </c>
      <c r="C168">
        <v>10.6</v>
      </c>
      <c r="D168">
        <v>5.2</v>
      </c>
      <c r="E168">
        <v>3.8</v>
      </c>
      <c r="F168">
        <v>18.7</v>
      </c>
      <c r="G168">
        <v>15.4</v>
      </c>
      <c r="H168">
        <v>47.8</v>
      </c>
      <c r="I168">
        <v>100</v>
      </c>
    </row>
    <row r="169" spans="1:9" x14ac:dyDescent="0.35">
      <c r="A169" s="21">
        <v>43018</v>
      </c>
      <c r="B169">
        <v>23</v>
      </c>
      <c r="C169">
        <v>9.4</v>
      </c>
      <c r="D169">
        <v>0</v>
      </c>
      <c r="E169">
        <v>3.7</v>
      </c>
      <c r="F169">
        <v>17.600000000000001</v>
      </c>
      <c r="G169">
        <v>11.6</v>
      </c>
      <c r="H169">
        <v>41.3</v>
      </c>
      <c r="I169">
        <v>98.4</v>
      </c>
    </row>
    <row r="170" spans="1:9" x14ac:dyDescent="0.35">
      <c r="A170" s="21">
        <v>43019</v>
      </c>
      <c r="B170">
        <v>25.4</v>
      </c>
      <c r="C170">
        <v>11.8</v>
      </c>
      <c r="D170">
        <v>0</v>
      </c>
      <c r="E170">
        <v>5.4</v>
      </c>
      <c r="F170">
        <v>20.100000000000001</v>
      </c>
      <c r="G170">
        <v>14.9</v>
      </c>
      <c r="H170">
        <v>45.9</v>
      </c>
      <c r="I170">
        <v>100</v>
      </c>
    </row>
    <row r="171" spans="1:9" x14ac:dyDescent="0.35">
      <c r="A171" s="21">
        <v>43020</v>
      </c>
      <c r="B171">
        <v>20.399999999999999</v>
      </c>
      <c r="C171">
        <v>13.3</v>
      </c>
      <c r="D171">
        <v>0.2</v>
      </c>
      <c r="E171">
        <v>5.2</v>
      </c>
      <c r="F171">
        <v>23.4</v>
      </c>
      <c r="G171">
        <v>10.6</v>
      </c>
      <c r="H171">
        <v>44.2</v>
      </c>
      <c r="I171">
        <v>69.400000000000006</v>
      </c>
    </row>
    <row r="172" spans="1:9" x14ac:dyDescent="0.35">
      <c r="A172" s="21">
        <v>43021</v>
      </c>
      <c r="B172">
        <v>21.4</v>
      </c>
      <c r="C172">
        <v>3.7</v>
      </c>
      <c r="D172">
        <v>0</v>
      </c>
      <c r="E172">
        <v>4.2</v>
      </c>
      <c r="F172">
        <v>24.4</v>
      </c>
      <c r="G172">
        <v>8.4</v>
      </c>
      <c r="H172">
        <v>33</v>
      </c>
      <c r="I172">
        <v>100</v>
      </c>
    </row>
    <row r="173" spans="1:9" x14ac:dyDescent="0.35">
      <c r="A173" s="21">
        <v>43022</v>
      </c>
      <c r="B173">
        <v>14.3</v>
      </c>
      <c r="C173">
        <v>9.9</v>
      </c>
      <c r="D173">
        <v>0</v>
      </c>
      <c r="E173">
        <v>2</v>
      </c>
      <c r="F173">
        <v>12.9</v>
      </c>
      <c r="G173">
        <v>10.9</v>
      </c>
      <c r="H173">
        <v>66.900000000000006</v>
      </c>
      <c r="I173">
        <v>89.4</v>
      </c>
    </row>
    <row r="174" spans="1:9" x14ac:dyDescent="0.35">
      <c r="A174" s="21">
        <v>43023</v>
      </c>
      <c r="B174">
        <v>22.8</v>
      </c>
      <c r="C174">
        <v>3.6</v>
      </c>
      <c r="D174">
        <v>0</v>
      </c>
      <c r="E174">
        <v>3.4</v>
      </c>
      <c r="F174">
        <v>22.1</v>
      </c>
      <c r="G174">
        <v>11.5</v>
      </c>
      <c r="H174">
        <v>41.4</v>
      </c>
      <c r="I174">
        <v>100</v>
      </c>
    </row>
    <row r="175" spans="1:9" x14ac:dyDescent="0.35">
      <c r="A175" s="21">
        <v>43024</v>
      </c>
      <c r="B175">
        <v>23.6</v>
      </c>
      <c r="C175">
        <v>5.9</v>
      </c>
      <c r="D175">
        <v>0</v>
      </c>
      <c r="E175">
        <v>4.4000000000000004</v>
      </c>
      <c r="F175">
        <v>24.1</v>
      </c>
      <c r="G175">
        <v>13.1</v>
      </c>
      <c r="H175">
        <v>45</v>
      </c>
      <c r="I175">
        <v>100</v>
      </c>
    </row>
    <row r="176" spans="1:9" x14ac:dyDescent="0.35">
      <c r="A176" s="21">
        <v>43025</v>
      </c>
      <c r="B176">
        <v>25.2</v>
      </c>
      <c r="C176">
        <v>2.8</v>
      </c>
      <c r="D176">
        <v>0</v>
      </c>
      <c r="E176">
        <v>5.2</v>
      </c>
      <c r="F176">
        <v>26.4</v>
      </c>
      <c r="G176">
        <v>12.2</v>
      </c>
      <c r="H176">
        <v>38.1</v>
      </c>
      <c r="I176">
        <v>100</v>
      </c>
    </row>
    <row r="177" spans="1:9" x14ac:dyDescent="0.35">
      <c r="A177" s="21">
        <v>43026</v>
      </c>
      <c r="B177">
        <v>25.5</v>
      </c>
      <c r="C177">
        <v>6.7</v>
      </c>
      <c r="D177">
        <v>0</v>
      </c>
      <c r="E177">
        <v>4.5999999999999996</v>
      </c>
      <c r="F177">
        <v>25</v>
      </c>
      <c r="G177">
        <v>12.8</v>
      </c>
      <c r="H177">
        <v>39.200000000000003</v>
      </c>
      <c r="I177">
        <v>100</v>
      </c>
    </row>
    <row r="178" spans="1:9" x14ac:dyDescent="0.35">
      <c r="A178" s="21">
        <v>43027</v>
      </c>
      <c r="B178">
        <v>27.8</v>
      </c>
      <c r="C178">
        <v>10.3</v>
      </c>
      <c r="D178">
        <v>0</v>
      </c>
      <c r="E178">
        <v>5</v>
      </c>
      <c r="F178">
        <v>21.4</v>
      </c>
      <c r="G178">
        <v>14.4</v>
      </c>
      <c r="H178">
        <v>38.5</v>
      </c>
      <c r="I178">
        <v>100</v>
      </c>
    </row>
    <row r="179" spans="1:9" x14ac:dyDescent="0.35">
      <c r="A179" s="21">
        <v>43028</v>
      </c>
      <c r="B179">
        <v>13.3</v>
      </c>
      <c r="C179">
        <v>12.2</v>
      </c>
      <c r="D179">
        <v>9.4</v>
      </c>
      <c r="E179">
        <v>2.2000000000000002</v>
      </c>
      <c r="F179">
        <v>10.6</v>
      </c>
      <c r="G179">
        <v>13.6</v>
      </c>
      <c r="H179">
        <v>89.1</v>
      </c>
      <c r="I179">
        <v>95.8</v>
      </c>
    </row>
    <row r="180" spans="1:9" x14ac:dyDescent="0.35">
      <c r="A180" s="21">
        <v>43029</v>
      </c>
      <c r="B180">
        <v>18.5</v>
      </c>
      <c r="C180">
        <v>3.1</v>
      </c>
      <c r="D180">
        <v>0.9</v>
      </c>
      <c r="E180">
        <v>3.9</v>
      </c>
      <c r="F180">
        <v>25</v>
      </c>
      <c r="G180">
        <v>7.6</v>
      </c>
      <c r="H180">
        <v>35.700000000000003</v>
      </c>
      <c r="I180">
        <v>99.6</v>
      </c>
    </row>
    <row r="181" spans="1:9" x14ac:dyDescent="0.35">
      <c r="A181" s="21">
        <v>43030</v>
      </c>
      <c r="B181">
        <v>18.8</v>
      </c>
      <c r="C181">
        <v>8.5</v>
      </c>
      <c r="D181">
        <v>0</v>
      </c>
      <c r="E181">
        <v>3.4</v>
      </c>
      <c r="F181">
        <v>9.4</v>
      </c>
      <c r="G181">
        <v>10.199999999999999</v>
      </c>
      <c r="H181">
        <v>47</v>
      </c>
      <c r="I181">
        <v>92</v>
      </c>
    </row>
    <row r="182" spans="1:9" x14ac:dyDescent="0.35">
      <c r="A182" s="21">
        <v>43031</v>
      </c>
      <c r="B182">
        <v>21.3</v>
      </c>
      <c r="C182">
        <v>3.3</v>
      </c>
      <c r="D182">
        <v>0.3</v>
      </c>
      <c r="E182">
        <v>4</v>
      </c>
      <c r="F182">
        <v>26.4</v>
      </c>
      <c r="G182">
        <v>10.8</v>
      </c>
      <c r="H182">
        <v>42.7</v>
      </c>
      <c r="I182">
        <v>100</v>
      </c>
    </row>
    <row r="183" spans="1:9" x14ac:dyDescent="0.35">
      <c r="A183" s="21">
        <v>43032</v>
      </c>
      <c r="B183">
        <v>24</v>
      </c>
      <c r="C183">
        <v>5.0999999999999996</v>
      </c>
      <c r="D183">
        <v>0</v>
      </c>
      <c r="E183">
        <v>4.2</v>
      </c>
      <c r="F183">
        <v>22.4</v>
      </c>
      <c r="G183">
        <v>11</v>
      </c>
      <c r="H183">
        <v>36.9</v>
      </c>
      <c r="I183">
        <v>100</v>
      </c>
    </row>
    <row r="184" spans="1:9" x14ac:dyDescent="0.35">
      <c r="A184" s="21">
        <v>43033</v>
      </c>
      <c r="B184">
        <v>25.9</v>
      </c>
      <c r="C184">
        <v>11.5</v>
      </c>
      <c r="D184">
        <v>0</v>
      </c>
      <c r="E184">
        <v>4.3</v>
      </c>
      <c r="F184">
        <v>18.600000000000001</v>
      </c>
      <c r="G184">
        <v>12.6</v>
      </c>
      <c r="H184">
        <v>37.700000000000003</v>
      </c>
      <c r="I184">
        <v>92.9</v>
      </c>
    </row>
    <row r="185" spans="1:9" x14ac:dyDescent="0.35">
      <c r="A185" s="21">
        <v>43034</v>
      </c>
      <c r="B185">
        <v>19.100000000000001</v>
      </c>
      <c r="C185">
        <v>11.9</v>
      </c>
      <c r="D185">
        <v>0</v>
      </c>
      <c r="E185">
        <v>3.6</v>
      </c>
      <c r="F185">
        <v>10.8</v>
      </c>
      <c r="G185">
        <v>13.3</v>
      </c>
      <c r="H185">
        <v>60.2</v>
      </c>
      <c r="I185">
        <v>95.5</v>
      </c>
    </row>
    <row r="186" spans="1:9" x14ac:dyDescent="0.35">
      <c r="A186" s="21">
        <v>43035</v>
      </c>
      <c r="B186">
        <v>19.600000000000001</v>
      </c>
      <c r="C186">
        <v>11.6</v>
      </c>
      <c r="D186">
        <v>15.5</v>
      </c>
      <c r="E186">
        <v>2.2000000000000002</v>
      </c>
      <c r="F186">
        <v>16</v>
      </c>
      <c r="G186">
        <v>13.7</v>
      </c>
      <c r="H186">
        <v>60.1</v>
      </c>
      <c r="I186">
        <v>100</v>
      </c>
    </row>
    <row r="187" spans="1:9" x14ac:dyDescent="0.35">
      <c r="A187" s="21">
        <v>43036</v>
      </c>
      <c r="B187">
        <v>26.3</v>
      </c>
      <c r="C187">
        <v>11.7</v>
      </c>
      <c r="D187">
        <v>0</v>
      </c>
      <c r="E187">
        <v>3.3</v>
      </c>
      <c r="F187">
        <v>19.7</v>
      </c>
      <c r="G187">
        <v>14.7</v>
      </c>
      <c r="H187">
        <v>43</v>
      </c>
      <c r="I187">
        <v>100</v>
      </c>
    </row>
    <row r="188" spans="1:9" x14ac:dyDescent="0.35">
      <c r="A188" s="21">
        <v>43037</v>
      </c>
      <c r="B188">
        <v>26</v>
      </c>
      <c r="C188">
        <v>12</v>
      </c>
      <c r="D188">
        <v>0</v>
      </c>
      <c r="E188">
        <v>5</v>
      </c>
      <c r="F188">
        <v>24.1</v>
      </c>
      <c r="G188">
        <v>13.2</v>
      </c>
      <c r="H188">
        <v>39.299999999999997</v>
      </c>
      <c r="I188">
        <v>94.2</v>
      </c>
    </row>
    <row r="189" spans="1:9" x14ac:dyDescent="0.35">
      <c r="A189" s="21">
        <v>43038</v>
      </c>
      <c r="B189">
        <v>24.9</v>
      </c>
      <c r="C189">
        <v>13.5</v>
      </c>
      <c r="D189">
        <v>0</v>
      </c>
      <c r="E189">
        <v>6.2</v>
      </c>
      <c r="F189">
        <v>20.9</v>
      </c>
      <c r="G189">
        <v>10.8</v>
      </c>
      <c r="H189">
        <v>34.299999999999997</v>
      </c>
      <c r="I189">
        <v>69.8</v>
      </c>
    </row>
    <row r="190" spans="1:9" x14ac:dyDescent="0.35">
      <c r="A190" s="21">
        <v>43039</v>
      </c>
      <c r="B190">
        <v>17.5</v>
      </c>
      <c r="C190">
        <v>4.8</v>
      </c>
      <c r="D190">
        <v>0.9</v>
      </c>
      <c r="E190">
        <v>4</v>
      </c>
      <c r="F190">
        <v>22.5</v>
      </c>
      <c r="G190">
        <v>7.1</v>
      </c>
      <c r="H190">
        <v>35.5</v>
      </c>
      <c r="I190">
        <v>82.6</v>
      </c>
    </row>
    <row r="191" spans="1:9" x14ac:dyDescent="0.35">
      <c r="A191" s="21">
        <v>43040</v>
      </c>
      <c r="B191">
        <v>20.5</v>
      </c>
      <c r="C191">
        <v>3.2</v>
      </c>
      <c r="D191">
        <v>0</v>
      </c>
      <c r="E191">
        <v>4.2</v>
      </c>
      <c r="F191">
        <v>19.7</v>
      </c>
      <c r="G191">
        <v>6.9</v>
      </c>
      <c r="H191">
        <v>28.6</v>
      </c>
      <c r="I191">
        <v>89.8</v>
      </c>
    </row>
    <row r="192" spans="1:9" x14ac:dyDescent="0.35">
      <c r="A192" s="21">
        <v>43041</v>
      </c>
      <c r="B192">
        <v>21.6</v>
      </c>
      <c r="C192">
        <v>6.3</v>
      </c>
      <c r="D192">
        <v>0</v>
      </c>
      <c r="E192">
        <v>4.0999999999999996</v>
      </c>
      <c r="F192">
        <v>24.4</v>
      </c>
      <c r="G192">
        <v>8.6</v>
      </c>
      <c r="H192">
        <v>33.299999999999997</v>
      </c>
      <c r="I192">
        <v>90.1</v>
      </c>
    </row>
    <row r="193" spans="1:9" x14ac:dyDescent="0.35">
      <c r="A193" s="21">
        <v>43042</v>
      </c>
      <c r="B193">
        <v>21.4</v>
      </c>
      <c r="C193">
        <v>7.9</v>
      </c>
      <c r="D193">
        <v>0</v>
      </c>
      <c r="E193">
        <v>4.0999999999999996</v>
      </c>
      <c r="F193">
        <v>19.100000000000001</v>
      </c>
      <c r="G193">
        <v>10.8</v>
      </c>
      <c r="H193">
        <v>42.4</v>
      </c>
      <c r="I193">
        <v>100</v>
      </c>
    </row>
    <row r="194" spans="1:9" x14ac:dyDescent="0.35">
      <c r="A194" s="21">
        <v>43043</v>
      </c>
      <c r="B194">
        <v>16.7</v>
      </c>
      <c r="C194">
        <v>9.1</v>
      </c>
      <c r="D194">
        <v>0</v>
      </c>
      <c r="E194">
        <v>3.6</v>
      </c>
      <c r="F194">
        <v>8.6999999999999993</v>
      </c>
      <c r="G194">
        <v>9.6999999999999993</v>
      </c>
      <c r="H194">
        <v>51.1</v>
      </c>
      <c r="I194">
        <v>84</v>
      </c>
    </row>
    <row r="195" spans="1:9" x14ac:dyDescent="0.35">
      <c r="A195" s="21">
        <v>43044</v>
      </c>
      <c r="B195">
        <v>15.2</v>
      </c>
      <c r="C195">
        <v>7.8</v>
      </c>
      <c r="D195">
        <v>0</v>
      </c>
      <c r="E195">
        <v>3.3</v>
      </c>
      <c r="F195">
        <v>13</v>
      </c>
      <c r="G195">
        <v>10</v>
      </c>
      <c r="H195">
        <v>57.9</v>
      </c>
      <c r="I195">
        <v>94.6</v>
      </c>
    </row>
    <row r="196" spans="1:9" x14ac:dyDescent="0.35">
      <c r="A196" s="21">
        <v>43045</v>
      </c>
      <c r="B196">
        <v>14.3</v>
      </c>
      <c r="C196">
        <v>9.9</v>
      </c>
      <c r="D196">
        <v>26.6</v>
      </c>
      <c r="E196">
        <v>4.9000000000000004</v>
      </c>
      <c r="F196">
        <v>10.6</v>
      </c>
      <c r="G196">
        <v>13</v>
      </c>
      <c r="H196">
        <v>79.8</v>
      </c>
      <c r="I196">
        <v>100</v>
      </c>
    </row>
    <row r="197" spans="1:9" x14ac:dyDescent="0.35">
      <c r="A197" s="21">
        <v>43046</v>
      </c>
      <c r="B197">
        <v>18.3</v>
      </c>
      <c r="C197">
        <v>3.9</v>
      </c>
      <c r="D197">
        <v>14.9</v>
      </c>
      <c r="E197">
        <v>4.4000000000000004</v>
      </c>
      <c r="F197">
        <v>27.8</v>
      </c>
      <c r="G197">
        <v>7.7</v>
      </c>
      <c r="H197">
        <v>36.6</v>
      </c>
      <c r="I197">
        <v>95.4</v>
      </c>
    </row>
    <row r="198" spans="1:9" x14ac:dyDescent="0.35">
      <c r="A198" s="21">
        <v>43047</v>
      </c>
      <c r="B198">
        <v>18.7</v>
      </c>
      <c r="C198">
        <v>4.5</v>
      </c>
      <c r="D198">
        <v>0</v>
      </c>
      <c r="E198">
        <v>4</v>
      </c>
      <c r="F198">
        <v>25.8</v>
      </c>
      <c r="G198">
        <v>7</v>
      </c>
      <c r="H198">
        <v>32.5</v>
      </c>
      <c r="I198">
        <v>83.1</v>
      </c>
    </row>
    <row r="199" spans="1:9" x14ac:dyDescent="0.35">
      <c r="A199" s="21">
        <v>43048</v>
      </c>
      <c r="B199">
        <v>22.5</v>
      </c>
      <c r="C199">
        <v>2.2000000000000002</v>
      </c>
      <c r="D199">
        <v>0</v>
      </c>
      <c r="E199">
        <v>5</v>
      </c>
      <c r="F199">
        <v>30.4</v>
      </c>
      <c r="G199">
        <v>10.9</v>
      </c>
      <c r="H199">
        <v>40</v>
      </c>
      <c r="I199">
        <v>100</v>
      </c>
    </row>
    <row r="200" spans="1:9" x14ac:dyDescent="0.35">
      <c r="A200" s="21">
        <v>43049</v>
      </c>
      <c r="B200">
        <v>23.1</v>
      </c>
      <c r="C200">
        <v>4.5</v>
      </c>
      <c r="D200">
        <v>0</v>
      </c>
      <c r="E200">
        <v>4.0999999999999996</v>
      </c>
      <c r="F200">
        <v>27.3</v>
      </c>
      <c r="G200">
        <v>10.7</v>
      </c>
      <c r="H200">
        <v>37.9</v>
      </c>
      <c r="I200">
        <v>100</v>
      </c>
    </row>
    <row r="201" spans="1:9" x14ac:dyDescent="0.35">
      <c r="A201" s="21">
        <v>43050</v>
      </c>
      <c r="B201">
        <v>22.5</v>
      </c>
      <c r="C201">
        <v>9.4</v>
      </c>
      <c r="D201">
        <v>0</v>
      </c>
      <c r="E201">
        <v>4.4000000000000004</v>
      </c>
      <c r="F201">
        <v>23.2</v>
      </c>
      <c r="G201">
        <v>12.2</v>
      </c>
      <c r="H201">
        <v>44.8</v>
      </c>
      <c r="I201">
        <v>100</v>
      </c>
    </row>
    <row r="202" spans="1:9" x14ac:dyDescent="0.35">
      <c r="A202" s="21">
        <v>43051</v>
      </c>
      <c r="B202">
        <v>21.3</v>
      </c>
      <c r="C202">
        <v>9.4</v>
      </c>
      <c r="D202">
        <v>0.5</v>
      </c>
      <c r="E202">
        <v>4.2</v>
      </c>
      <c r="F202">
        <v>21.1</v>
      </c>
      <c r="G202">
        <v>12.6</v>
      </c>
      <c r="H202">
        <v>49.8</v>
      </c>
      <c r="I202">
        <v>100</v>
      </c>
    </row>
    <row r="203" spans="1:9" x14ac:dyDescent="0.35">
      <c r="A203" s="21">
        <v>43052</v>
      </c>
      <c r="B203">
        <v>20.7</v>
      </c>
      <c r="C203">
        <v>8.8000000000000007</v>
      </c>
      <c r="D203">
        <v>0</v>
      </c>
      <c r="E203">
        <v>4.2</v>
      </c>
      <c r="F203">
        <v>24.3</v>
      </c>
      <c r="G203">
        <v>10.8</v>
      </c>
      <c r="H203">
        <v>44.3</v>
      </c>
      <c r="I203">
        <v>95.4</v>
      </c>
    </row>
    <row r="204" spans="1:9" x14ac:dyDescent="0.35">
      <c r="A204" s="21">
        <v>43053</v>
      </c>
      <c r="B204">
        <v>23.3</v>
      </c>
      <c r="C204">
        <v>5.6</v>
      </c>
      <c r="D204">
        <v>0</v>
      </c>
      <c r="E204">
        <v>5</v>
      </c>
      <c r="F204">
        <v>28.1</v>
      </c>
      <c r="G204">
        <v>10.1</v>
      </c>
      <c r="H204">
        <v>35.299999999999997</v>
      </c>
      <c r="I204">
        <v>100</v>
      </c>
    </row>
    <row r="205" spans="1:9" x14ac:dyDescent="0.35">
      <c r="A205" s="21">
        <v>43054</v>
      </c>
      <c r="B205">
        <v>27</v>
      </c>
      <c r="C205">
        <v>6.7</v>
      </c>
      <c r="D205">
        <v>0</v>
      </c>
      <c r="E205">
        <v>5.4</v>
      </c>
      <c r="F205">
        <v>28.9</v>
      </c>
      <c r="G205">
        <v>12.2</v>
      </c>
      <c r="H205">
        <v>34.200000000000003</v>
      </c>
      <c r="I205">
        <v>100</v>
      </c>
    </row>
    <row r="206" spans="1:9" x14ac:dyDescent="0.35">
      <c r="A206" s="21">
        <v>43055</v>
      </c>
      <c r="B206">
        <v>23.5</v>
      </c>
      <c r="C206">
        <v>10.6</v>
      </c>
      <c r="D206">
        <v>0</v>
      </c>
      <c r="E206">
        <v>2.2999999999999998</v>
      </c>
      <c r="F206">
        <v>17.2</v>
      </c>
      <c r="G206">
        <v>13.7</v>
      </c>
      <c r="H206">
        <v>47.3</v>
      </c>
      <c r="I206">
        <v>100</v>
      </c>
    </row>
    <row r="207" spans="1:9" x14ac:dyDescent="0.35">
      <c r="A207" s="21">
        <v>43056</v>
      </c>
      <c r="B207">
        <v>21.9</v>
      </c>
      <c r="C207">
        <v>14.3</v>
      </c>
      <c r="D207">
        <v>1.9</v>
      </c>
      <c r="E207">
        <v>1.7</v>
      </c>
      <c r="F207">
        <v>15.9</v>
      </c>
      <c r="G207">
        <v>15.8</v>
      </c>
      <c r="H207">
        <v>60.2</v>
      </c>
      <c r="I207">
        <v>97</v>
      </c>
    </row>
    <row r="208" spans="1:9" x14ac:dyDescent="0.35">
      <c r="A208" s="21">
        <v>43057</v>
      </c>
      <c r="B208">
        <v>19.5</v>
      </c>
      <c r="C208">
        <v>13.5</v>
      </c>
      <c r="D208">
        <v>0</v>
      </c>
      <c r="E208">
        <v>2</v>
      </c>
      <c r="F208">
        <v>9.1999999999999993</v>
      </c>
      <c r="G208">
        <v>15.3</v>
      </c>
      <c r="H208">
        <v>67.5</v>
      </c>
      <c r="I208">
        <v>98.9</v>
      </c>
    </row>
    <row r="209" spans="1:9" x14ac:dyDescent="0.35">
      <c r="A209" s="21">
        <v>43058</v>
      </c>
      <c r="B209">
        <v>20.5</v>
      </c>
      <c r="C209">
        <v>8.9</v>
      </c>
      <c r="D209">
        <v>3.1</v>
      </c>
      <c r="E209">
        <v>3.6</v>
      </c>
      <c r="F209">
        <v>23.4</v>
      </c>
      <c r="G209">
        <v>12</v>
      </c>
      <c r="H209">
        <v>49.8</v>
      </c>
      <c r="I209">
        <v>100</v>
      </c>
    </row>
    <row r="210" spans="1:9" x14ac:dyDescent="0.35">
      <c r="A210" s="21">
        <v>43059</v>
      </c>
      <c r="B210">
        <v>22.4</v>
      </c>
      <c r="C210">
        <v>8.8000000000000007</v>
      </c>
      <c r="D210">
        <v>0</v>
      </c>
      <c r="E210">
        <v>4.7</v>
      </c>
      <c r="F210">
        <v>24.3</v>
      </c>
      <c r="G210">
        <v>12.3</v>
      </c>
      <c r="H210">
        <v>45.4</v>
      </c>
      <c r="I210">
        <v>100</v>
      </c>
    </row>
    <row r="211" spans="1:9" x14ac:dyDescent="0.35">
      <c r="A211" s="21">
        <v>43060</v>
      </c>
      <c r="B211">
        <v>22.4</v>
      </c>
      <c r="C211">
        <v>9.6</v>
      </c>
      <c r="D211">
        <v>0</v>
      </c>
      <c r="E211">
        <v>5.0999999999999996</v>
      </c>
      <c r="F211">
        <v>26.3</v>
      </c>
      <c r="G211">
        <v>11.6</v>
      </c>
      <c r="H211">
        <v>42.8</v>
      </c>
      <c r="I211">
        <v>97.1</v>
      </c>
    </row>
    <row r="212" spans="1:9" x14ac:dyDescent="0.35">
      <c r="A212" s="21">
        <v>43061</v>
      </c>
      <c r="B212">
        <v>24</v>
      </c>
      <c r="C212">
        <v>7.4</v>
      </c>
      <c r="D212">
        <v>0</v>
      </c>
      <c r="E212">
        <v>5</v>
      </c>
      <c r="F212">
        <v>22.4</v>
      </c>
      <c r="G212">
        <v>12.8</v>
      </c>
      <c r="H212">
        <v>42.9</v>
      </c>
      <c r="I212">
        <v>100</v>
      </c>
    </row>
    <row r="213" spans="1:9" x14ac:dyDescent="0.35">
      <c r="A213" s="21">
        <v>43062</v>
      </c>
      <c r="B213">
        <v>26</v>
      </c>
      <c r="C213">
        <v>9.3000000000000007</v>
      </c>
      <c r="D213">
        <v>0</v>
      </c>
      <c r="E213">
        <v>3.4</v>
      </c>
      <c r="F213">
        <v>25.2</v>
      </c>
      <c r="G213">
        <v>13.3</v>
      </c>
      <c r="H213">
        <v>39.6</v>
      </c>
      <c r="I213">
        <v>100</v>
      </c>
    </row>
    <row r="214" spans="1:9" x14ac:dyDescent="0.35">
      <c r="A214" s="21">
        <v>43063</v>
      </c>
      <c r="B214">
        <v>27.9</v>
      </c>
      <c r="C214">
        <v>8.6999999999999993</v>
      </c>
      <c r="D214">
        <v>4</v>
      </c>
      <c r="E214">
        <v>5</v>
      </c>
      <c r="F214">
        <v>23.2</v>
      </c>
      <c r="G214">
        <v>14.6</v>
      </c>
      <c r="H214">
        <v>38.9</v>
      </c>
      <c r="I214">
        <v>100</v>
      </c>
    </row>
    <row r="215" spans="1:9" x14ac:dyDescent="0.35">
      <c r="A215" s="21">
        <v>43064</v>
      </c>
      <c r="B215">
        <v>28.4</v>
      </c>
      <c r="C215">
        <v>9.6999999999999993</v>
      </c>
      <c r="D215">
        <v>0</v>
      </c>
      <c r="E215">
        <v>4.9000000000000004</v>
      </c>
      <c r="F215">
        <v>26.8</v>
      </c>
      <c r="G215">
        <v>15.3</v>
      </c>
      <c r="H215">
        <v>39.6</v>
      </c>
      <c r="I215">
        <v>100</v>
      </c>
    </row>
    <row r="216" spans="1:9" x14ac:dyDescent="0.35">
      <c r="A216" s="21">
        <v>43065</v>
      </c>
      <c r="B216">
        <v>28.1</v>
      </c>
      <c r="C216">
        <v>9.9</v>
      </c>
      <c r="D216">
        <v>0</v>
      </c>
      <c r="E216">
        <v>4</v>
      </c>
      <c r="F216">
        <v>21.7</v>
      </c>
      <c r="G216">
        <v>15.7</v>
      </c>
      <c r="H216">
        <v>41.3</v>
      </c>
      <c r="I216">
        <v>100</v>
      </c>
    </row>
    <row r="217" spans="1:9" x14ac:dyDescent="0.35">
      <c r="A217" s="21">
        <v>43066</v>
      </c>
      <c r="B217">
        <v>24.2</v>
      </c>
      <c r="C217">
        <v>15.6</v>
      </c>
      <c r="D217">
        <v>23.5</v>
      </c>
      <c r="E217">
        <v>2.9</v>
      </c>
      <c r="F217">
        <v>19.2</v>
      </c>
      <c r="G217">
        <v>18.600000000000001</v>
      </c>
      <c r="H217">
        <v>61.6</v>
      </c>
      <c r="I217">
        <v>100</v>
      </c>
    </row>
    <row r="218" spans="1:9" x14ac:dyDescent="0.35">
      <c r="A218" s="21">
        <v>43067</v>
      </c>
      <c r="B218">
        <v>24.8</v>
      </c>
      <c r="C218">
        <v>13.3</v>
      </c>
      <c r="D218">
        <v>0.4</v>
      </c>
      <c r="E218">
        <v>4.4000000000000004</v>
      </c>
      <c r="F218">
        <v>22.6</v>
      </c>
      <c r="G218">
        <v>17.3</v>
      </c>
      <c r="H218">
        <v>55.3</v>
      </c>
      <c r="I218">
        <v>100</v>
      </c>
    </row>
    <row r="219" spans="1:9" x14ac:dyDescent="0.35">
      <c r="A219" s="21">
        <v>43068</v>
      </c>
      <c r="B219">
        <v>26.2</v>
      </c>
      <c r="C219">
        <v>13.8</v>
      </c>
      <c r="D219">
        <v>0</v>
      </c>
      <c r="E219">
        <v>5</v>
      </c>
      <c r="F219">
        <v>22.3</v>
      </c>
      <c r="G219">
        <v>17.100000000000001</v>
      </c>
      <c r="H219">
        <v>50.3</v>
      </c>
      <c r="I219">
        <v>100</v>
      </c>
    </row>
    <row r="220" spans="1:9" x14ac:dyDescent="0.35">
      <c r="A220" s="21">
        <v>43069</v>
      </c>
      <c r="B220">
        <v>28.1</v>
      </c>
      <c r="C220">
        <v>11.1</v>
      </c>
      <c r="D220">
        <v>0</v>
      </c>
      <c r="E220">
        <v>6.2</v>
      </c>
      <c r="F220">
        <v>25.3</v>
      </c>
      <c r="G220">
        <v>17.100000000000001</v>
      </c>
      <c r="H220">
        <v>45</v>
      </c>
      <c r="I220">
        <v>100</v>
      </c>
    </row>
    <row r="221" spans="1:9" x14ac:dyDescent="0.35">
      <c r="A221" s="21">
        <v>43070</v>
      </c>
      <c r="B221">
        <v>30.2</v>
      </c>
      <c r="C221">
        <v>14.4</v>
      </c>
      <c r="D221">
        <v>0</v>
      </c>
      <c r="E221">
        <v>6.2</v>
      </c>
      <c r="F221">
        <v>22.9</v>
      </c>
      <c r="G221">
        <v>18.399999999999999</v>
      </c>
      <c r="H221">
        <v>42.9</v>
      </c>
      <c r="I221">
        <v>100</v>
      </c>
    </row>
    <row r="222" spans="1:9" x14ac:dyDescent="0.35">
      <c r="A222" s="21">
        <v>43071</v>
      </c>
      <c r="B222">
        <v>20.6</v>
      </c>
      <c r="C222">
        <v>17.8</v>
      </c>
      <c r="D222">
        <v>22.4</v>
      </c>
      <c r="E222">
        <v>1.8</v>
      </c>
      <c r="F222">
        <v>11.1</v>
      </c>
      <c r="G222">
        <v>19.8</v>
      </c>
      <c r="H222">
        <v>81.599999999999994</v>
      </c>
      <c r="I222">
        <v>97.2</v>
      </c>
    </row>
    <row r="223" spans="1:9" x14ac:dyDescent="0.35">
      <c r="A223" s="21">
        <v>43072</v>
      </c>
      <c r="B223">
        <v>19.7</v>
      </c>
      <c r="C223">
        <v>12.7</v>
      </c>
      <c r="D223">
        <v>14.8</v>
      </c>
      <c r="E223">
        <v>3.9</v>
      </c>
      <c r="F223">
        <v>17.8</v>
      </c>
      <c r="G223">
        <v>13.5</v>
      </c>
      <c r="H223">
        <v>58.8</v>
      </c>
      <c r="I223">
        <v>92</v>
      </c>
    </row>
    <row r="224" spans="1:9" x14ac:dyDescent="0.35">
      <c r="A224" s="21">
        <v>43073</v>
      </c>
      <c r="B224">
        <v>13.4</v>
      </c>
      <c r="C224">
        <v>9.8000000000000007</v>
      </c>
      <c r="D224">
        <v>0</v>
      </c>
      <c r="E224">
        <v>2</v>
      </c>
      <c r="F224">
        <v>12.6</v>
      </c>
      <c r="G224">
        <v>11.1</v>
      </c>
      <c r="H224">
        <v>72.2</v>
      </c>
      <c r="I224">
        <v>91.7</v>
      </c>
    </row>
    <row r="225" spans="1:9" x14ac:dyDescent="0.35">
      <c r="A225" s="21">
        <v>43074</v>
      </c>
      <c r="B225">
        <v>16.2</v>
      </c>
      <c r="C225">
        <v>10.8</v>
      </c>
      <c r="D225">
        <v>10</v>
      </c>
      <c r="E225">
        <v>2.5</v>
      </c>
      <c r="F225">
        <v>9.6999999999999993</v>
      </c>
      <c r="G225">
        <v>13.6</v>
      </c>
      <c r="H225">
        <v>73.900000000000006</v>
      </c>
      <c r="I225">
        <v>100</v>
      </c>
    </row>
    <row r="226" spans="1:9" x14ac:dyDescent="0.35">
      <c r="A226" s="21">
        <v>43075</v>
      </c>
      <c r="B226">
        <v>20.3</v>
      </c>
      <c r="C226">
        <v>11.8</v>
      </c>
      <c r="D226">
        <v>1.5</v>
      </c>
      <c r="E226">
        <v>3.6</v>
      </c>
      <c r="F226">
        <v>9.4</v>
      </c>
      <c r="G226">
        <v>13.2</v>
      </c>
      <c r="H226">
        <v>55.4</v>
      </c>
      <c r="I226">
        <v>95.4</v>
      </c>
    </row>
    <row r="227" spans="1:9" x14ac:dyDescent="0.35">
      <c r="A227" s="21">
        <v>43076</v>
      </c>
      <c r="B227">
        <v>26.1</v>
      </c>
      <c r="C227">
        <v>10.9</v>
      </c>
      <c r="D227">
        <v>0</v>
      </c>
      <c r="E227">
        <v>6.2</v>
      </c>
      <c r="F227">
        <v>30.4</v>
      </c>
      <c r="G227">
        <v>12.7</v>
      </c>
      <c r="H227">
        <v>37.6</v>
      </c>
      <c r="I227">
        <v>97.5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Supplementary Data Wool</vt:lpstr>
      <vt:lpstr>Climate Data</vt:lpstr>
      <vt:lpstr>'Supplementary Data Wool'!Print_Area</vt:lpstr>
    </vt:vector>
  </TitlesOfParts>
  <Company>The 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Narayan</dc:creator>
  <cp:lastModifiedBy>Edward Narayan</cp:lastModifiedBy>
  <dcterms:created xsi:type="dcterms:W3CDTF">2020-12-23T01:09:10Z</dcterms:created>
  <dcterms:modified xsi:type="dcterms:W3CDTF">2021-02-08T04:24:45Z</dcterms:modified>
</cp:coreProperties>
</file>