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G:\PROT\Steffi\Papers_todo\Sagmeisteretal\submittedtoPeerJ\Review\filesforResubmission\"/>
    </mc:Choice>
  </mc:AlternateContent>
  <bookViews>
    <workbookView xWindow="0" yWindow="0" windowWidth="23040" windowHeight="8616" tabRatio="844"/>
  </bookViews>
  <sheets>
    <sheet name="glycolysis inhibition" sheetId="9" r:id="rId1"/>
  </sheets>
  <definedNames>
    <definedName name="_xlnm._FilterDatabase" localSheetId="0" hidden="1">'glycolysis inhibition'!$A$1:$BC$801</definedName>
  </definedNames>
  <calcPr calcId="162913"/>
</workbook>
</file>

<file path=xl/calcChain.xml><?xml version="1.0" encoding="utf-8"?>
<calcChain xmlns="http://schemas.openxmlformats.org/spreadsheetml/2006/main">
  <c r="AC161" i="9" l="1"/>
  <c r="AB161" i="9"/>
  <c r="AA161" i="9"/>
  <c r="Z161" i="9"/>
  <c r="Y161" i="9"/>
  <c r="X161" i="9"/>
  <c r="W161" i="9"/>
  <c r="V161" i="9"/>
  <c r="U161" i="9"/>
  <c r="T161" i="9"/>
  <c r="M161" i="9"/>
  <c r="H161" i="9"/>
  <c r="AC430" i="9"/>
  <c r="AB430" i="9"/>
  <c r="AA430" i="9"/>
  <c r="Z430" i="9"/>
  <c r="Y430" i="9"/>
  <c r="X430" i="9"/>
  <c r="W430" i="9"/>
  <c r="V430" i="9"/>
  <c r="U430" i="9"/>
  <c r="T430" i="9"/>
  <c r="M430" i="9"/>
  <c r="H430" i="9"/>
  <c r="AC334" i="9"/>
  <c r="AB334" i="9"/>
  <c r="AA334" i="9"/>
  <c r="Z334" i="9"/>
  <c r="Y334" i="9"/>
  <c r="X334" i="9"/>
  <c r="W334" i="9"/>
  <c r="V334" i="9"/>
  <c r="U334" i="9"/>
  <c r="T334" i="9"/>
  <c r="M334" i="9"/>
  <c r="H334" i="9"/>
  <c r="AC368" i="9"/>
  <c r="AB368" i="9"/>
  <c r="AA368" i="9"/>
  <c r="Z368" i="9"/>
  <c r="Y368" i="9"/>
  <c r="X368" i="9"/>
  <c r="W368" i="9"/>
  <c r="V368" i="9"/>
  <c r="U368" i="9"/>
  <c r="T368" i="9"/>
  <c r="M368" i="9"/>
  <c r="H368" i="9"/>
  <c r="AC144" i="9"/>
  <c r="AB144" i="9"/>
  <c r="AA144" i="9"/>
  <c r="Z144" i="9"/>
  <c r="Y144" i="9"/>
  <c r="X144" i="9"/>
  <c r="W144" i="9"/>
  <c r="V144" i="9"/>
  <c r="U144" i="9"/>
  <c r="T144" i="9"/>
  <c r="M144" i="9"/>
  <c r="H144" i="9"/>
  <c r="AC191" i="9"/>
  <c r="AB191" i="9"/>
  <c r="AA191" i="9"/>
  <c r="Z191" i="9"/>
  <c r="Y191" i="9"/>
  <c r="X191" i="9"/>
  <c r="W191" i="9"/>
  <c r="V191" i="9"/>
  <c r="U191" i="9"/>
  <c r="T191" i="9"/>
  <c r="M191" i="9"/>
  <c r="H191" i="9"/>
  <c r="AC4" i="9"/>
  <c r="AB4" i="9"/>
  <c r="AA4" i="9"/>
  <c r="Z4" i="9"/>
  <c r="Y4" i="9"/>
  <c r="X4" i="9"/>
  <c r="W4" i="9"/>
  <c r="V4" i="9"/>
  <c r="U4" i="9"/>
  <c r="T4" i="9"/>
  <c r="M4" i="9"/>
  <c r="H4" i="9"/>
  <c r="AC330" i="9"/>
  <c r="AB330" i="9"/>
  <c r="AA330" i="9"/>
  <c r="Z330" i="9"/>
  <c r="Y330" i="9"/>
  <c r="X330" i="9"/>
  <c r="W330" i="9"/>
  <c r="V330" i="9"/>
  <c r="U330" i="9"/>
  <c r="T330" i="9"/>
  <c r="M330" i="9"/>
  <c r="H330" i="9"/>
  <c r="AC305" i="9"/>
  <c r="AB305" i="9"/>
  <c r="AA305" i="9"/>
  <c r="Z305" i="9"/>
  <c r="Y305" i="9"/>
  <c r="X305" i="9"/>
  <c r="W305" i="9"/>
  <c r="V305" i="9"/>
  <c r="U305" i="9"/>
  <c r="T305" i="9"/>
  <c r="M305" i="9"/>
  <c r="H305" i="9"/>
  <c r="AC219" i="9"/>
  <c r="AB219" i="9"/>
  <c r="AA219" i="9"/>
  <c r="Z219" i="9"/>
  <c r="Y219" i="9"/>
  <c r="X219" i="9"/>
  <c r="W219" i="9"/>
  <c r="V219" i="9"/>
  <c r="U219" i="9"/>
  <c r="T219" i="9"/>
  <c r="M219" i="9"/>
  <c r="H219" i="9"/>
  <c r="AC471" i="9"/>
  <c r="AB471" i="9"/>
  <c r="AA471" i="9"/>
  <c r="Z471" i="9"/>
  <c r="Y471" i="9"/>
  <c r="X471" i="9"/>
  <c r="W471" i="9"/>
  <c r="V471" i="9"/>
  <c r="U471" i="9"/>
  <c r="T471" i="9"/>
  <c r="M471" i="9"/>
  <c r="H471" i="9"/>
  <c r="AC113" i="9"/>
  <c r="AB113" i="9"/>
  <c r="AA113" i="9"/>
  <c r="Z113" i="9"/>
  <c r="Y113" i="9"/>
  <c r="X113" i="9"/>
  <c r="W113" i="9"/>
  <c r="V113" i="9"/>
  <c r="U113" i="9"/>
  <c r="T113" i="9"/>
  <c r="M113" i="9"/>
  <c r="H113" i="9"/>
  <c r="AC266" i="9"/>
  <c r="AB266" i="9"/>
  <c r="AA266" i="9"/>
  <c r="Z266" i="9"/>
  <c r="Y266" i="9"/>
  <c r="X266" i="9"/>
  <c r="W266" i="9"/>
  <c r="V266" i="9"/>
  <c r="U266" i="9"/>
  <c r="T266" i="9"/>
  <c r="M266" i="9"/>
  <c r="H266" i="9"/>
  <c r="AC6" i="9"/>
  <c r="AB6" i="9"/>
  <c r="AA6" i="9"/>
  <c r="Z6" i="9"/>
  <c r="Y6" i="9"/>
  <c r="X6" i="9"/>
  <c r="W6" i="9"/>
  <c r="V6" i="9"/>
  <c r="U6" i="9"/>
  <c r="T6" i="9"/>
  <c r="M6" i="9"/>
  <c r="H6" i="9"/>
  <c r="AC456" i="9"/>
  <c r="AB456" i="9"/>
  <c r="AA456" i="9"/>
  <c r="Z456" i="9"/>
  <c r="Y456" i="9"/>
  <c r="X456" i="9"/>
  <c r="W456" i="9"/>
  <c r="V456" i="9"/>
  <c r="U456" i="9"/>
  <c r="T456" i="9"/>
  <c r="M456" i="9"/>
  <c r="H456" i="9"/>
  <c r="AC464" i="9"/>
  <c r="AB464" i="9"/>
  <c r="AA464" i="9"/>
  <c r="Z464" i="9"/>
  <c r="Y464" i="9"/>
  <c r="X464" i="9"/>
  <c r="W464" i="9"/>
  <c r="V464" i="9"/>
  <c r="U464" i="9"/>
  <c r="T464" i="9"/>
  <c r="M464" i="9"/>
  <c r="H464" i="9"/>
  <c r="AC406" i="9"/>
  <c r="AB406" i="9"/>
  <c r="AA406" i="9"/>
  <c r="Z406" i="9"/>
  <c r="Y406" i="9"/>
  <c r="X406" i="9"/>
  <c r="W406" i="9"/>
  <c r="V406" i="9"/>
  <c r="U406" i="9"/>
  <c r="T406" i="9"/>
  <c r="M406" i="9"/>
  <c r="H406" i="9"/>
  <c r="AC713" i="9"/>
  <c r="AB713" i="9"/>
  <c r="AA713" i="9"/>
  <c r="Z713" i="9"/>
  <c r="Y713" i="9"/>
  <c r="X713" i="9"/>
  <c r="W713" i="9"/>
  <c r="V713" i="9"/>
  <c r="U713" i="9"/>
  <c r="T713" i="9"/>
  <c r="M713" i="9"/>
  <c r="H713" i="9"/>
  <c r="AC380" i="9"/>
  <c r="AB380" i="9"/>
  <c r="AA380" i="9"/>
  <c r="Z380" i="9"/>
  <c r="Y380" i="9"/>
  <c r="X380" i="9"/>
  <c r="W380" i="9"/>
  <c r="V380" i="9"/>
  <c r="U380" i="9"/>
  <c r="T380" i="9"/>
  <c r="M380" i="9"/>
  <c r="H380" i="9"/>
  <c r="AC478" i="9"/>
  <c r="AB478" i="9"/>
  <c r="AA478" i="9"/>
  <c r="Z478" i="9"/>
  <c r="Y478" i="9"/>
  <c r="X478" i="9"/>
  <c r="W478" i="9"/>
  <c r="V478" i="9"/>
  <c r="U478" i="9"/>
  <c r="T478" i="9"/>
  <c r="M478" i="9"/>
  <c r="H478" i="9"/>
  <c r="AC560" i="9"/>
  <c r="AB560" i="9"/>
  <c r="AA560" i="9"/>
  <c r="Z560" i="9"/>
  <c r="Y560" i="9"/>
  <c r="X560" i="9"/>
  <c r="W560" i="9"/>
  <c r="V560" i="9"/>
  <c r="U560" i="9"/>
  <c r="T560" i="9"/>
  <c r="M560" i="9"/>
  <c r="H560" i="9"/>
  <c r="AC413" i="9"/>
  <c r="AB413" i="9"/>
  <c r="AA413" i="9"/>
  <c r="Z413" i="9"/>
  <c r="Y413" i="9"/>
  <c r="X413" i="9"/>
  <c r="W413" i="9"/>
  <c r="V413" i="9"/>
  <c r="U413" i="9"/>
  <c r="T413" i="9"/>
  <c r="M413" i="9"/>
  <c r="H413" i="9"/>
  <c r="AC135" i="9"/>
  <c r="AB135" i="9"/>
  <c r="AA135" i="9"/>
  <c r="Z135" i="9"/>
  <c r="Y135" i="9"/>
  <c r="X135" i="9"/>
  <c r="W135" i="9"/>
  <c r="V135" i="9"/>
  <c r="U135" i="9"/>
  <c r="T135" i="9"/>
  <c r="M135" i="9"/>
  <c r="H135" i="9"/>
  <c r="AC617" i="9"/>
  <c r="AB617" i="9"/>
  <c r="AA617" i="9"/>
  <c r="Z617" i="9"/>
  <c r="Y617" i="9"/>
  <c r="X617" i="9"/>
  <c r="W617" i="9"/>
  <c r="V617" i="9"/>
  <c r="U617" i="9"/>
  <c r="T617" i="9"/>
  <c r="M617" i="9"/>
  <c r="H617" i="9"/>
  <c r="AC281" i="9"/>
  <c r="AB281" i="9"/>
  <c r="AA281" i="9"/>
  <c r="Z281" i="9"/>
  <c r="Y281" i="9"/>
  <c r="X281" i="9"/>
  <c r="W281" i="9"/>
  <c r="V281" i="9"/>
  <c r="U281" i="9"/>
  <c r="T281" i="9"/>
  <c r="M281" i="9"/>
  <c r="H281" i="9"/>
  <c r="AC377" i="9"/>
  <c r="AB377" i="9"/>
  <c r="AA377" i="9"/>
  <c r="Z377" i="9"/>
  <c r="Y377" i="9"/>
  <c r="X377" i="9"/>
  <c r="W377" i="9"/>
  <c r="V377" i="9"/>
  <c r="U377" i="9"/>
  <c r="T377" i="9"/>
  <c r="M377" i="9"/>
  <c r="H377" i="9"/>
  <c r="AC423" i="9"/>
  <c r="AB423" i="9"/>
  <c r="AA423" i="9"/>
  <c r="Z423" i="9"/>
  <c r="Y423" i="9"/>
  <c r="X423" i="9"/>
  <c r="W423" i="9"/>
  <c r="V423" i="9"/>
  <c r="U423" i="9"/>
  <c r="T423" i="9"/>
  <c r="M423" i="9"/>
  <c r="H423" i="9"/>
  <c r="AC272" i="9"/>
  <c r="AB272" i="9"/>
  <c r="AA272" i="9"/>
  <c r="Z272" i="9"/>
  <c r="Y272" i="9"/>
  <c r="X272" i="9"/>
  <c r="W272" i="9"/>
  <c r="V272" i="9"/>
  <c r="U272" i="9"/>
  <c r="T272" i="9"/>
  <c r="M272" i="9"/>
  <c r="H272" i="9"/>
  <c r="AC699" i="9"/>
  <c r="AB699" i="9"/>
  <c r="AA699" i="9"/>
  <c r="Z699" i="9"/>
  <c r="Y699" i="9"/>
  <c r="X699" i="9"/>
  <c r="W699" i="9"/>
  <c r="V699" i="9"/>
  <c r="U699" i="9"/>
  <c r="T699" i="9"/>
  <c r="M699" i="9"/>
  <c r="H699" i="9"/>
  <c r="AC534" i="9"/>
  <c r="AB534" i="9"/>
  <c r="AA534" i="9"/>
  <c r="Z534" i="9"/>
  <c r="Y534" i="9"/>
  <c r="X534" i="9"/>
  <c r="W534" i="9"/>
  <c r="V534" i="9"/>
  <c r="U534" i="9"/>
  <c r="T534" i="9"/>
  <c r="M534" i="9"/>
  <c r="H534" i="9"/>
  <c r="AC587" i="9"/>
  <c r="AB587" i="9"/>
  <c r="AA587" i="9"/>
  <c r="Z587" i="9"/>
  <c r="Y587" i="9"/>
  <c r="X587" i="9"/>
  <c r="W587" i="9"/>
  <c r="V587" i="9"/>
  <c r="U587" i="9"/>
  <c r="T587" i="9"/>
  <c r="M587" i="9"/>
  <c r="H587" i="9"/>
  <c r="AC279" i="9"/>
  <c r="AB279" i="9"/>
  <c r="AA279" i="9"/>
  <c r="Z279" i="9"/>
  <c r="Y279" i="9"/>
  <c r="X279" i="9"/>
  <c r="W279" i="9"/>
  <c r="V279" i="9"/>
  <c r="U279" i="9"/>
  <c r="T279" i="9"/>
  <c r="M279" i="9"/>
  <c r="H279" i="9"/>
  <c r="AC625" i="9"/>
  <c r="AB625" i="9"/>
  <c r="AA625" i="9"/>
  <c r="Z625" i="9"/>
  <c r="Y625" i="9"/>
  <c r="X625" i="9"/>
  <c r="W625" i="9"/>
  <c r="V625" i="9"/>
  <c r="U625" i="9"/>
  <c r="T625" i="9"/>
  <c r="M625" i="9"/>
  <c r="H625" i="9"/>
  <c r="AC660" i="9"/>
  <c r="AB660" i="9"/>
  <c r="AA660" i="9"/>
  <c r="Z660" i="9"/>
  <c r="Y660" i="9"/>
  <c r="X660" i="9"/>
  <c r="W660" i="9"/>
  <c r="V660" i="9"/>
  <c r="U660" i="9"/>
  <c r="T660" i="9"/>
  <c r="M660" i="9"/>
  <c r="H660" i="9"/>
  <c r="AC95" i="9"/>
  <c r="AB95" i="9"/>
  <c r="AA95" i="9"/>
  <c r="Z95" i="9"/>
  <c r="Y95" i="9"/>
  <c r="X95" i="9"/>
  <c r="W95" i="9"/>
  <c r="V95" i="9"/>
  <c r="U95" i="9"/>
  <c r="T95" i="9"/>
  <c r="M95" i="9"/>
  <c r="H95" i="9"/>
  <c r="AC366" i="9"/>
  <c r="AB366" i="9"/>
  <c r="AA366" i="9"/>
  <c r="Z366" i="9"/>
  <c r="Y366" i="9"/>
  <c r="X366" i="9"/>
  <c r="W366" i="9"/>
  <c r="V366" i="9"/>
  <c r="U366" i="9"/>
  <c r="T366" i="9"/>
  <c r="M366" i="9"/>
  <c r="H366" i="9"/>
  <c r="AC720" i="9"/>
  <c r="AB720" i="9"/>
  <c r="AA720" i="9"/>
  <c r="Z720" i="9"/>
  <c r="Y720" i="9"/>
  <c r="X720" i="9"/>
  <c r="W720" i="9"/>
  <c r="V720" i="9"/>
  <c r="U720" i="9"/>
  <c r="T720" i="9"/>
  <c r="M720" i="9"/>
  <c r="H720" i="9"/>
  <c r="AC60" i="9"/>
  <c r="AB60" i="9"/>
  <c r="AA60" i="9"/>
  <c r="Z60" i="9"/>
  <c r="Y60" i="9"/>
  <c r="X60" i="9"/>
  <c r="W60" i="9"/>
  <c r="V60" i="9"/>
  <c r="U60" i="9"/>
  <c r="T60" i="9"/>
  <c r="M60" i="9"/>
  <c r="H60" i="9"/>
  <c r="AC678" i="9"/>
  <c r="AB678" i="9"/>
  <c r="AA678" i="9"/>
  <c r="Z678" i="9"/>
  <c r="Y678" i="9"/>
  <c r="X678" i="9"/>
  <c r="W678" i="9"/>
  <c r="V678" i="9"/>
  <c r="U678" i="9"/>
  <c r="T678" i="9"/>
  <c r="M678" i="9"/>
  <c r="H678" i="9"/>
  <c r="AC535" i="9"/>
  <c r="AB535" i="9"/>
  <c r="AA535" i="9"/>
  <c r="Z535" i="9"/>
  <c r="Y535" i="9"/>
  <c r="X535" i="9"/>
  <c r="W535" i="9"/>
  <c r="V535" i="9"/>
  <c r="U535" i="9"/>
  <c r="T535" i="9"/>
  <c r="M535" i="9"/>
  <c r="H535" i="9"/>
  <c r="AC372" i="9"/>
  <c r="AB372" i="9"/>
  <c r="AA372" i="9"/>
  <c r="Z372" i="9"/>
  <c r="Y372" i="9"/>
  <c r="X372" i="9"/>
  <c r="W372" i="9"/>
  <c r="V372" i="9"/>
  <c r="U372" i="9"/>
  <c r="T372" i="9"/>
  <c r="M372" i="9"/>
  <c r="H372" i="9"/>
  <c r="AC666" i="9"/>
  <c r="AB666" i="9"/>
  <c r="AA666" i="9"/>
  <c r="Z666" i="9"/>
  <c r="Y666" i="9"/>
  <c r="X666" i="9"/>
  <c r="W666" i="9"/>
  <c r="V666" i="9"/>
  <c r="U666" i="9"/>
  <c r="T666" i="9"/>
  <c r="M666" i="9"/>
  <c r="H666" i="9"/>
  <c r="AC50" i="9"/>
  <c r="AB50" i="9"/>
  <c r="AA50" i="9"/>
  <c r="Z50" i="9"/>
  <c r="Y50" i="9"/>
  <c r="X50" i="9"/>
  <c r="W50" i="9"/>
  <c r="V50" i="9"/>
  <c r="U50" i="9"/>
  <c r="T50" i="9"/>
  <c r="M50" i="9"/>
  <c r="H50" i="9"/>
  <c r="AC76" i="9"/>
  <c r="AB76" i="9"/>
  <c r="AA76" i="9"/>
  <c r="Z76" i="9"/>
  <c r="Y76" i="9"/>
  <c r="X76" i="9"/>
  <c r="W76" i="9"/>
  <c r="V76" i="9"/>
  <c r="U76" i="9"/>
  <c r="T76" i="9"/>
  <c r="M76" i="9"/>
  <c r="H76" i="9"/>
  <c r="AC441" i="9"/>
  <c r="AB441" i="9"/>
  <c r="AA441" i="9"/>
  <c r="Z441" i="9"/>
  <c r="Y441" i="9"/>
  <c r="X441" i="9"/>
  <c r="W441" i="9"/>
  <c r="V441" i="9"/>
  <c r="U441" i="9"/>
  <c r="T441" i="9"/>
  <c r="M441" i="9"/>
  <c r="H441" i="9"/>
  <c r="AC236" i="9"/>
  <c r="AB236" i="9"/>
  <c r="AA236" i="9"/>
  <c r="Z236" i="9"/>
  <c r="Y236" i="9"/>
  <c r="X236" i="9"/>
  <c r="W236" i="9"/>
  <c r="V236" i="9"/>
  <c r="U236" i="9"/>
  <c r="T236" i="9"/>
  <c r="M236" i="9"/>
  <c r="H236" i="9"/>
  <c r="AC185" i="9"/>
  <c r="AB185" i="9"/>
  <c r="AA185" i="9"/>
  <c r="Z185" i="9"/>
  <c r="Y185" i="9"/>
  <c r="X185" i="9"/>
  <c r="W185" i="9"/>
  <c r="V185" i="9"/>
  <c r="U185" i="9"/>
  <c r="T185" i="9"/>
  <c r="M185" i="9"/>
  <c r="H185" i="9"/>
  <c r="AC8" i="9"/>
  <c r="AB8" i="9"/>
  <c r="AA8" i="9"/>
  <c r="Z8" i="9"/>
  <c r="Y8" i="9"/>
  <c r="X8" i="9"/>
  <c r="W8" i="9"/>
  <c r="V8" i="9"/>
  <c r="U8" i="9"/>
  <c r="T8" i="9"/>
  <c r="M8" i="9"/>
  <c r="H8" i="9"/>
  <c r="AC566" i="9"/>
  <c r="AB566" i="9"/>
  <c r="AA566" i="9"/>
  <c r="Z566" i="9"/>
  <c r="Y566" i="9"/>
  <c r="X566" i="9"/>
  <c r="W566" i="9"/>
  <c r="V566" i="9"/>
  <c r="U566" i="9"/>
  <c r="T566" i="9"/>
  <c r="M566" i="9"/>
  <c r="H566" i="9"/>
  <c r="AC333" i="9"/>
  <c r="AB333" i="9"/>
  <c r="AA333" i="9"/>
  <c r="Z333" i="9"/>
  <c r="Y333" i="9"/>
  <c r="X333" i="9"/>
  <c r="W333" i="9"/>
  <c r="V333" i="9"/>
  <c r="U333" i="9"/>
  <c r="T333" i="9"/>
  <c r="M333" i="9"/>
  <c r="H333" i="9"/>
  <c r="AC189" i="9"/>
  <c r="AB189" i="9"/>
  <c r="AA189" i="9"/>
  <c r="Z189" i="9"/>
  <c r="Y189" i="9"/>
  <c r="X189" i="9"/>
  <c r="W189" i="9"/>
  <c r="V189" i="9"/>
  <c r="U189" i="9"/>
  <c r="T189" i="9"/>
  <c r="M189" i="9"/>
  <c r="H189" i="9"/>
  <c r="AC424" i="9"/>
  <c r="AB424" i="9"/>
  <c r="AA424" i="9"/>
  <c r="Z424" i="9"/>
  <c r="Y424" i="9"/>
  <c r="X424" i="9"/>
  <c r="W424" i="9"/>
  <c r="V424" i="9"/>
  <c r="U424" i="9"/>
  <c r="T424" i="9"/>
  <c r="M424" i="9"/>
  <c r="H424" i="9"/>
  <c r="AC23" i="9"/>
  <c r="AB23" i="9"/>
  <c r="AA23" i="9"/>
  <c r="Z23" i="9"/>
  <c r="Y23" i="9"/>
  <c r="X23" i="9"/>
  <c r="W23" i="9"/>
  <c r="V23" i="9"/>
  <c r="U23" i="9"/>
  <c r="T23" i="9"/>
  <c r="M23" i="9"/>
  <c r="H23" i="9"/>
  <c r="AC384" i="9"/>
  <c r="AB384" i="9"/>
  <c r="AA384" i="9"/>
  <c r="Z384" i="9"/>
  <c r="Y384" i="9"/>
  <c r="X384" i="9"/>
  <c r="W384" i="9"/>
  <c r="V384" i="9"/>
  <c r="U384" i="9"/>
  <c r="T384" i="9"/>
  <c r="M384" i="9"/>
  <c r="H384" i="9"/>
  <c r="AC319" i="9"/>
  <c r="AB319" i="9"/>
  <c r="AA319" i="9"/>
  <c r="Z319" i="9"/>
  <c r="Y319" i="9"/>
  <c r="X319" i="9"/>
  <c r="W319" i="9"/>
  <c r="V319" i="9"/>
  <c r="U319" i="9"/>
  <c r="T319" i="9"/>
  <c r="M319" i="9"/>
  <c r="H319" i="9"/>
  <c r="AC393" i="9"/>
  <c r="AB393" i="9"/>
  <c r="AA393" i="9"/>
  <c r="Z393" i="9"/>
  <c r="Y393" i="9"/>
  <c r="X393" i="9"/>
  <c r="W393" i="9"/>
  <c r="V393" i="9"/>
  <c r="U393" i="9"/>
  <c r="T393" i="9"/>
  <c r="M393" i="9"/>
  <c r="H393" i="9"/>
  <c r="AC85" i="9"/>
  <c r="AB85" i="9"/>
  <c r="AA85" i="9"/>
  <c r="Z85" i="9"/>
  <c r="Y85" i="9"/>
  <c r="X85" i="9"/>
  <c r="W85" i="9"/>
  <c r="V85" i="9"/>
  <c r="U85" i="9"/>
  <c r="T85" i="9"/>
  <c r="M85" i="9"/>
  <c r="H85" i="9"/>
  <c r="AC269" i="9"/>
  <c r="AB269" i="9"/>
  <c r="AA269" i="9"/>
  <c r="Z269" i="9"/>
  <c r="Y269" i="9"/>
  <c r="X269" i="9"/>
  <c r="W269" i="9"/>
  <c r="V269" i="9"/>
  <c r="U269" i="9"/>
  <c r="T269" i="9"/>
  <c r="M269" i="9"/>
  <c r="H269" i="9"/>
  <c r="AC239" i="9"/>
  <c r="AB239" i="9"/>
  <c r="AA239" i="9"/>
  <c r="Z239" i="9"/>
  <c r="Y239" i="9"/>
  <c r="X239" i="9"/>
  <c r="W239" i="9"/>
  <c r="V239" i="9"/>
  <c r="U239" i="9"/>
  <c r="T239" i="9"/>
  <c r="M239" i="9"/>
  <c r="H239" i="9"/>
  <c r="AC486" i="9"/>
  <c r="AB486" i="9"/>
  <c r="AA486" i="9"/>
  <c r="Z486" i="9"/>
  <c r="Y486" i="9"/>
  <c r="X486" i="9"/>
  <c r="W486" i="9"/>
  <c r="V486" i="9"/>
  <c r="U486" i="9"/>
  <c r="T486" i="9"/>
  <c r="M486" i="9"/>
  <c r="H486" i="9"/>
  <c r="AC210" i="9"/>
  <c r="AB210" i="9"/>
  <c r="AA210" i="9"/>
  <c r="Z210" i="9"/>
  <c r="Y210" i="9"/>
  <c r="X210" i="9"/>
  <c r="W210" i="9"/>
  <c r="V210" i="9"/>
  <c r="U210" i="9"/>
  <c r="T210" i="9"/>
  <c r="M210" i="9"/>
  <c r="H210" i="9"/>
  <c r="AC516" i="9"/>
  <c r="AB516" i="9"/>
  <c r="AA516" i="9"/>
  <c r="Z516" i="9"/>
  <c r="Y516" i="9"/>
  <c r="X516" i="9"/>
  <c r="W516" i="9"/>
  <c r="V516" i="9"/>
  <c r="U516" i="9"/>
  <c r="T516" i="9"/>
  <c r="M516" i="9"/>
  <c r="H516" i="9"/>
  <c r="AC367" i="9"/>
  <c r="AB367" i="9"/>
  <c r="AA367" i="9"/>
  <c r="Z367" i="9"/>
  <c r="Y367" i="9"/>
  <c r="X367" i="9"/>
  <c r="W367" i="9"/>
  <c r="V367" i="9"/>
  <c r="U367" i="9"/>
  <c r="T367" i="9"/>
  <c r="M367" i="9"/>
  <c r="H367" i="9"/>
  <c r="AC446" i="9"/>
  <c r="AB446" i="9"/>
  <c r="AA446" i="9"/>
  <c r="Z446" i="9"/>
  <c r="Y446" i="9"/>
  <c r="X446" i="9"/>
  <c r="W446" i="9"/>
  <c r="V446" i="9"/>
  <c r="U446" i="9"/>
  <c r="T446" i="9"/>
  <c r="M446" i="9"/>
  <c r="H446" i="9"/>
  <c r="AC407" i="9"/>
  <c r="AB407" i="9"/>
  <c r="AA407" i="9"/>
  <c r="Z407" i="9"/>
  <c r="Y407" i="9"/>
  <c r="X407" i="9"/>
  <c r="W407" i="9"/>
  <c r="V407" i="9"/>
  <c r="U407" i="9"/>
  <c r="T407" i="9"/>
  <c r="M407" i="9"/>
  <c r="H407" i="9"/>
  <c r="AC519" i="9"/>
  <c r="AB519" i="9"/>
  <c r="AA519" i="9"/>
  <c r="Z519" i="9"/>
  <c r="Y519" i="9"/>
  <c r="X519" i="9"/>
  <c r="W519" i="9"/>
  <c r="V519" i="9"/>
  <c r="U519" i="9"/>
  <c r="T519" i="9"/>
  <c r="M519" i="9"/>
  <c r="H519" i="9"/>
  <c r="AC452" i="9"/>
  <c r="AB452" i="9"/>
  <c r="AA452" i="9"/>
  <c r="Z452" i="9"/>
  <c r="Y452" i="9"/>
  <c r="X452" i="9"/>
  <c r="W452" i="9"/>
  <c r="V452" i="9"/>
  <c r="U452" i="9"/>
  <c r="T452" i="9"/>
  <c r="M452" i="9"/>
  <c r="H452" i="9"/>
  <c r="AC81" i="9"/>
  <c r="AB81" i="9"/>
  <c r="AA81" i="9"/>
  <c r="Z81" i="9"/>
  <c r="Y81" i="9"/>
  <c r="X81" i="9"/>
  <c r="W81" i="9"/>
  <c r="V81" i="9"/>
  <c r="U81" i="9"/>
  <c r="T81" i="9"/>
  <c r="M81" i="9"/>
  <c r="H81" i="9"/>
  <c r="AC157" i="9"/>
  <c r="AB157" i="9"/>
  <c r="AA157" i="9"/>
  <c r="Z157" i="9"/>
  <c r="Y157" i="9"/>
  <c r="X157" i="9"/>
  <c r="W157" i="9"/>
  <c r="V157" i="9"/>
  <c r="U157" i="9"/>
  <c r="T157" i="9"/>
  <c r="M157" i="9"/>
  <c r="H157" i="9"/>
  <c r="AC119" i="9"/>
  <c r="AB119" i="9"/>
  <c r="AA119" i="9"/>
  <c r="Z119" i="9"/>
  <c r="Y119" i="9"/>
  <c r="X119" i="9"/>
  <c r="W119" i="9"/>
  <c r="V119" i="9"/>
  <c r="U119" i="9"/>
  <c r="T119" i="9"/>
  <c r="M119" i="9"/>
  <c r="H119" i="9"/>
  <c r="AC52" i="9"/>
  <c r="AB52" i="9"/>
  <c r="AA52" i="9"/>
  <c r="Z52" i="9"/>
  <c r="Y52" i="9"/>
  <c r="X52" i="9"/>
  <c r="W52" i="9"/>
  <c r="V52" i="9"/>
  <c r="U52" i="9"/>
  <c r="T52" i="9"/>
  <c r="M52" i="9"/>
  <c r="H52" i="9"/>
  <c r="AC571" i="9"/>
  <c r="AB571" i="9"/>
  <c r="AA571" i="9"/>
  <c r="Z571" i="9"/>
  <c r="Y571" i="9"/>
  <c r="X571" i="9"/>
  <c r="W571" i="9"/>
  <c r="V571" i="9"/>
  <c r="U571" i="9"/>
  <c r="T571" i="9"/>
  <c r="M571" i="9"/>
  <c r="H571" i="9"/>
  <c r="AC303" i="9"/>
  <c r="AB303" i="9"/>
  <c r="AA303" i="9"/>
  <c r="Z303" i="9"/>
  <c r="Y303" i="9"/>
  <c r="X303" i="9"/>
  <c r="W303" i="9"/>
  <c r="V303" i="9"/>
  <c r="U303" i="9"/>
  <c r="T303" i="9"/>
  <c r="M303" i="9"/>
  <c r="H303" i="9"/>
  <c r="AC553" i="9"/>
  <c r="AB553" i="9"/>
  <c r="AA553" i="9"/>
  <c r="Z553" i="9"/>
  <c r="Y553" i="9"/>
  <c r="X553" i="9"/>
  <c r="W553" i="9"/>
  <c r="V553" i="9"/>
  <c r="U553" i="9"/>
  <c r="T553" i="9"/>
  <c r="M553" i="9"/>
  <c r="H553" i="9"/>
  <c r="AC405" i="9"/>
  <c r="AB405" i="9"/>
  <c r="AA405" i="9"/>
  <c r="Z405" i="9"/>
  <c r="Y405" i="9"/>
  <c r="X405" i="9"/>
  <c r="W405" i="9"/>
  <c r="V405" i="9"/>
  <c r="U405" i="9"/>
  <c r="T405" i="9"/>
  <c r="M405" i="9"/>
  <c r="H405" i="9"/>
  <c r="AC376" i="9"/>
  <c r="AB376" i="9"/>
  <c r="AA376" i="9"/>
  <c r="Z376" i="9"/>
  <c r="Y376" i="9"/>
  <c r="X376" i="9"/>
  <c r="W376" i="9"/>
  <c r="V376" i="9"/>
  <c r="U376" i="9"/>
  <c r="T376" i="9"/>
  <c r="M376" i="9"/>
  <c r="H376" i="9"/>
  <c r="AC705" i="9"/>
  <c r="AB705" i="9"/>
  <c r="AA705" i="9"/>
  <c r="Z705" i="9"/>
  <c r="Y705" i="9"/>
  <c r="X705" i="9"/>
  <c r="W705" i="9"/>
  <c r="V705" i="9"/>
  <c r="U705" i="9"/>
  <c r="T705" i="9"/>
  <c r="M705" i="9"/>
  <c r="H705" i="9"/>
  <c r="AC647" i="9"/>
  <c r="AB647" i="9"/>
  <c r="AA647" i="9"/>
  <c r="Z647" i="9"/>
  <c r="Y647" i="9"/>
  <c r="X647" i="9"/>
  <c r="W647" i="9"/>
  <c r="V647" i="9"/>
  <c r="U647" i="9"/>
  <c r="T647" i="9"/>
  <c r="M647" i="9"/>
  <c r="H647" i="9"/>
  <c r="AC440" i="9"/>
  <c r="AB440" i="9"/>
  <c r="AA440" i="9"/>
  <c r="Z440" i="9"/>
  <c r="Y440" i="9"/>
  <c r="X440" i="9"/>
  <c r="W440" i="9"/>
  <c r="V440" i="9"/>
  <c r="U440" i="9"/>
  <c r="T440" i="9"/>
  <c r="M440" i="9"/>
  <c r="H440" i="9"/>
  <c r="AC118" i="9"/>
  <c r="AB118" i="9"/>
  <c r="AA118" i="9"/>
  <c r="Z118" i="9"/>
  <c r="Y118" i="9"/>
  <c r="X118" i="9"/>
  <c r="W118" i="9"/>
  <c r="V118" i="9"/>
  <c r="U118" i="9"/>
  <c r="T118" i="9"/>
  <c r="M118" i="9"/>
  <c r="H118" i="9"/>
  <c r="AC329" i="9"/>
  <c r="AB329" i="9"/>
  <c r="AA329" i="9"/>
  <c r="Z329" i="9"/>
  <c r="Y329" i="9"/>
  <c r="X329" i="9"/>
  <c r="W329" i="9"/>
  <c r="V329" i="9"/>
  <c r="U329" i="9"/>
  <c r="T329" i="9"/>
  <c r="M329" i="9"/>
  <c r="H329" i="9"/>
  <c r="AC10" i="9"/>
  <c r="AB10" i="9"/>
  <c r="AA10" i="9"/>
  <c r="Z10" i="9"/>
  <c r="Y10" i="9"/>
  <c r="X10" i="9"/>
  <c r="W10" i="9"/>
  <c r="V10" i="9"/>
  <c r="U10" i="9"/>
  <c r="T10" i="9"/>
  <c r="M10" i="9"/>
  <c r="H10" i="9"/>
  <c r="AC545" i="9"/>
  <c r="AB545" i="9"/>
  <c r="AA545" i="9"/>
  <c r="Z545" i="9"/>
  <c r="Y545" i="9"/>
  <c r="X545" i="9"/>
  <c r="W545" i="9"/>
  <c r="V545" i="9"/>
  <c r="U545" i="9"/>
  <c r="T545" i="9"/>
  <c r="M545" i="9"/>
  <c r="H545" i="9"/>
  <c r="AC183" i="9"/>
  <c r="AB183" i="9"/>
  <c r="AA183" i="9"/>
  <c r="Z183" i="9"/>
  <c r="Y183" i="9"/>
  <c r="X183" i="9"/>
  <c r="W183" i="9"/>
  <c r="V183" i="9"/>
  <c r="U183" i="9"/>
  <c r="T183" i="9"/>
  <c r="M183" i="9"/>
  <c r="H183" i="9"/>
  <c r="AC449" i="9"/>
  <c r="AB449" i="9"/>
  <c r="AA449" i="9"/>
  <c r="Z449" i="9"/>
  <c r="Y449" i="9"/>
  <c r="X449" i="9"/>
  <c r="W449" i="9"/>
  <c r="V449" i="9"/>
  <c r="U449" i="9"/>
  <c r="T449" i="9"/>
  <c r="M449" i="9"/>
  <c r="H449" i="9"/>
  <c r="AC426" i="9"/>
  <c r="AB426" i="9"/>
  <c r="AA426" i="9"/>
  <c r="Z426" i="9"/>
  <c r="Y426" i="9"/>
  <c r="X426" i="9"/>
  <c r="W426" i="9"/>
  <c r="V426" i="9"/>
  <c r="U426" i="9"/>
  <c r="T426" i="9"/>
  <c r="M426" i="9"/>
  <c r="H426" i="9"/>
  <c r="AC472" i="9"/>
  <c r="AB472" i="9"/>
  <c r="AA472" i="9"/>
  <c r="Z472" i="9"/>
  <c r="Y472" i="9"/>
  <c r="X472" i="9"/>
  <c r="W472" i="9"/>
  <c r="V472" i="9"/>
  <c r="U472" i="9"/>
  <c r="T472" i="9"/>
  <c r="M472" i="9"/>
  <c r="H472" i="9"/>
  <c r="AC428" i="9"/>
  <c r="AB428" i="9"/>
  <c r="AA428" i="9"/>
  <c r="Z428" i="9"/>
  <c r="Y428" i="9"/>
  <c r="X428" i="9"/>
  <c r="W428" i="9"/>
  <c r="V428" i="9"/>
  <c r="U428" i="9"/>
  <c r="T428" i="9"/>
  <c r="M428" i="9"/>
  <c r="H428" i="9"/>
  <c r="AC467" i="9"/>
  <c r="AB467" i="9"/>
  <c r="AA467" i="9"/>
  <c r="Z467" i="9"/>
  <c r="Y467" i="9"/>
  <c r="X467" i="9"/>
  <c r="W467" i="9"/>
  <c r="V467" i="9"/>
  <c r="U467" i="9"/>
  <c r="T467" i="9"/>
  <c r="M467" i="9"/>
  <c r="H467" i="9"/>
  <c r="AC109" i="9"/>
  <c r="AB109" i="9"/>
  <c r="AA109" i="9"/>
  <c r="Z109" i="9"/>
  <c r="Y109" i="9"/>
  <c r="X109" i="9"/>
  <c r="W109" i="9"/>
  <c r="V109" i="9"/>
  <c r="U109" i="9"/>
  <c r="T109" i="9"/>
  <c r="M109" i="9"/>
  <c r="H109" i="9"/>
  <c r="AC129" i="9"/>
  <c r="AB129" i="9"/>
  <c r="AA129" i="9"/>
  <c r="Z129" i="9"/>
  <c r="Y129" i="9"/>
  <c r="X129" i="9"/>
  <c r="W129" i="9"/>
  <c r="V129" i="9"/>
  <c r="U129" i="9"/>
  <c r="T129" i="9"/>
  <c r="M129" i="9"/>
  <c r="H129" i="9"/>
  <c r="AC34" i="9"/>
  <c r="AB34" i="9"/>
  <c r="AA34" i="9"/>
  <c r="Z34" i="9"/>
  <c r="Y34" i="9"/>
  <c r="X34" i="9"/>
  <c r="W34" i="9"/>
  <c r="V34" i="9"/>
  <c r="U34" i="9"/>
  <c r="T34" i="9"/>
  <c r="M34" i="9"/>
  <c r="H34" i="9"/>
  <c r="AC512" i="9"/>
  <c r="AB512" i="9"/>
  <c r="AA512" i="9"/>
  <c r="Z512" i="9"/>
  <c r="Y512" i="9"/>
  <c r="X512" i="9"/>
  <c r="W512" i="9"/>
  <c r="V512" i="9"/>
  <c r="U512" i="9"/>
  <c r="T512" i="9"/>
  <c r="M512" i="9"/>
  <c r="H512" i="9"/>
  <c r="AC523" i="9"/>
  <c r="AB523" i="9"/>
  <c r="AA523" i="9"/>
  <c r="Z523" i="9"/>
  <c r="Y523" i="9"/>
  <c r="X523" i="9"/>
  <c r="W523" i="9"/>
  <c r="V523" i="9"/>
  <c r="U523" i="9"/>
  <c r="T523" i="9"/>
  <c r="M523" i="9"/>
  <c r="H523" i="9"/>
  <c r="AC225" i="9"/>
  <c r="AB225" i="9"/>
  <c r="AA225" i="9"/>
  <c r="Z225" i="9"/>
  <c r="Y225" i="9"/>
  <c r="X225" i="9"/>
  <c r="W225" i="9"/>
  <c r="V225" i="9"/>
  <c r="U225" i="9"/>
  <c r="T225" i="9"/>
  <c r="M225" i="9"/>
  <c r="H225" i="9"/>
  <c r="AC672" i="9"/>
  <c r="AB672" i="9"/>
  <c r="AA672" i="9"/>
  <c r="Z672" i="9"/>
  <c r="Y672" i="9"/>
  <c r="X672" i="9"/>
  <c r="W672" i="9"/>
  <c r="V672" i="9"/>
  <c r="U672" i="9"/>
  <c r="T672" i="9"/>
  <c r="M672" i="9"/>
  <c r="H672" i="9"/>
  <c r="AC709" i="9"/>
  <c r="AB709" i="9"/>
  <c r="AA709" i="9"/>
  <c r="Z709" i="9"/>
  <c r="Y709" i="9"/>
  <c r="X709" i="9"/>
  <c r="W709" i="9"/>
  <c r="V709" i="9"/>
  <c r="U709" i="9"/>
  <c r="T709" i="9"/>
  <c r="M709" i="9"/>
  <c r="H709" i="9"/>
  <c r="AC616" i="9"/>
  <c r="AB616" i="9"/>
  <c r="AA616" i="9"/>
  <c r="Z616" i="9"/>
  <c r="Y616" i="9"/>
  <c r="X616" i="9"/>
  <c r="W616" i="9"/>
  <c r="V616" i="9"/>
  <c r="U616" i="9"/>
  <c r="T616" i="9"/>
  <c r="M616" i="9"/>
  <c r="H616" i="9"/>
  <c r="AC170" i="9"/>
  <c r="AB170" i="9"/>
  <c r="AA170" i="9"/>
  <c r="Z170" i="9"/>
  <c r="Y170" i="9"/>
  <c r="X170" i="9"/>
  <c r="W170" i="9"/>
  <c r="V170" i="9"/>
  <c r="U170" i="9"/>
  <c r="T170" i="9"/>
  <c r="M170" i="9"/>
  <c r="H170" i="9"/>
  <c r="AC414" i="9"/>
  <c r="AB414" i="9"/>
  <c r="AA414" i="9"/>
  <c r="Z414" i="9"/>
  <c r="Y414" i="9"/>
  <c r="X414" i="9"/>
  <c r="W414" i="9"/>
  <c r="V414" i="9"/>
  <c r="U414" i="9"/>
  <c r="T414" i="9"/>
  <c r="M414" i="9"/>
  <c r="H414" i="9"/>
  <c r="AC437" i="9"/>
  <c r="AB437" i="9"/>
  <c r="AA437" i="9"/>
  <c r="Z437" i="9"/>
  <c r="Y437" i="9"/>
  <c r="X437" i="9"/>
  <c r="W437" i="9"/>
  <c r="V437" i="9"/>
  <c r="U437" i="9"/>
  <c r="T437" i="9"/>
  <c r="M437" i="9"/>
  <c r="H437" i="9"/>
  <c r="AC718" i="9"/>
  <c r="AB718" i="9"/>
  <c r="AA718" i="9"/>
  <c r="Z718" i="9"/>
  <c r="Y718" i="9"/>
  <c r="X718" i="9"/>
  <c r="W718" i="9"/>
  <c r="V718" i="9"/>
  <c r="U718" i="9"/>
  <c r="T718" i="9"/>
  <c r="M718" i="9"/>
  <c r="H718" i="9"/>
  <c r="AC604" i="9"/>
  <c r="AB604" i="9"/>
  <c r="AA604" i="9"/>
  <c r="Z604" i="9"/>
  <c r="Y604" i="9"/>
  <c r="X604" i="9"/>
  <c r="W604" i="9"/>
  <c r="V604" i="9"/>
  <c r="U604" i="9"/>
  <c r="T604" i="9"/>
  <c r="M604" i="9"/>
  <c r="H604" i="9"/>
  <c r="AC165" i="9"/>
  <c r="AB165" i="9"/>
  <c r="AA165" i="9"/>
  <c r="Z165" i="9"/>
  <c r="Y165" i="9"/>
  <c r="X165" i="9"/>
  <c r="W165" i="9"/>
  <c r="V165" i="9"/>
  <c r="U165" i="9"/>
  <c r="T165" i="9"/>
  <c r="M165" i="9"/>
  <c r="H165" i="9"/>
  <c r="AC181" i="9"/>
  <c r="AB181" i="9"/>
  <c r="AA181" i="9"/>
  <c r="Z181" i="9"/>
  <c r="Y181" i="9"/>
  <c r="X181" i="9"/>
  <c r="W181" i="9"/>
  <c r="V181" i="9"/>
  <c r="U181" i="9"/>
  <c r="T181" i="9"/>
  <c r="M181" i="9"/>
  <c r="H181" i="9"/>
  <c r="AC391" i="9"/>
  <c r="AB391" i="9"/>
  <c r="AA391" i="9"/>
  <c r="Z391" i="9"/>
  <c r="Y391" i="9"/>
  <c r="X391" i="9"/>
  <c r="W391" i="9"/>
  <c r="V391" i="9"/>
  <c r="U391" i="9"/>
  <c r="T391" i="9"/>
  <c r="M391" i="9"/>
  <c r="H391" i="9"/>
  <c r="AC457" i="9"/>
  <c r="AB457" i="9"/>
  <c r="AA457" i="9"/>
  <c r="Z457" i="9"/>
  <c r="Y457" i="9"/>
  <c r="X457" i="9"/>
  <c r="W457" i="9"/>
  <c r="V457" i="9"/>
  <c r="U457" i="9"/>
  <c r="T457" i="9"/>
  <c r="M457" i="9"/>
  <c r="H457" i="9"/>
  <c r="AC490" i="9"/>
  <c r="AB490" i="9"/>
  <c r="AA490" i="9"/>
  <c r="Z490" i="9"/>
  <c r="Y490" i="9"/>
  <c r="X490" i="9"/>
  <c r="W490" i="9"/>
  <c r="V490" i="9"/>
  <c r="U490" i="9"/>
  <c r="T490" i="9"/>
  <c r="M490" i="9"/>
  <c r="H490" i="9"/>
  <c r="AC422" i="9"/>
  <c r="AB422" i="9"/>
  <c r="AA422" i="9"/>
  <c r="Z422" i="9"/>
  <c r="Y422" i="9"/>
  <c r="X422" i="9"/>
  <c r="W422" i="9"/>
  <c r="V422" i="9"/>
  <c r="U422" i="9"/>
  <c r="T422" i="9"/>
  <c r="M422" i="9"/>
  <c r="H422" i="9"/>
  <c r="AC371" i="9"/>
  <c r="AB371" i="9"/>
  <c r="AA371" i="9"/>
  <c r="Z371" i="9"/>
  <c r="Y371" i="9"/>
  <c r="X371" i="9"/>
  <c r="W371" i="9"/>
  <c r="V371" i="9"/>
  <c r="U371" i="9"/>
  <c r="T371" i="9"/>
  <c r="M371" i="9"/>
  <c r="H371" i="9"/>
  <c r="AC286" i="9"/>
  <c r="AB286" i="9"/>
  <c r="AA286" i="9"/>
  <c r="Z286" i="9"/>
  <c r="Y286" i="9"/>
  <c r="X286" i="9"/>
  <c r="W286" i="9"/>
  <c r="V286" i="9"/>
  <c r="U286" i="9"/>
  <c r="T286" i="9"/>
  <c r="M286" i="9"/>
  <c r="H286" i="9"/>
  <c r="AC613" i="9"/>
  <c r="AB613" i="9"/>
  <c r="AA613" i="9"/>
  <c r="Z613" i="9"/>
  <c r="Y613" i="9"/>
  <c r="X613" i="9"/>
  <c r="W613" i="9"/>
  <c r="V613" i="9"/>
  <c r="U613" i="9"/>
  <c r="T613" i="9"/>
  <c r="M613" i="9"/>
  <c r="H613" i="9"/>
  <c r="AC349" i="9"/>
  <c r="AB349" i="9"/>
  <c r="AA349" i="9"/>
  <c r="Z349" i="9"/>
  <c r="Y349" i="9"/>
  <c r="X349" i="9"/>
  <c r="W349" i="9"/>
  <c r="V349" i="9"/>
  <c r="U349" i="9"/>
  <c r="T349" i="9"/>
  <c r="M349" i="9"/>
  <c r="H349" i="9"/>
  <c r="AC100" i="9"/>
  <c r="AB100" i="9"/>
  <c r="AA100" i="9"/>
  <c r="Z100" i="9"/>
  <c r="Y100" i="9"/>
  <c r="X100" i="9"/>
  <c r="W100" i="9"/>
  <c r="V100" i="9"/>
  <c r="U100" i="9"/>
  <c r="T100" i="9"/>
  <c r="M100" i="9"/>
  <c r="H100" i="9"/>
  <c r="AC213" i="9"/>
  <c r="AB213" i="9"/>
  <c r="AA213" i="9"/>
  <c r="Z213" i="9"/>
  <c r="Y213" i="9"/>
  <c r="X213" i="9"/>
  <c r="W213" i="9"/>
  <c r="V213" i="9"/>
  <c r="U213" i="9"/>
  <c r="T213" i="9"/>
  <c r="M213" i="9"/>
  <c r="H213" i="9"/>
  <c r="AC38" i="9"/>
  <c r="AB38" i="9"/>
  <c r="AA38" i="9"/>
  <c r="Z38" i="9"/>
  <c r="Y38" i="9"/>
  <c r="X38" i="9"/>
  <c r="W38" i="9"/>
  <c r="V38" i="9"/>
  <c r="U38" i="9"/>
  <c r="T38" i="9"/>
  <c r="M38" i="9"/>
  <c r="H38" i="9"/>
  <c r="AC550" i="9"/>
  <c r="AB550" i="9"/>
  <c r="AA550" i="9"/>
  <c r="Z550" i="9"/>
  <c r="Y550" i="9"/>
  <c r="X550" i="9"/>
  <c r="W550" i="9"/>
  <c r="V550" i="9"/>
  <c r="U550" i="9"/>
  <c r="T550" i="9"/>
  <c r="M550" i="9"/>
  <c r="H550" i="9"/>
  <c r="AC477" i="9"/>
  <c r="AB477" i="9"/>
  <c r="AA477" i="9"/>
  <c r="Z477" i="9"/>
  <c r="Y477" i="9"/>
  <c r="X477" i="9"/>
  <c r="W477" i="9"/>
  <c r="V477" i="9"/>
  <c r="U477" i="9"/>
  <c r="T477" i="9"/>
  <c r="M477" i="9"/>
  <c r="H477" i="9"/>
  <c r="AC174" i="9"/>
  <c r="AB174" i="9"/>
  <c r="AA174" i="9"/>
  <c r="Z174" i="9"/>
  <c r="Y174" i="9"/>
  <c r="X174" i="9"/>
  <c r="W174" i="9"/>
  <c r="V174" i="9"/>
  <c r="U174" i="9"/>
  <c r="T174" i="9"/>
  <c r="M174" i="9"/>
  <c r="H174" i="9"/>
  <c r="AC317" i="9"/>
  <c r="AB317" i="9"/>
  <c r="AA317" i="9"/>
  <c r="Z317" i="9"/>
  <c r="Y317" i="9"/>
  <c r="X317" i="9"/>
  <c r="W317" i="9"/>
  <c r="V317" i="9"/>
  <c r="U317" i="9"/>
  <c r="T317" i="9"/>
  <c r="M317" i="9"/>
  <c r="H317" i="9"/>
  <c r="AC105" i="9"/>
  <c r="AB105" i="9"/>
  <c r="AA105" i="9"/>
  <c r="Z105" i="9"/>
  <c r="Y105" i="9"/>
  <c r="X105" i="9"/>
  <c r="W105" i="9"/>
  <c r="V105" i="9"/>
  <c r="U105" i="9"/>
  <c r="T105" i="9"/>
  <c r="M105" i="9"/>
  <c r="H105" i="9"/>
  <c r="AC300" i="9"/>
  <c r="AB300" i="9"/>
  <c r="AA300" i="9"/>
  <c r="Z300" i="9"/>
  <c r="Y300" i="9"/>
  <c r="X300" i="9"/>
  <c r="W300" i="9"/>
  <c r="V300" i="9"/>
  <c r="U300" i="9"/>
  <c r="T300" i="9"/>
  <c r="M300" i="9"/>
  <c r="H300" i="9"/>
  <c r="AC260" i="9"/>
  <c r="AB260" i="9"/>
  <c r="AA260" i="9"/>
  <c r="Z260" i="9"/>
  <c r="Y260" i="9"/>
  <c r="X260" i="9"/>
  <c r="W260" i="9"/>
  <c r="V260" i="9"/>
  <c r="U260" i="9"/>
  <c r="T260" i="9"/>
  <c r="M260" i="9"/>
  <c r="H260" i="9"/>
  <c r="AC316" i="9"/>
  <c r="AB316" i="9"/>
  <c r="AA316" i="9"/>
  <c r="Z316" i="9"/>
  <c r="Y316" i="9"/>
  <c r="X316" i="9"/>
  <c r="W316" i="9"/>
  <c r="V316" i="9"/>
  <c r="U316" i="9"/>
  <c r="T316" i="9"/>
  <c r="M316" i="9"/>
  <c r="H316" i="9"/>
  <c r="AC187" i="9"/>
  <c r="AB187" i="9"/>
  <c r="AA187" i="9"/>
  <c r="Z187" i="9"/>
  <c r="Y187" i="9"/>
  <c r="X187" i="9"/>
  <c r="W187" i="9"/>
  <c r="V187" i="9"/>
  <c r="U187" i="9"/>
  <c r="T187" i="9"/>
  <c r="M187" i="9"/>
  <c r="H187" i="9"/>
  <c r="AC59" i="9"/>
  <c r="AB59" i="9"/>
  <c r="AA59" i="9"/>
  <c r="Z59" i="9"/>
  <c r="Y59" i="9"/>
  <c r="X59" i="9"/>
  <c r="W59" i="9"/>
  <c r="V59" i="9"/>
  <c r="U59" i="9"/>
  <c r="T59" i="9"/>
  <c r="M59" i="9"/>
  <c r="H59" i="9"/>
  <c r="AC451" i="9"/>
  <c r="AB451" i="9"/>
  <c r="AA451" i="9"/>
  <c r="Z451" i="9"/>
  <c r="Y451" i="9"/>
  <c r="X451" i="9"/>
  <c r="W451" i="9"/>
  <c r="V451" i="9"/>
  <c r="U451" i="9"/>
  <c r="T451" i="9"/>
  <c r="M451" i="9"/>
  <c r="H451" i="9"/>
  <c r="AC509" i="9"/>
  <c r="AB509" i="9"/>
  <c r="AA509" i="9"/>
  <c r="Z509" i="9"/>
  <c r="Y509" i="9"/>
  <c r="X509" i="9"/>
  <c r="W509" i="9"/>
  <c r="V509" i="9"/>
  <c r="U509" i="9"/>
  <c r="T509" i="9"/>
  <c r="M509" i="9"/>
  <c r="H509" i="9"/>
  <c r="AC753" i="9"/>
  <c r="AB753" i="9"/>
  <c r="AA753" i="9"/>
  <c r="Z753" i="9"/>
  <c r="Y753" i="9"/>
  <c r="X753" i="9"/>
  <c r="W753" i="9"/>
  <c r="V753" i="9"/>
  <c r="U753" i="9"/>
  <c r="T753" i="9"/>
  <c r="M753" i="9"/>
  <c r="H753" i="9"/>
  <c r="AC508" i="9"/>
  <c r="AB508" i="9"/>
  <c r="AA508" i="9"/>
  <c r="Z508" i="9"/>
  <c r="Y508" i="9"/>
  <c r="X508" i="9"/>
  <c r="W508" i="9"/>
  <c r="V508" i="9"/>
  <c r="U508" i="9"/>
  <c r="T508" i="9"/>
  <c r="M508" i="9"/>
  <c r="H508" i="9"/>
  <c r="AC320" i="9"/>
  <c r="AB320" i="9"/>
  <c r="AA320" i="9"/>
  <c r="Z320" i="9"/>
  <c r="Y320" i="9"/>
  <c r="X320" i="9"/>
  <c r="W320" i="9"/>
  <c r="V320" i="9"/>
  <c r="U320" i="9"/>
  <c r="T320" i="9"/>
  <c r="M320" i="9"/>
  <c r="H320" i="9"/>
  <c r="AC656" i="9"/>
  <c r="AB656" i="9"/>
  <c r="AA656" i="9"/>
  <c r="Z656" i="9"/>
  <c r="Y656" i="9"/>
  <c r="X656" i="9"/>
  <c r="W656" i="9"/>
  <c r="V656" i="9"/>
  <c r="U656" i="9"/>
  <c r="T656" i="9"/>
  <c r="M656" i="9"/>
  <c r="H656" i="9"/>
  <c r="AC420" i="9"/>
  <c r="AB420" i="9"/>
  <c r="AA420" i="9"/>
  <c r="Z420" i="9"/>
  <c r="Y420" i="9"/>
  <c r="X420" i="9"/>
  <c r="W420" i="9"/>
  <c r="V420" i="9"/>
  <c r="U420" i="9"/>
  <c r="T420" i="9"/>
  <c r="M420" i="9"/>
  <c r="H420" i="9"/>
  <c r="AC128" i="9"/>
  <c r="AB128" i="9"/>
  <c r="AA128" i="9"/>
  <c r="Z128" i="9"/>
  <c r="Y128" i="9"/>
  <c r="X128" i="9"/>
  <c r="W128" i="9"/>
  <c r="V128" i="9"/>
  <c r="U128" i="9"/>
  <c r="T128" i="9"/>
  <c r="M128" i="9"/>
  <c r="H128" i="9"/>
  <c r="AC388" i="9"/>
  <c r="AB388" i="9"/>
  <c r="AA388" i="9"/>
  <c r="Z388" i="9"/>
  <c r="Y388" i="9"/>
  <c r="X388" i="9"/>
  <c r="W388" i="9"/>
  <c r="V388" i="9"/>
  <c r="U388" i="9"/>
  <c r="T388" i="9"/>
  <c r="M388" i="9"/>
  <c r="H388" i="9"/>
  <c r="AC564" i="9"/>
  <c r="AB564" i="9"/>
  <c r="AA564" i="9"/>
  <c r="Z564" i="9"/>
  <c r="Y564" i="9"/>
  <c r="X564" i="9"/>
  <c r="W564" i="9"/>
  <c r="V564" i="9"/>
  <c r="U564" i="9"/>
  <c r="T564" i="9"/>
  <c r="M564" i="9"/>
  <c r="H564" i="9"/>
  <c r="AC216" i="9"/>
  <c r="AB216" i="9"/>
  <c r="AA216" i="9"/>
  <c r="Z216" i="9"/>
  <c r="Y216" i="9"/>
  <c r="X216" i="9"/>
  <c r="W216" i="9"/>
  <c r="V216" i="9"/>
  <c r="U216" i="9"/>
  <c r="T216" i="9"/>
  <c r="M216" i="9"/>
  <c r="H216" i="9"/>
  <c r="AC459" i="9"/>
  <c r="AB459" i="9"/>
  <c r="AA459" i="9"/>
  <c r="Z459" i="9"/>
  <c r="Y459" i="9"/>
  <c r="X459" i="9"/>
  <c r="W459" i="9"/>
  <c r="V459" i="9"/>
  <c r="U459" i="9"/>
  <c r="T459" i="9"/>
  <c r="M459" i="9"/>
  <c r="H459" i="9"/>
  <c r="AC575" i="9"/>
  <c r="AB575" i="9"/>
  <c r="AA575" i="9"/>
  <c r="Z575" i="9"/>
  <c r="Y575" i="9"/>
  <c r="X575" i="9"/>
  <c r="W575" i="9"/>
  <c r="V575" i="9"/>
  <c r="U575" i="9"/>
  <c r="T575" i="9"/>
  <c r="M575" i="9"/>
  <c r="H575" i="9"/>
  <c r="AC389" i="9"/>
  <c r="AB389" i="9"/>
  <c r="AA389" i="9"/>
  <c r="Z389" i="9"/>
  <c r="Y389" i="9"/>
  <c r="X389" i="9"/>
  <c r="W389" i="9"/>
  <c r="V389" i="9"/>
  <c r="U389" i="9"/>
  <c r="T389" i="9"/>
  <c r="M389" i="9"/>
  <c r="H389" i="9"/>
  <c r="AC480" i="9"/>
  <c r="AB480" i="9"/>
  <c r="AA480" i="9"/>
  <c r="Z480" i="9"/>
  <c r="Y480" i="9"/>
  <c r="X480" i="9"/>
  <c r="W480" i="9"/>
  <c r="V480" i="9"/>
  <c r="U480" i="9"/>
  <c r="T480" i="9"/>
  <c r="M480" i="9"/>
  <c r="H480" i="9"/>
  <c r="AC548" i="9"/>
  <c r="AB548" i="9"/>
  <c r="AA548" i="9"/>
  <c r="Z548" i="9"/>
  <c r="Y548" i="9"/>
  <c r="X548" i="9"/>
  <c r="W548" i="9"/>
  <c r="V548" i="9"/>
  <c r="U548" i="9"/>
  <c r="T548" i="9"/>
  <c r="M548" i="9"/>
  <c r="H548" i="9"/>
  <c r="AC653" i="9"/>
  <c r="AB653" i="9"/>
  <c r="AA653" i="9"/>
  <c r="Z653" i="9"/>
  <c r="Y653" i="9"/>
  <c r="X653" i="9"/>
  <c r="W653" i="9"/>
  <c r="V653" i="9"/>
  <c r="U653" i="9"/>
  <c r="T653" i="9"/>
  <c r="M653" i="9"/>
  <c r="H653" i="9"/>
  <c r="AC724" i="9"/>
  <c r="AB724" i="9"/>
  <c r="AA724" i="9"/>
  <c r="Z724" i="9"/>
  <c r="Y724" i="9"/>
  <c r="X724" i="9"/>
  <c r="W724" i="9"/>
  <c r="V724" i="9"/>
  <c r="U724" i="9"/>
  <c r="T724" i="9"/>
  <c r="M724" i="9"/>
  <c r="H724" i="9"/>
  <c r="AC285" i="9"/>
  <c r="AB285" i="9"/>
  <c r="AA285" i="9"/>
  <c r="Z285" i="9"/>
  <c r="Y285" i="9"/>
  <c r="X285" i="9"/>
  <c r="W285" i="9"/>
  <c r="V285" i="9"/>
  <c r="U285" i="9"/>
  <c r="T285" i="9"/>
  <c r="M285" i="9"/>
  <c r="H285" i="9"/>
  <c r="AC591" i="9"/>
  <c r="AB591" i="9"/>
  <c r="AA591" i="9"/>
  <c r="Z591" i="9"/>
  <c r="Y591" i="9"/>
  <c r="X591" i="9"/>
  <c r="W591" i="9"/>
  <c r="V591" i="9"/>
  <c r="U591" i="9"/>
  <c r="T591" i="9"/>
  <c r="M591" i="9"/>
  <c r="H591" i="9"/>
  <c r="AC529" i="9"/>
  <c r="AB529" i="9"/>
  <c r="AA529" i="9"/>
  <c r="Z529" i="9"/>
  <c r="Y529" i="9"/>
  <c r="X529" i="9"/>
  <c r="W529" i="9"/>
  <c r="V529" i="9"/>
  <c r="U529" i="9"/>
  <c r="T529" i="9"/>
  <c r="M529" i="9"/>
  <c r="H529" i="9"/>
  <c r="AC635" i="9"/>
  <c r="AB635" i="9"/>
  <c r="AA635" i="9"/>
  <c r="Z635" i="9"/>
  <c r="Y635" i="9"/>
  <c r="X635" i="9"/>
  <c r="W635" i="9"/>
  <c r="V635" i="9"/>
  <c r="U635" i="9"/>
  <c r="T635" i="9"/>
  <c r="M635" i="9"/>
  <c r="H635" i="9"/>
  <c r="AC639" i="9"/>
  <c r="AB639" i="9"/>
  <c r="AA639" i="9"/>
  <c r="Z639" i="9"/>
  <c r="Y639" i="9"/>
  <c r="X639" i="9"/>
  <c r="W639" i="9"/>
  <c r="V639" i="9"/>
  <c r="U639" i="9"/>
  <c r="T639" i="9"/>
  <c r="M639" i="9"/>
  <c r="H639" i="9"/>
  <c r="AC258" i="9"/>
  <c r="AB258" i="9"/>
  <c r="AA258" i="9"/>
  <c r="Z258" i="9"/>
  <c r="Y258" i="9"/>
  <c r="X258" i="9"/>
  <c r="W258" i="9"/>
  <c r="V258" i="9"/>
  <c r="U258" i="9"/>
  <c r="T258" i="9"/>
  <c r="M258" i="9"/>
  <c r="H258" i="9"/>
  <c r="AC365" i="9"/>
  <c r="AB365" i="9"/>
  <c r="AA365" i="9"/>
  <c r="Z365" i="9"/>
  <c r="Y365" i="9"/>
  <c r="X365" i="9"/>
  <c r="W365" i="9"/>
  <c r="V365" i="9"/>
  <c r="U365" i="9"/>
  <c r="T365" i="9"/>
  <c r="M365" i="9"/>
  <c r="H365" i="9"/>
  <c r="AC675" i="9"/>
  <c r="AB675" i="9"/>
  <c r="AA675" i="9"/>
  <c r="Z675" i="9"/>
  <c r="Y675" i="9"/>
  <c r="X675" i="9"/>
  <c r="W675" i="9"/>
  <c r="V675" i="9"/>
  <c r="U675" i="9"/>
  <c r="T675" i="9"/>
  <c r="M675" i="9"/>
  <c r="H675" i="9"/>
  <c r="AC513" i="9"/>
  <c r="AB513" i="9"/>
  <c r="AA513" i="9"/>
  <c r="Z513" i="9"/>
  <c r="Y513" i="9"/>
  <c r="X513" i="9"/>
  <c r="W513" i="9"/>
  <c r="V513" i="9"/>
  <c r="U513" i="9"/>
  <c r="T513" i="9"/>
  <c r="M513" i="9"/>
  <c r="H513" i="9"/>
  <c r="AC47" i="9"/>
  <c r="AB47" i="9"/>
  <c r="AA47" i="9"/>
  <c r="Z47" i="9"/>
  <c r="Y47" i="9"/>
  <c r="X47" i="9"/>
  <c r="W47" i="9"/>
  <c r="V47" i="9"/>
  <c r="U47" i="9"/>
  <c r="T47" i="9"/>
  <c r="M47" i="9"/>
  <c r="H47" i="9"/>
  <c r="AC385" i="9"/>
  <c r="AB385" i="9"/>
  <c r="AA385" i="9"/>
  <c r="Z385" i="9"/>
  <c r="Y385" i="9"/>
  <c r="X385" i="9"/>
  <c r="W385" i="9"/>
  <c r="V385" i="9"/>
  <c r="U385" i="9"/>
  <c r="T385" i="9"/>
  <c r="M385" i="9"/>
  <c r="H385" i="9"/>
  <c r="AC409" i="9"/>
  <c r="AB409" i="9"/>
  <c r="AA409" i="9"/>
  <c r="Z409" i="9"/>
  <c r="Y409" i="9"/>
  <c r="X409" i="9"/>
  <c r="W409" i="9"/>
  <c r="V409" i="9"/>
  <c r="U409" i="9"/>
  <c r="T409" i="9"/>
  <c r="M409" i="9"/>
  <c r="H409" i="9"/>
  <c r="AC276" i="9"/>
  <c r="AB276" i="9"/>
  <c r="AA276" i="9"/>
  <c r="Z276" i="9"/>
  <c r="Y276" i="9"/>
  <c r="X276" i="9"/>
  <c r="W276" i="9"/>
  <c r="V276" i="9"/>
  <c r="U276" i="9"/>
  <c r="T276" i="9"/>
  <c r="M276" i="9"/>
  <c r="H276" i="9"/>
  <c r="AC341" i="9"/>
  <c r="AB341" i="9"/>
  <c r="AA341" i="9"/>
  <c r="Z341" i="9"/>
  <c r="Y341" i="9"/>
  <c r="X341" i="9"/>
  <c r="W341" i="9"/>
  <c r="V341" i="9"/>
  <c r="U341" i="9"/>
  <c r="T341" i="9"/>
  <c r="M341" i="9"/>
  <c r="H341" i="9"/>
  <c r="AC83" i="9"/>
  <c r="AB83" i="9"/>
  <c r="AA83" i="9"/>
  <c r="Z83" i="9"/>
  <c r="Y83" i="9"/>
  <c r="X83" i="9"/>
  <c r="W83" i="9"/>
  <c r="V83" i="9"/>
  <c r="U83" i="9"/>
  <c r="T83" i="9"/>
  <c r="M83" i="9"/>
  <c r="H83" i="9"/>
  <c r="AC342" i="9"/>
  <c r="AB342" i="9"/>
  <c r="AA342" i="9"/>
  <c r="Z342" i="9"/>
  <c r="Y342" i="9"/>
  <c r="X342" i="9"/>
  <c r="W342" i="9"/>
  <c r="V342" i="9"/>
  <c r="U342" i="9"/>
  <c r="T342" i="9"/>
  <c r="M342" i="9"/>
  <c r="H342" i="9"/>
  <c r="AC580" i="9"/>
  <c r="AB580" i="9"/>
  <c r="AA580" i="9"/>
  <c r="Z580" i="9"/>
  <c r="Y580" i="9"/>
  <c r="X580" i="9"/>
  <c r="W580" i="9"/>
  <c r="V580" i="9"/>
  <c r="U580" i="9"/>
  <c r="T580" i="9"/>
  <c r="M580" i="9"/>
  <c r="H580" i="9"/>
  <c r="AC375" i="9"/>
  <c r="AB375" i="9"/>
  <c r="AA375" i="9"/>
  <c r="Z375" i="9"/>
  <c r="Y375" i="9"/>
  <c r="X375" i="9"/>
  <c r="W375" i="9"/>
  <c r="V375" i="9"/>
  <c r="U375" i="9"/>
  <c r="T375" i="9"/>
  <c r="M375" i="9"/>
  <c r="H375" i="9"/>
  <c r="AC643" i="9"/>
  <c r="AB643" i="9"/>
  <c r="AA643" i="9"/>
  <c r="Z643" i="9"/>
  <c r="Y643" i="9"/>
  <c r="X643" i="9"/>
  <c r="W643" i="9"/>
  <c r="V643" i="9"/>
  <c r="U643" i="9"/>
  <c r="T643" i="9"/>
  <c r="M643" i="9"/>
  <c r="H643" i="9"/>
  <c r="AC32" i="9"/>
  <c r="AB32" i="9"/>
  <c r="AA32" i="9"/>
  <c r="Z32" i="9"/>
  <c r="Y32" i="9"/>
  <c r="X32" i="9"/>
  <c r="W32" i="9"/>
  <c r="V32" i="9"/>
  <c r="U32" i="9"/>
  <c r="T32" i="9"/>
  <c r="M32" i="9"/>
  <c r="H32" i="9"/>
  <c r="AC215" i="9"/>
  <c r="AB215" i="9"/>
  <c r="AA215" i="9"/>
  <c r="Z215" i="9"/>
  <c r="Y215" i="9"/>
  <c r="X215" i="9"/>
  <c r="W215" i="9"/>
  <c r="V215" i="9"/>
  <c r="U215" i="9"/>
  <c r="T215" i="9"/>
  <c r="M215" i="9"/>
  <c r="H215" i="9"/>
  <c r="AC554" i="9"/>
  <c r="AB554" i="9"/>
  <c r="AA554" i="9"/>
  <c r="Z554" i="9"/>
  <c r="Y554" i="9"/>
  <c r="X554" i="9"/>
  <c r="W554" i="9"/>
  <c r="V554" i="9"/>
  <c r="U554" i="9"/>
  <c r="T554" i="9"/>
  <c r="M554" i="9"/>
  <c r="H554" i="9"/>
  <c r="AC373" i="9"/>
  <c r="AB373" i="9"/>
  <c r="AA373" i="9"/>
  <c r="Z373" i="9"/>
  <c r="Y373" i="9"/>
  <c r="X373" i="9"/>
  <c r="W373" i="9"/>
  <c r="V373" i="9"/>
  <c r="U373" i="9"/>
  <c r="T373" i="9"/>
  <c r="M373" i="9"/>
  <c r="H373" i="9"/>
  <c r="AC421" i="9"/>
  <c r="AB421" i="9"/>
  <c r="AA421" i="9"/>
  <c r="Z421" i="9"/>
  <c r="Y421" i="9"/>
  <c r="X421" i="9"/>
  <c r="W421" i="9"/>
  <c r="V421" i="9"/>
  <c r="U421" i="9"/>
  <c r="T421" i="9"/>
  <c r="M421" i="9"/>
  <c r="H421" i="9"/>
  <c r="AC26" i="9"/>
  <c r="AB26" i="9"/>
  <c r="AA26" i="9"/>
  <c r="Z26" i="9"/>
  <c r="Y26" i="9"/>
  <c r="X26" i="9"/>
  <c r="W26" i="9"/>
  <c r="V26" i="9"/>
  <c r="U26" i="9"/>
  <c r="T26" i="9"/>
  <c r="M26" i="9"/>
  <c r="H26" i="9"/>
  <c r="AC164" i="9"/>
  <c r="AB164" i="9"/>
  <c r="AA164" i="9"/>
  <c r="Z164" i="9"/>
  <c r="Y164" i="9"/>
  <c r="X164" i="9"/>
  <c r="W164" i="9"/>
  <c r="V164" i="9"/>
  <c r="U164" i="9"/>
  <c r="T164" i="9"/>
  <c r="M164" i="9"/>
  <c r="H164" i="9"/>
  <c r="AC627" i="9"/>
  <c r="AB627" i="9"/>
  <c r="AA627" i="9"/>
  <c r="Z627" i="9"/>
  <c r="Y627" i="9"/>
  <c r="X627" i="9"/>
  <c r="W627" i="9"/>
  <c r="V627" i="9"/>
  <c r="U627" i="9"/>
  <c r="T627" i="9"/>
  <c r="M627" i="9"/>
  <c r="H627" i="9"/>
  <c r="AC412" i="9"/>
  <c r="AB412" i="9"/>
  <c r="AA412" i="9"/>
  <c r="Z412" i="9"/>
  <c r="Y412" i="9"/>
  <c r="X412" i="9"/>
  <c r="W412" i="9"/>
  <c r="V412" i="9"/>
  <c r="U412" i="9"/>
  <c r="T412" i="9"/>
  <c r="M412" i="9"/>
  <c r="H412" i="9"/>
  <c r="AC489" i="9"/>
  <c r="AB489" i="9"/>
  <c r="AA489" i="9"/>
  <c r="Z489" i="9"/>
  <c r="Y489" i="9"/>
  <c r="X489" i="9"/>
  <c r="W489" i="9"/>
  <c r="V489" i="9"/>
  <c r="U489" i="9"/>
  <c r="T489" i="9"/>
  <c r="M489" i="9"/>
  <c r="H489" i="9"/>
  <c r="AC245" i="9"/>
  <c r="AB245" i="9"/>
  <c r="AA245" i="9"/>
  <c r="Z245" i="9"/>
  <c r="Y245" i="9"/>
  <c r="X245" i="9"/>
  <c r="W245" i="9"/>
  <c r="V245" i="9"/>
  <c r="U245" i="9"/>
  <c r="T245" i="9"/>
  <c r="M245" i="9"/>
  <c r="H245" i="9"/>
  <c r="AC374" i="9"/>
  <c r="AB374" i="9"/>
  <c r="AA374" i="9"/>
  <c r="Z374" i="9"/>
  <c r="Y374" i="9"/>
  <c r="X374" i="9"/>
  <c r="W374" i="9"/>
  <c r="V374" i="9"/>
  <c r="U374" i="9"/>
  <c r="T374" i="9"/>
  <c r="M374" i="9"/>
  <c r="H374" i="9"/>
  <c r="AC287" i="9"/>
  <c r="AB287" i="9"/>
  <c r="AA287" i="9"/>
  <c r="Z287" i="9"/>
  <c r="Y287" i="9"/>
  <c r="X287" i="9"/>
  <c r="W287" i="9"/>
  <c r="V287" i="9"/>
  <c r="U287" i="9"/>
  <c r="T287" i="9"/>
  <c r="M287" i="9"/>
  <c r="H287" i="9"/>
  <c r="AC298" i="9"/>
  <c r="AB298" i="9"/>
  <c r="AA298" i="9"/>
  <c r="Z298" i="9"/>
  <c r="Y298" i="9"/>
  <c r="X298" i="9"/>
  <c r="W298" i="9"/>
  <c r="V298" i="9"/>
  <c r="U298" i="9"/>
  <c r="T298" i="9"/>
  <c r="M298" i="9"/>
  <c r="H298" i="9"/>
  <c r="AC240" i="9"/>
  <c r="AB240" i="9"/>
  <c r="AA240" i="9"/>
  <c r="Z240" i="9"/>
  <c r="Y240" i="9"/>
  <c r="X240" i="9"/>
  <c r="W240" i="9"/>
  <c r="V240" i="9"/>
  <c r="U240" i="9"/>
  <c r="T240" i="9"/>
  <c r="M240" i="9"/>
  <c r="H240" i="9"/>
  <c r="AC419" i="9"/>
  <c r="AB419" i="9"/>
  <c r="AA419" i="9"/>
  <c r="Z419" i="9"/>
  <c r="Y419" i="9"/>
  <c r="X419" i="9"/>
  <c r="W419" i="9"/>
  <c r="V419" i="9"/>
  <c r="U419" i="9"/>
  <c r="T419" i="9"/>
  <c r="M419" i="9"/>
  <c r="H419" i="9"/>
  <c r="AC152" i="9"/>
  <c r="AB152" i="9"/>
  <c r="AA152" i="9"/>
  <c r="Z152" i="9"/>
  <c r="Y152" i="9"/>
  <c r="X152" i="9"/>
  <c r="W152" i="9"/>
  <c r="V152" i="9"/>
  <c r="U152" i="9"/>
  <c r="T152" i="9"/>
  <c r="M152" i="9"/>
  <c r="H152" i="9"/>
  <c r="AC461" i="9"/>
  <c r="AB461" i="9"/>
  <c r="AA461" i="9"/>
  <c r="Z461" i="9"/>
  <c r="Y461" i="9"/>
  <c r="X461" i="9"/>
  <c r="W461" i="9"/>
  <c r="V461" i="9"/>
  <c r="U461" i="9"/>
  <c r="T461" i="9"/>
  <c r="M461" i="9"/>
  <c r="H461" i="9"/>
  <c r="AC754" i="9"/>
  <c r="AB754" i="9"/>
  <c r="AA754" i="9"/>
  <c r="Z754" i="9"/>
  <c r="Y754" i="9"/>
  <c r="X754" i="9"/>
  <c r="W754" i="9"/>
  <c r="V754" i="9"/>
  <c r="U754" i="9"/>
  <c r="T754" i="9"/>
  <c r="M754" i="9"/>
  <c r="H754" i="9"/>
  <c r="AC217" i="9"/>
  <c r="AB217" i="9"/>
  <c r="AA217" i="9"/>
  <c r="Z217" i="9"/>
  <c r="Y217" i="9"/>
  <c r="X217" i="9"/>
  <c r="W217" i="9"/>
  <c r="V217" i="9"/>
  <c r="U217" i="9"/>
  <c r="T217" i="9"/>
  <c r="M217" i="9"/>
  <c r="H217" i="9"/>
  <c r="AC232" i="9"/>
  <c r="AB232" i="9"/>
  <c r="AA232" i="9"/>
  <c r="Z232" i="9"/>
  <c r="Y232" i="9"/>
  <c r="X232" i="9"/>
  <c r="W232" i="9"/>
  <c r="V232" i="9"/>
  <c r="U232" i="9"/>
  <c r="T232" i="9"/>
  <c r="M232" i="9"/>
  <c r="H232" i="9"/>
  <c r="AC693" i="9"/>
  <c r="AB693" i="9"/>
  <c r="AA693" i="9"/>
  <c r="Z693" i="9"/>
  <c r="Y693" i="9"/>
  <c r="X693" i="9"/>
  <c r="W693" i="9"/>
  <c r="V693" i="9"/>
  <c r="U693" i="9"/>
  <c r="T693" i="9"/>
  <c r="M693" i="9"/>
  <c r="H693" i="9"/>
  <c r="AC596" i="9"/>
  <c r="AB596" i="9"/>
  <c r="AA596" i="9"/>
  <c r="Z596" i="9"/>
  <c r="Y596" i="9"/>
  <c r="X596" i="9"/>
  <c r="W596" i="9"/>
  <c r="V596" i="9"/>
  <c r="U596" i="9"/>
  <c r="T596" i="9"/>
  <c r="M596" i="9"/>
  <c r="H596" i="9"/>
  <c r="AC574" i="9"/>
  <c r="AB574" i="9"/>
  <c r="AA574" i="9"/>
  <c r="Z574" i="9"/>
  <c r="Y574" i="9"/>
  <c r="X574" i="9"/>
  <c r="W574" i="9"/>
  <c r="V574" i="9"/>
  <c r="U574" i="9"/>
  <c r="T574" i="9"/>
  <c r="M574" i="9"/>
  <c r="H574" i="9"/>
  <c r="AC570" i="9"/>
  <c r="AB570" i="9"/>
  <c r="AA570" i="9"/>
  <c r="Z570" i="9"/>
  <c r="Y570" i="9"/>
  <c r="X570" i="9"/>
  <c r="W570" i="9"/>
  <c r="V570" i="9"/>
  <c r="U570" i="9"/>
  <c r="T570" i="9"/>
  <c r="M570" i="9"/>
  <c r="H570" i="9"/>
  <c r="AC252" i="9"/>
  <c r="AB252" i="9"/>
  <c r="AA252" i="9"/>
  <c r="Z252" i="9"/>
  <c r="Y252" i="9"/>
  <c r="X252" i="9"/>
  <c r="W252" i="9"/>
  <c r="V252" i="9"/>
  <c r="U252" i="9"/>
  <c r="T252" i="9"/>
  <c r="M252" i="9"/>
  <c r="H252" i="9"/>
  <c r="AC766" i="9"/>
  <c r="AB766" i="9"/>
  <c r="AA766" i="9"/>
  <c r="Z766" i="9"/>
  <c r="Y766" i="9"/>
  <c r="X766" i="9"/>
  <c r="W766" i="9"/>
  <c r="V766" i="9"/>
  <c r="U766" i="9"/>
  <c r="T766" i="9"/>
  <c r="M766" i="9"/>
  <c r="H766" i="9"/>
  <c r="AC200" i="9"/>
  <c r="AB200" i="9"/>
  <c r="AA200" i="9"/>
  <c r="Z200" i="9"/>
  <c r="Y200" i="9"/>
  <c r="X200" i="9"/>
  <c r="W200" i="9"/>
  <c r="V200" i="9"/>
  <c r="U200" i="9"/>
  <c r="T200" i="9"/>
  <c r="M200" i="9"/>
  <c r="H200" i="9"/>
  <c r="AC485" i="9"/>
  <c r="AB485" i="9"/>
  <c r="AA485" i="9"/>
  <c r="Z485" i="9"/>
  <c r="Y485" i="9"/>
  <c r="X485" i="9"/>
  <c r="W485" i="9"/>
  <c r="V485" i="9"/>
  <c r="U485" i="9"/>
  <c r="T485" i="9"/>
  <c r="M485" i="9"/>
  <c r="H485" i="9"/>
  <c r="AC455" i="9"/>
  <c r="AB455" i="9"/>
  <c r="AA455" i="9"/>
  <c r="Z455" i="9"/>
  <c r="Y455" i="9"/>
  <c r="X455" i="9"/>
  <c r="W455" i="9"/>
  <c r="V455" i="9"/>
  <c r="U455" i="9"/>
  <c r="T455" i="9"/>
  <c r="M455" i="9"/>
  <c r="H455" i="9"/>
  <c r="AC777" i="9"/>
  <c r="AB777" i="9"/>
  <c r="AA777" i="9"/>
  <c r="Z777" i="9"/>
  <c r="Y777" i="9"/>
  <c r="X777" i="9"/>
  <c r="W777" i="9"/>
  <c r="V777" i="9"/>
  <c r="U777" i="9"/>
  <c r="T777" i="9"/>
  <c r="M777" i="9"/>
  <c r="H777" i="9"/>
  <c r="AC203" i="9"/>
  <c r="AB203" i="9"/>
  <c r="AA203" i="9"/>
  <c r="Z203" i="9"/>
  <c r="Y203" i="9"/>
  <c r="X203" i="9"/>
  <c r="W203" i="9"/>
  <c r="V203" i="9"/>
  <c r="U203" i="9"/>
  <c r="T203" i="9"/>
  <c r="M203" i="9"/>
  <c r="H203" i="9"/>
  <c r="AC475" i="9"/>
  <c r="AB475" i="9"/>
  <c r="AA475" i="9"/>
  <c r="Z475" i="9"/>
  <c r="Y475" i="9"/>
  <c r="X475" i="9"/>
  <c r="W475" i="9"/>
  <c r="V475" i="9"/>
  <c r="U475" i="9"/>
  <c r="T475" i="9"/>
  <c r="M475" i="9"/>
  <c r="H475" i="9"/>
  <c r="AC351" i="9"/>
  <c r="AB351" i="9"/>
  <c r="AA351" i="9"/>
  <c r="Z351" i="9"/>
  <c r="Y351" i="9"/>
  <c r="X351" i="9"/>
  <c r="W351" i="9"/>
  <c r="V351" i="9"/>
  <c r="U351" i="9"/>
  <c r="T351" i="9"/>
  <c r="M351" i="9"/>
  <c r="H351" i="9"/>
  <c r="AC348" i="9"/>
  <c r="AB348" i="9"/>
  <c r="AA348" i="9"/>
  <c r="Z348" i="9"/>
  <c r="Y348" i="9"/>
  <c r="X348" i="9"/>
  <c r="W348" i="9"/>
  <c r="V348" i="9"/>
  <c r="U348" i="9"/>
  <c r="T348" i="9"/>
  <c r="M348" i="9"/>
  <c r="H348" i="9"/>
  <c r="AC549" i="9"/>
  <c r="AB549" i="9"/>
  <c r="AA549" i="9"/>
  <c r="Z549" i="9"/>
  <c r="Y549" i="9"/>
  <c r="X549" i="9"/>
  <c r="W549" i="9"/>
  <c r="V549" i="9"/>
  <c r="U549" i="9"/>
  <c r="T549" i="9"/>
  <c r="M549" i="9"/>
  <c r="H549" i="9"/>
  <c r="AC398" i="9"/>
  <c r="AB398" i="9"/>
  <c r="AA398" i="9"/>
  <c r="Z398" i="9"/>
  <c r="Y398" i="9"/>
  <c r="X398" i="9"/>
  <c r="W398" i="9"/>
  <c r="V398" i="9"/>
  <c r="U398" i="9"/>
  <c r="T398" i="9"/>
  <c r="M398" i="9"/>
  <c r="H398" i="9"/>
  <c r="AC103" i="9"/>
  <c r="AB103" i="9"/>
  <c r="AA103" i="9"/>
  <c r="Z103" i="9"/>
  <c r="Y103" i="9"/>
  <c r="X103" i="9"/>
  <c r="W103" i="9"/>
  <c r="V103" i="9"/>
  <c r="U103" i="9"/>
  <c r="T103" i="9"/>
  <c r="M103" i="9"/>
  <c r="H103" i="9"/>
  <c r="AC402" i="9"/>
  <c r="AB402" i="9"/>
  <c r="AA402" i="9"/>
  <c r="Z402" i="9"/>
  <c r="Y402" i="9"/>
  <c r="X402" i="9"/>
  <c r="W402" i="9"/>
  <c r="V402" i="9"/>
  <c r="U402" i="9"/>
  <c r="T402" i="9"/>
  <c r="M402" i="9"/>
  <c r="H402" i="9"/>
  <c r="AC131" i="9"/>
  <c r="AB131" i="9"/>
  <c r="AA131" i="9"/>
  <c r="Z131" i="9"/>
  <c r="Y131" i="9"/>
  <c r="X131" i="9"/>
  <c r="W131" i="9"/>
  <c r="V131" i="9"/>
  <c r="U131" i="9"/>
  <c r="T131" i="9"/>
  <c r="M131" i="9"/>
  <c r="H131" i="9"/>
  <c r="AC16" i="9"/>
  <c r="AB16" i="9"/>
  <c r="AA16" i="9"/>
  <c r="Z16" i="9"/>
  <c r="Y16" i="9"/>
  <c r="X16" i="9"/>
  <c r="W16" i="9"/>
  <c r="V16" i="9"/>
  <c r="U16" i="9"/>
  <c r="T16" i="9"/>
  <c r="M16" i="9"/>
  <c r="H16" i="9"/>
  <c r="AC278" i="9"/>
  <c r="AB278" i="9"/>
  <c r="AA278" i="9"/>
  <c r="Z278" i="9"/>
  <c r="Y278" i="9"/>
  <c r="X278" i="9"/>
  <c r="W278" i="9"/>
  <c r="V278" i="9"/>
  <c r="U278" i="9"/>
  <c r="T278" i="9"/>
  <c r="M278" i="9"/>
  <c r="H278" i="9"/>
  <c r="AC394" i="9"/>
  <c r="AB394" i="9"/>
  <c r="AA394" i="9"/>
  <c r="Z394" i="9"/>
  <c r="Y394" i="9"/>
  <c r="X394" i="9"/>
  <c r="W394" i="9"/>
  <c r="V394" i="9"/>
  <c r="U394" i="9"/>
  <c r="T394" i="9"/>
  <c r="M394" i="9"/>
  <c r="H394" i="9"/>
  <c r="AC415" i="9"/>
  <c r="AB415" i="9"/>
  <c r="AA415" i="9"/>
  <c r="Z415" i="9"/>
  <c r="Y415" i="9"/>
  <c r="X415" i="9"/>
  <c r="W415" i="9"/>
  <c r="V415" i="9"/>
  <c r="U415" i="9"/>
  <c r="T415" i="9"/>
  <c r="M415" i="9"/>
  <c r="H415" i="9"/>
  <c r="AC162" i="9"/>
  <c r="AB162" i="9"/>
  <c r="AA162" i="9"/>
  <c r="Z162" i="9"/>
  <c r="Y162" i="9"/>
  <c r="X162" i="9"/>
  <c r="W162" i="9"/>
  <c r="V162" i="9"/>
  <c r="U162" i="9"/>
  <c r="T162" i="9"/>
  <c r="M162" i="9"/>
  <c r="H162" i="9"/>
  <c r="AC369" i="9"/>
  <c r="AB369" i="9"/>
  <c r="AA369" i="9"/>
  <c r="Z369" i="9"/>
  <c r="Y369" i="9"/>
  <c r="X369" i="9"/>
  <c r="W369" i="9"/>
  <c r="V369" i="9"/>
  <c r="U369" i="9"/>
  <c r="T369" i="9"/>
  <c r="M369" i="9"/>
  <c r="H369" i="9"/>
  <c r="AC145" i="9"/>
  <c r="AB145" i="9"/>
  <c r="AA145" i="9"/>
  <c r="Z145" i="9"/>
  <c r="Y145" i="9"/>
  <c r="X145" i="9"/>
  <c r="W145" i="9"/>
  <c r="V145" i="9"/>
  <c r="U145" i="9"/>
  <c r="T145" i="9"/>
  <c r="M145" i="9"/>
  <c r="H145" i="9"/>
  <c r="AC350" i="9"/>
  <c r="AB350" i="9"/>
  <c r="AA350" i="9"/>
  <c r="Z350" i="9"/>
  <c r="Y350" i="9"/>
  <c r="X350" i="9"/>
  <c r="W350" i="9"/>
  <c r="V350" i="9"/>
  <c r="U350" i="9"/>
  <c r="T350" i="9"/>
  <c r="M350" i="9"/>
  <c r="H350" i="9"/>
  <c r="AC408" i="9"/>
  <c r="AB408" i="9"/>
  <c r="AA408" i="9"/>
  <c r="Z408" i="9"/>
  <c r="Y408" i="9"/>
  <c r="X408" i="9"/>
  <c r="W408" i="9"/>
  <c r="V408" i="9"/>
  <c r="U408" i="9"/>
  <c r="T408" i="9"/>
  <c r="M408" i="9"/>
  <c r="H408" i="9"/>
  <c r="AC410" i="9"/>
  <c r="AB410" i="9"/>
  <c r="AA410" i="9"/>
  <c r="Z410" i="9"/>
  <c r="Y410" i="9"/>
  <c r="X410" i="9"/>
  <c r="W410" i="9"/>
  <c r="V410" i="9"/>
  <c r="U410" i="9"/>
  <c r="T410" i="9"/>
  <c r="M410" i="9"/>
  <c r="H410" i="9"/>
  <c r="AC386" i="9"/>
  <c r="AB386" i="9"/>
  <c r="AA386" i="9"/>
  <c r="Z386" i="9"/>
  <c r="Y386" i="9"/>
  <c r="X386" i="9"/>
  <c r="W386" i="9"/>
  <c r="V386" i="9"/>
  <c r="U386" i="9"/>
  <c r="T386" i="9"/>
  <c r="M386" i="9"/>
  <c r="H386" i="9"/>
  <c r="AC745" i="9"/>
  <c r="AB745" i="9"/>
  <c r="AA745" i="9"/>
  <c r="Z745" i="9"/>
  <c r="Y745" i="9"/>
  <c r="X745" i="9"/>
  <c r="W745" i="9"/>
  <c r="V745" i="9"/>
  <c r="U745" i="9"/>
  <c r="T745" i="9"/>
  <c r="M745" i="9"/>
  <c r="H745" i="9"/>
  <c r="AC474" i="9"/>
  <c r="AB474" i="9"/>
  <c r="AA474" i="9"/>
  <c r="Z474" i="9"/>
  <c r="Y474" i="9"/>
  <c r="X474" i="9"/>
  <c r="W474" i="9"/>
  <c r="V474" i="9"/>
  <c r="U474" i="9"/>
  <c r="T474" i="9"/>
  <c r="M474" i="9"/>
  <c r="H474" i="9"/>
  <c r="AC274" i="9"/>
  <c r="AB274" i="9"/>
  <c r="AA274" i="9"/>
  <c r="Z274" i="9"/>
  <c r="Y274" i="9"/>
  <c r="X274" i="9"/>
  <c r="W274" i="9"/>
  <c r="V274" i="9"/>
  <c r="U274" i="9"/>
  <c r="T274" i="9"/>
  <c r="M274" i="9"/>
  <c r="H274" i="9"/>
  <c r="AC238" i="9"/>
  <c r="AB238" i="9"/>
  <c r="AA238" i="9"/>
  <c r="Z238" i="9"/>
  <c r="Y238" i="9"/>
  <c r="X238" i="9"/>
  <c r="W238" i="9"/>
  <c r="V238" i="9"/>
  <c r="U238" i="9"/>
  <c r="T238" i="9"/>
  <c r="M238" i="9"/>
  <c r="H238" i="9"/>
  <c r="AC552" i="9"/>
  <c r="AB552" i="9"/>
  <c r="AA552" i="9"/>
  <c r="Z552" i="9"/>
  <c r="Y552" i="9"/>
  <c r="X552" i="9"/>
  <c r="W552" i="9"/>
  <c r="V552" i="9"/>
  <c r="U552" i="9"/>
  <c r="T552" i="9"/>
  <c r="M552" i="9"/>
  <c r="H552" i="9"/>
  <c r="AC331" i="9"/>
  <c r="AB331" i="9"/>
  <c r="AA331" i="9"/>
  <c r="Z331" i="9"/>
  <c r="Y331" i="9"/>
  <c r="X331" i="9"/>
  <c r="W331" i="9"/>
  <c r="V331" i="9"/>
  <c r="U331" i="9"/>
  <c r="T331" i="9"/>
  <c r="M331" i="9"/>
  <c r="H331" i="9"/>
  <c r="AC337" i="9"/>
  <c r="AB337" i="9"/>
  <c r="AA337" i="9"/>
  <c r="Z337" i="9"/>
  <c r="Y337" i="9"/>
  <c r="X337" i="9"/>
  <c r="W337" i="9"/>
  <c r="V337" i="9"/>
  <c r="U337" i="9"/>
  <c r="T337" i="9"/>
  <c r="M337" i="9"/>
  <c r="H337" i="9"/>
  <c r="AC364" i="9"/>
  <c r="AB364" i="9"/>
  <c r="AA364" i="9"/>
  <c r="Z364" i="9"/>
  <c r="Y364" i="9"/>
  <c r="X364" i="9"/>
  <c r="W364" i="9"/>
  <c r="V364" i="9"/>
  <c r="U364" i="9"/>
  <c r="T364" i="9"/>
  <c r="M364" i="9"/>
  <c r="H364" i="9"/>
  <c r="AC498" i="9"/>
  <c r="AB498" i="9"/>
  <c r="AA498" i="9"/>
  <c r="Z498" i="9"/>
  <c r="Y498" i="9"/>
  <c r="X498" i="9"/>
  <c r="W498" i="9"/>
  <c r="V498" i="9"/>
  <c r="U498" i="9"/>
  <c r="T498" i="9"/>
  <c r="M498" i="9"/>
  <c r="H498" i="9"/>
  <c r="AC301" i="9"/>
  <c r="AB301" i="9"/>
  <c r="AA301" i="9"/>
  <c r="Z301" i="9"/>
  <c r="Y301" i="9"/>
  <c r="X301" i="9"/>
  <c r="W301" i="9"/>
  <c r="V301" i="9"/>
  <c r="U301" i="9"/>
  <c r="T301" i="9"/>
  <c r="M301" i="9"/>
  <c r="H301" i="9"/>
  <c r="AC12" i="9"/>
  <c r="AB12" i="9"/>
  <c r="AA12" i="9"/>
  <c r="Z12" i="9"/>
  <c r="Y12" i="9"/>
  <c r="X12" i="9"/>
  <c r="W12" i="9"/>
  <c r="V12" i="9"/>
  <c r="U12" i="9"/>
  <c r="T12" i="9"/>
  <c r="M12" i="9"/>
  <c r="H12" i="9"/>
  <c r="AC289" i="9"/>
  <c r="AB289" i="9"/>
  <c r="AA289" i="9"/>
  <c r="Z289" i="9"/>
  <c r="Y289" i="9"/>
  <c r="X289" i="9"/>
  <c r="W289" i="9"/>
  <c r="V289" i="9"/>
  <c r="U289" i="9"/>
  <c r="T289" i="9"/>
  <c r="M289" i="9"/>
  <c r="H289" i="9"/>
  <c r="AC193" i="9"/>
  <c r="AB193" i="9"/>
  <c r="AA193" i="9"/>
  <c r="Z193" i="9"/>
  <c r="Y193" i="9"/>
  <c r="X193" i="9"/>
  <c r="W193" i="9"/>
  <c r="V193" i="9"/>
  <c r="U193" i="9"/>
  <c r="T193" i="9"/>
  <c r="M193" i="9"/>
  <c r="H193" i="9"/>
  <c r="AC607" i="9"/>
  <c r="AB607" i="9"/>
  <c r="AA607" i="9"/>
  <c r="Z607" i="9"/>
  <c r="Y607" i="9"/>
  <c r="X607" i="9"/>
  <c r="W607" i="9"/>
  <c r="V607" i="9"/>
  <c r="U607" i="9"/>
  <c r="T607" i="9"/>
  <c r="M607" i="9"/>
  <c r="H607" i="9"/>
  <c r="AC510" i="9"/>
  <c r="AB510" i="9"/>
  <c r="AA510" i="9"/>
  <c r="Z510" i="9"/>
  <c r="Y510" i="9"/>
  <c r="X510" i="9"/>
  <c r="W510" i="9"/>
  <c r="V510" i="9"/>
  <c r="U510" i="9"/>
  <c r="T510" i="9"/>
  <c r="M510" i="9"/>
  <c r="H510" i="9"/>
  <c r="AC121" i="9"/>
  <c r="AB121" i="9"/>
  <c r="AA121" i="9"/>
  <c r="Z121" i="9"/>
  <c r="Y121" i="9"/>
  <c r="X121" i="9"/>
  <c r="W121" i="9"/>
  <c r="V121" i="9"/>
  <c r="U121" i="9"/>
  <c r="T121" i="9"/>
  <c r="M121" i="9"/>
  <c r="H121" i="9"/>
  <c r="AC62" i="9"/>
  <c r="AB62" i="9"/>
  <c r="AA62" i="9"/>
  <c r="Z62" i="9"/>
  <c r="Y62" i="9"/>
  <c r="X62" i="9"/>
  <c r="W62" i="9"/>
  <c r="V62" i="9"/>
  <c r="U62" i="9"/>
  <c r="T62" i="9"/>
  <c r="M62" i="9"/>
  <c r="H62" i="9"/>
  <c r="AC432" i="9"/>
  <c r="AB432" i="9"/>
  <c r="AA432" i="9"/>
  <c r="Z432" i="9"/>
  <c r="Y432" i="9"/>
  <c r="X432" i="9"/>
  <c r="W432" i="9"/>
  <c r="V432" i="9"/>
  <c r="U432" i="9"/>
  <c r="T432" i="9"/>
  <c r="M432" i="9"/>
  <c r="H432" i="9"/>
  <c r="AC526" i="9"/>
  <c r="AB526" i="9"/>
  <c r="AA526" i="9"/>
  <c r="Z526" i="9"/>
  <c r="Y526" i="9"/>
  <c r="X526" i="9"/>
  <c r="W526" i="9"/>
  <c r="V526" i="9"/>
  <c r="U526" i="9"/>
  <c r="T526" i="9"/>
  <c r="M526" i="9"/>
  <c r="H526" i="9"/>
  <c r="AC139" i="9"/>
  <c r="AB139" i="9"/>
  <c r="AA139" i="9"/>
  <c r="Z139" i="9"/>
  <c r="Y139" i="9"/>
  <c r="X139" i="9"/>
  <c r="W139" i="9"/>
  <c r="V139" i="9"/>
  <c r="U139" i="9"/>
  <c r="T139" i="9"/>
  <c r="M139" i="9"/>
  <c r="H139" i="9"/>
  <c r="AC43" i="9"/>
  <c r="AB43" i="9"/>
  <c r="AA43" i="9"/>
  <c r="Z43" i="9"/>
  <c r="Y43" i="9"/>
  <c r="X43" i="9"/>
  <c r="W43" i="9"/>
  <c r="V43" i="9"/>
  <c r="U43" i="9"/>
  <c r="T43" i="9"/>
  <c r="M43" i="9"/>
  <c r="H43" i="9"/>
  <c r="AC179" i="9"/>
  <c r="AB179" i="9"/>
  <c r="AA179" i="9"/>
  <c r="Z179" i="9"/>
  <c r="Y179" i="9"/>
  <c r="X179" i="9"/>
  <c r="W179" i="9"/>
  <c r="V179" i="9"/>
  <c r="U179" i="9"/>
  <c r="T179" i="9"/>
  <c r="M179" i="9"/>
  <c r="H179" i="9"/>
  <c r="AC115" i="9"/>
  <c r="AB115" i="9"/>
  <c r="AA115" i="9"/>
  <c r="Z115" i="9"/>
  <c r="Y115" i="9"/>
  <c r="X115" i="9"/>
  <c r="W115" i="9"/>
  <c r="V115" i="9"/>
  <c r="U115" i="9"/>
  <c r="T115" i="9"/>
  <c r="M115" i="9"/>
  <c r="H115" i="9"/>
  <c r="AC211" i="9"/>
  <c r="AB211" i="9"/>
  <c r="AA211" i="9"/>
  <c r="Z211" i="9"/>
  <c r="Y211" i="9"/>
  <c r="X211" i="9"/>
  <c r="W211" i="9"/>
  <c r="V211" i="9"/>
  <c r="U211" i="9"/>
  <c r="T211" i="9"/>
  <c r="M211" i="9"/>
  <c r="H211" i="9"/>
  <c r="AC295" i="9"/>
  <c r="AB295" i="9"/>
  <c r="AA295" i="9"/>
  <c r="Z295" i="9"/>
  <c r="Y295" i="9"/>
  <c r="X295" i="9"/>
  <c r="W295" i="9"/>
  <c r="V295" i="9"/>
  <c r="U295" i="9"/>
  <c r="T295" i="9"/>
  <c r="M295" i="9"/>
  <c r="H295" i="9"/>
  <c r="AC497" i="9"/>
  <c r="AB497" i="9"/>
  <c r="AA497" i="9"/>
  <c r="Z497" i="9"/>
  <c r="Y497" i="9"/>
  <c r="X497" i="9"/>
  <c r="W497" i="9"/>
  <c r="V497" i="9"/>
  <c r="U497" i="9"/>
  <c r="T497" i="9"/>
  <c r="M497" i="9"/>
  <c r="H497" i="9"/>
  <c r="AC588" i="9"/>
  <c r="AB588" i="9"/>
  <c r="AA588" i="9"/>
  <c r="Z588" i="9"/>
  <c r="Y588" i="9"/>
  <c r="X588" i="9"/>
  <c r="W588" i="9"/>
  <c r="V588" i="9"/>
  <c r="U588" i="9"/>
  <c r="T588" i="9"/>
  <c r="M588" i="9"/>
  <c r="H588" i="9"/>
  <c r="AC321" i="9"/>
  <c r="AB321" i="9"/>
  <c r="AA321" i="9"/>
  <c r="Z321" i="9"/>
  <c r="Y321" i="9"/>
  <c r="X321" i="9"/>
  <c r="W321" i="9"/>
  <c r="V321" i="9"/>
  <c r="U321" i="9"/>
  <c r="T321" i="9"/>
  <c r="M321" i="9"/>
  <c r="H321" i="9"/>
  <c r="AC61" i="9"/>
  <c r="AB61" i="9"/>
  <c r="AA61" i="9"/>
  <c r="Z61" i="9"/>
  <c r="Y61" i="9"/>
  <c r="X61" i="9"/>
  <c r="W61" i="9"/>
  <c r="V61" i="9"/>
  <c r="U61" i="9"/>
  <c r="T61" i="9"/>
  <c r="M61" i="9"/>
  <c r="H61" i="9"/>
  <c r="AC583" i="9"/>
  <c r="AB583" i="9"/>
  <c r="AA583" i="9"/>
  <c r="Z583" i="9"/>
  <c r="Y583" i="9"/>
  <c r="X583" i="9"/>
  <c r="W583" i="9"/>
  <c r="V583" i="9"/>
  <c r="U583" i="9"/>
  <c r="T583" i="9"/>
  <c r="M583" i="9"/>
  <c r="H583" i="9"/>
  <c r="AC323" i="9"/>
  <c r="AB323" i="9"/>
  <c r="AA323" i="9"/>
  <c r="Z323" i="9"/>
  <c r="Y323" i="9"/>
  <c r="X323" i="9"/>
  <c r="W323" i="9"/>
  <c r="V323" i="9"/>
  <c r="U323" i="9"/>
  <c r="T323" i="9"/>
  <c r="M323" i="9"/>
  <c r="H323" i="9"/>
  <c r="AC75" i="9"/>
  <c r="AB75" i="9"/>
  <c r="AA75" i="9"/>
  <c r="Z75" i="9"/>
  <c r="Y75" i="9"/>
  <c r="X75" i="9"/>
  <c r="W75" i="9"/>
  <c r="V75" i="9"/>
  <c r="U75" i="9"/>
  <c r="T75" i="9"/>
  <c r="M75" i="9"/>
  <c r="H75" i="9"/>
  <c r="AC259" i="9"/>
  <c r="AB259" i="9"/>
  <c r="AA259" i="9"/>
  <c r="Z259" i="9"/>
  <c r="Y259" i="9"/>
  <c r="X259" i="9"/>
  <c r="W259" i="9"/>
  <c r="V259" i="9"/>
  <c r="U259" i="9"/>
  <c r="T259" i="9"/>
  <c r="M259" i="9"/>
  <c r="H259" i="9"/>
  <c r="AC439" i="9"/>
  <c r="AB439" i="9"/>
  <c r="AA439" i="9"/>
  <c r="Z439" i="9"/>
  <c r="Y439" i="9"/>
  <c r="X439" i="9"/>
  <c r="W439" i="9"/>
  <c r="V439" i="9"/>
  <c r="U439" i="9"/>
  <c r="T439" i="9"/>
  <c r="M439" i="9"/>
  <c r="H439" i="9"/>
  <c r="AC435" i="9"/>
  <c r="AB435" i="9"/>
  <c r="AA435" i="9"/>
  <c r="Z435" i="9"/>
  <c r="Y435" i="9"/>
  <c r="X435" i="9"/>
  <c r="W435" i="9"/>
  <c r="V435" i="9"/>
  <c r="U435" i="9"/>
  <c r="T435" i="9"/>
  <c r="M435" i="9"/>
  <c r="H435" i="9"/>
  <c r="AC411" i="9"/>
  <c r="AB411" i="9"/>
  <c r="AA411" i="9"/>
  <c r="Z411" i="9"/>
  <c r="Y411" i="9"/>
  <c r="X411" i="9"/>
  <c r="W411" i="9"/>
  <c r="V411" i="9"/>
  <c r="U411" i="9"/>
  <c r="T411" i="9"/>
  <c r="M411" i="9"/>
  <c r="H411" i="9"/>
  <c r="AC779" i="9"/>
  <c r="AB779" i="9"/>
  <c r="AA779" i="9"/>
  <c r="Z779" i="9"/>
  <c r="Y779" i="9"/>
  <c r="X779" i="9"/>
  <c r="W779" i="9"/>
  <c r="V779" i="9"/>
  <c r="U779" i="9"/>
  <c r="T779" i="9"/>
  <c r="M779" i="9"/>
  <c r="H779" i="9"/>
  <c r="AC614" i="9"/>
  <c r="AB614" i="9"/>
  <c r="AA614" i="9"/>
  <c r="Z614" i="9"/>
  <c r="Y614" i="9"/>
  <c r="X614" i="9"/>
  <c r="W614" i="9"/>
  <c r="V614" i="9"/>
  <c r="U614" i="9"/>
  <c r="T614" i="9"/>
  <c r="M614" i="9"/>
  <c r="H614" i="9"/>
  <c r="AC431" i="9"/>
  <c r="AB431" i="9"/>
  <c r="AA431" i="9"/>
  <c r="Z431" i="9"/>
  <c r="Y431" i="9"/>
  <c r="X431" i="9"/>
  <c r="W431" i="9"/>
  <c r="V431" i="9"/>
  <c r="U431" i="9"/>
  <c r="T431" i="9"/>
  <c r="M431" i="9"/>
  <c r="H431" i="9"/>
  <c r="AC262" i="9"/>
  <c r="AB262" i="9"/>
  <c r="AA262" i="9"/>
  <c r="Z262" i="9"/>
  <c r="Y262" i="9"/>
  <c r="X262" i="9"/>
  <c r="W262" i="9"/>
  <c r="V262" i="9"/>
  <c r="U262" i="9"/>
  <c r="T262" i="9"/>
  <c r="M262" i="9"/>
  <c r="H262" i="9"/>
  <c r="AC347" i="9"/>
  <c r="AB347" i="9"/>
  <c r="AA347" i="9"/>
  <c r="Z347" i="9"/>
  <c r="Y347" i="9"/>
  <c r="X347" i="9"/>
  <c r="W347" i="9"/>
  <c r="V347" i="9"/>
  <c r="U347" i="9"/>
  <c r="T347" i="9"/>
  <c r="M347" i="9"/>
  <c r="H347" i="9"/>
  <c r="AC685" i="9"/>
  <c r="AB685" i="9"/>
  <c r="AA685" i="9"/>
  <c r="Z685" i="9"/>
  <c r="Y685" i="9"/>
  <c r="X685" i="9"/>
  <c r="W685" i="9"/>
  <c r="V685" i="9"/>
  <c r="U685" i="9"/>
  <c r="T685" i="9"/>
  <c r="M685" i="9"/>
  <c r="H685" i="9"/>
  <c r="AC443" i="9"/>
  <c r="AB443" i="9"/>
  <c r="AA443" i="9"/>
  <c r="Z443" i="9"/>
  <c r="Y443" i="9"/>
  <c r="X443" i="9"/>
  <c r="W443" i="9"/>
  <c r="V443" i="9"/>
  <c r="U443" i="9"/>
  <c r="T443" i="9"/>
  <c r="M443" i="9"/>
  <c r="H443" i="9"/>
  <c r="AC762" i="9"/>
  <c r="AB762" i="9"/>
  <c r="AA762" i="9"/>
  <c r="Z762" i="9"/>
  <c r="Y762" i="9"/>
  <c r="X762" i="9"/>
  <c r="W762" i="9"/>
  <c r="V762" i="9"/>
  <c r="U762" i="9"/>
  <c r="T762" i="9"/>
  <c r="M762" i="9"/>
  <c r="H762" i="9"/>
  <c r="AC340" i="9"/>
  <c r="AB340" i="9"/>
  <c r="AA340" i="9"/>
  <c r="Z340" i="9"/>
  <c r="Y340" i="9"/>
  <c r="X340" i="9"/>
  <c r="W340" i="9"/>
  <c r="V340" i="9"/>
  <c r="U340" i="9"/>
  <c r="T340" i="9"/>
  <c r="M340" i="9"/>
  <c r="H340" i="9"/>
  <c r="AC264" i="9"/>
  <c r="AB264" i="9"/>
  <c r="AA264" i="9"/>
  <c r="Z264" i="9"/>
  <c r="Y264" i="9"/>
  <c r="X264" i="9"/>
  <c r="W264" i="9"/>
  <c r="V264" i="9"/>
  <c r="U264" i="9"/>
  <c r="T264" i="9"/>
  <c r="M264" i="9"/>
  <c r="H264" i="9"/>
  <c r="AC528" i="9"/>
  <c r="AB528" i="9"/>
  <c r="AA528" i="9"/>
  <c r="Z528" i="9"/>
  <c r="Y528" i="9"/>
  <c r="X528" i="9"/>
  <c r="W528" i="9"/>
  <c r="V528" i="9"/>
  <c r="U528" i="9"/>
  <c r="T528" i="9"/>
  <c r="M528" i="9"/>
  <c r="H528" i="9"/>
  <c r="AC542" i="9"/>
  <c r="AB542" i="9"/>
  <c r="AA542" i="9"/>
  <c r="Z542" i="9"/>
  <c r="Y542" i="9"/>
  <c r="X542" i="9"/>
  <c r="W542" i="9"/>
  <c r="V542" i="9"/>
  <c r="U542" i="9"/>
  <c r="T542" i="9"/>
  <c r="M542" i="9"/>
  <c r="H542" i="9"/>
  <c r="AC438" i="9"/>
  <c r="AB438" i="9"/>
  <c r="AA438" i="9"/>
  <c r="Z438" i="9"/>
  <c r="Y438" i="9"/>
  <c r="X438" i="9"/>
  <c r="W438" i="9"/>
  <c r="V438" i="9"/>
  <c r="U438" i="9"/>
  <c r="T438" i="9"/>
  <c r="M438" i="9"/>
  <c r="H438" i="9"/>
  <c r="AC623" i="9"/>
  <c r="AB623" i="9"/>
  <c r="AA623" i="9"/>
  <c r="Z623" i="9"/>
  <c r="Y623" i="9"/>
  <c r="X623" i="9"/>
  <c r="W623" i="9"/>
  <c r="V623" i="9"/>
  <c r="U623" i="9"/>
  <c r="T623" i="9"/>
  <c r="M623" i="9"/>
  <c r="H623" i="9"/>
  <c r="AC721" i="9"/>
  <c r="AB721" i="9"/>
  <c r="AA721" i="9"/>
  <c r="Z721" i="9"/>
  <c r="Y721" i="9"/>
  <c r="X721" i="9"/>
  <c r="W721" i="9"/>
  <c r="V721" i="9"/>
  <c r="U721" i="9"/>
  <c r="T721" i="9"/>
  <c r="M721" i="9"/>
  <c r="H721" i="9"/>
  <c r="AC436" i="9"/>
  <c r="AB436" i="9"/>
  <c r="AA436" i="9"/>
  <c r="Z436" i="9"/>
  <c r="Y436" i="9"/>
  <c r="X436" i="9"/>
  <c r="W436" i="9"/>
  <c r="V436" i="9"/>
  <c r="U436" i="9"/>
  <c r="T436" i="9"/>
  <c r="M436" i="9"/>
  <c r="H436" i="9"/>
  <c r="AC559" i="9"/>
  <c r="AB559" i="9"/>
  <c r="AA559" i="9"/>
  <c r="Z559" i="9"/>
  <c r="Y559" i="9"/>
  <c r="X559" i="9"/>
  <c r="W559" i="9"/>
  <c r="V559" i="9"/>
  <c r="U559" i="9"/>
  <c r="T559" i="9"/>
  <c r="M559" i="9"/>
  <c r="H559" i="9"/>
  <c r="AC309" i="9"/>
  <c r="AB309" i="9"/>
  <c r="AA309" i="9"/>
  <c r="Z309" i="9"/>
  <c r="Y309" i="9"/>
  <c r="X309" i="9"/>
  <c r="W309" i="9"/>
  <c r="V309" i="9"/>
  <c r="U309" i="9"/>
  <c r="T309" i="9"/>
  <c r="M309" i="9"/>
  <c r="H309" i="9"/>
  <c r="AC37" i="9"/>
  <c r="AB37" i="9"/>
  <c r="AA37" i="9"/>
  <c r="Z37" i="9"/>
  <c r="Y37" i="9"/>
  <c r="X37" i="9"/>
  <c r="W37" i="9"/>
  <c r="V37" i="9"/>
  <c r="U37" i="9"/>
  <c r="T37" i="9"/>
  <c r="M37" i="9"/>
  <c r="H37" i="9"/>
  <c r="AC243" i="9"/>
  <c r="AB243" i="9"/>
  <c r="AA243" i="9"/>
  <c r="Z243" i="9"/>
  <c r="Y243" i="9"/>
  <c r="X243" i="9"/>
  <c r="W243" i="9"/>
  <c r="V243" i="9"/>
  <c r="U243" i="9"/>
  <c r="T243" i="9"/>
  <c r="M243" i="9"/>
  <c r="H243" i="9"/>
  <c r="AC390" i="9"/>
  <c r="AB390" i="9"/>
  <c r="AA390" i="9"/>
  <c r="Z390" i="9"/>
  <c r="Y390" i="9"/>
  <c r="X390" i="9"/>
  <c r="W390" i="9"/>
  <c r="V390" i="9"/>
  <c r="U390" i="9"/>
  <c r="T390" i="9"/>
  <c r="M390" i="9"/>
  <c r="H390" i="9"/>
  <c r="AC738" i="9"/>
  <c r="AB738" i="9"/>
  <c r="AA738" i="9"/>
  <c r="Z738" i="9"/>
  <c r="Y738" i="9"/>
  <c r="X738" i="9"/>
  <c r="W738" i="9"/>
  <c r="V738" i="9"/>
  <c r="U738" i="9"/>
  <c r="T738" i="9"/>
  <c r="M738" i="9"/>
  <c r="H738" i="9"/>
  <c r="AC469" i="9"/>
  <c r="AB469" i="9"/>
  <c r="AA469" i="9"/>
  <c r="Z469" i="9"/>
  <c r="Y469" i="9"/>
  <c r="X469" i="9"/>
  <c r="W469" i="9"/>
  <c r="V469" i="9"/>
  <c r="U469" i="9"/>
  <c r="T469" i="9"/>
  <c r="M469" i="9"/>
  <c r="H469" i="9"/>
  <c r="AC343" i="9"/>
  <c r="AB343" i="9"/>
  <c r="AA343" i="9"/>
  <c r="Z343" i="9"/>
  <c r="Y343" i="9"/>
  <c r="X343" i="9"/>
  <c r="W343" i="9"/>
  <c r="V343" i="9"/>
  <c r="U343" i="9"/>
  <c r="T343" i="9"/>
  <c r="M343" i="9"/>
  <c r="H343" i="9"/>
  <c r="AC787" i="9"/>
  <c r="AB787" i="9"/>
  <c r="AA787" i="9"/>
  <c r="Z787" i="9"/>
  <c r="Y787" i="9"/>
  <c r="X787" i="9"/>
  <c r="W787" i="9"/>
  <c r="V787" i="9"/>
  <c r="U787" i="9"/>
  <c r="T787" i="9"/>
  <c r="M787" i="9"/>
  <c r="H787" i="9"/>
  <c r="AC481" i="9"/>
  <c r="AB481" i="9"/>
  <c r="AA481" i="9"/>
  <c r="Z481" i="9"/>
  <c r="Y481" i="9"/>
  <c r="X481" i="9"/>
  <c r="W481" i="9"/>
  <c r="V481" i="9"/>
  <c r="U481" i="9"/>
  <c r="T481" i="9"/>
  <c r="M481" i="9"/>
  <c r="H481" i="9"/>
  <c r="AC556" i="9"/>
  <c r="AB556" i="9"/>
  <c r="AA556" i="9"/>
  <c r="Z556" i="9"/>
  <c r="Y556" i="9"/>
  <c r="X556" i="9"/>
  <c r="W556" i="9"/>
  <c r="V556" i="9"/>
  <c r="U556" i="9"/>
  <c r="T556" i="9"/>
  <c r="M556" i="9"/>
  <c r="H556" i="9"/>
  <c r="AC562" i="9"/>
  <c r="AB562" i="9"/>
  <c r="AA562" i="9"/>
  <c r="Z562" i="9"/>
  <c r="Y562" i="9"/>
  <c r="X562" i="9"/>
  <c r="W562" i="9"/>
  <c r="V562" i="9"/>
  <c r="U562" i="9"/>
  <c r="T562" i="9"/>
  <c r="M562" i="9"/>
  <c r="H562" i="9"/>
  <c r="AC255" i="9"/>
  <c r="AB255" i="9"/>
  <c r="AA255" i="9"/>
  <c r="Z255" i="9"/>
  <c r="Y255" i="9"/>
  <c r="X255" i="9"/>
  <c r="W255" i="9"/>
  <c r="V255" i="9"/>
  <c r="U255" i="9"/>
  <c r="T255" i="9"/>
  <c r="M255" i="9"/>
  <c r="H255" i="9"/>
  <c r="AC221" i="9"/>
  <c r="AB221" i="9"/>
  <c r="AA221" i="9"/>
  <c r="Z221" i="9"/>
  <c r="Y221" i="9"/>
  <c r="X221" i="9"/>
  <c r="W221" i="9"/>
  <c r="V221" i="9"/>
  <c r="U221" i="9"/>
  <c r="T221" i="9"/>
  <c r="M221" i="9"/>
  <c r="H221" i="9"/>
  <c r="AC178" i="9"/>
  <c r="AB178" i="9"/>
  <c r="AA178" i="9"/>
  <c r="Z178" i="9"/>
  <c r="Y178" i="9"/>
  <c r="X178" i="9"/>
  <c r="W178" i="9"/>
  <c r="V178" i="9"/>
  <c r="U178" i="9"/>
  <c r="T178" i="9"/>
  <c r="M178" i="9"/>
  <c r="H178" i="9"/>
  <c r="AC328" i="9"/>
  <c r="AB328" i="9"/>
  <c r="AA328" i="9"/>
  <c r="Z328" i="9"/>
  <c r="Y328" i="9"/>
  <c r="X328" i="9"/>
  <c r="W328" i="9"/>
  <c r="V328" i="9"/>
  <c r="U328" i="9"/>
  <c r="T328" i="9"/>
  <c r="M328" i="9"/>
  <c r="H328" i="9"/>
  <c r="AC19" i="9"/>
  <c r="AB19" i="9"/>
  <c r="AA19" i="9"/>
  <c r="Z19" i="9"/>
  <c r="Y19" i="9"/>
  <c r="X19" i="9"/>
  <c r="W19" i="9"/>
  <c r="V19" i="9"/>
  <c r="U19" i="9"/>
  <c r="T19" i="9"/>
  <c r="M19" i="9"/>
  <c r="H19" i="9"/>
  <c r="AC267" i="9"/>
  <c r="AB267" i="9"/>
  <c r="AA267" i="9"/>
  <c r="Z267" i="9"/>
  <c r="Y267" i="9"/>
  <c r="X267" i="9"/>
  <c r="W267" i="9"/>
  <c r="V267" i="9"/>
  <c r="U267" i="9"/>
  <c r="T267" i="9"/>
  <c r="M267" i="9"/>
  <c r="H267" i="9"/>
  <c r="AC593" i="9"/>
  <c r="AB593" i="9"/>
  <c r="AA593" i="9"/>
  <c r="Z593" i="9"/>
  <c r="Y593" i="9"/>
  <c r="X593" i="9"/>
  <c r="W593" i="9"/>
  <c r="V593" i="9"/>
  <c r="U593" i="9"/>
  <c r="T593" i="9"/>
  <c r="M593" i="9"/>
  <c r="H593" i="9"/>
  <c r="AC332" i="9"/>
  <c r="AB332" i="9"/>
  <c r="AA332" i="9"/>
  <c r="Z332" i="9"/>
  <c r="Y332" i="9"/>
  <c r="X332" i="9"/>
  <c r="W332" i="9"/>
  <c r="V332" i="9"/>
  <c r="U332" i="9"/>
  <c r="T332" i="9"/>
  <c r="M332" i="9"/>
  <c r="H332" i="9"/>
  <c r="AC673" i="9"/>
  <c r="AB673" i="9"/>
  <c r="AA673" i="9"/>
  <c r="Z673" i="9"/>
  <c r="Y673" i="9"/>
  <c r="X673" i="9"/>
  <c r="W673" i="9"/>
  <c r="V673" i="9"/>
  <c r="U673" i="9"/>
  <c r="T673" i="9"/>
  <c r="M673" i="9"/>
  <c r="H673" i="9"/>
  <c r="AC650" i="9"/>
  <c r="AB650" i="9"/>
  <c r="AA650" i="9"/>
  <c r="Z650" i="9"/>
  <c r="Y650" i="9"/>
  <c r="X650" i="9"/>
  <c r="W650" i="9"/>
  <c r="V650" i="9"/>
  <c r="U650" i="9"/>
  <c r="T650" i="9"/>
  <c r="M650" i="9"/>
  <c r="H650" i="9"/>
  <c r="AC99" i="9"/>
  <c r="AB99" i="9"/>
  <c r="AA99" i="9"/>
  <c r="Z99" i="9"/>
  <c r="Y99" i="9"/>
  <c r="X99" i="9"/>
  <c r="W99" i="9"/>
  <c r="V99" i="9"/>
  <c r="U99" i="9"/>
  <c r="T99" i="9"/>
  <c r="M99" i="9"/>
  <c r="H99" i="9"/>
  <c r="AC521" i="9"/>
  <c r="AB521" i="9"/>
  <c r="AA521" i="9"/>
  <c r="Z521" i="9"/>
  <c r="Y521" i="9"/>
  <c r="X521" i="9"/>
  <c r="W521" i="9"/>
  <c r="V521" i="9"/>
  <c r="U521" i="9"/>
  <c r="T521" i="9"/>
  <c r="M521" i="9"/>
  <c r="H521" i="9"/>
  <c r="AC27" i="9"/>
  <c r="AB27" i="9"/>
  <c r="AA27" i="9"/>
  <c r="Z27" i="9"/>
  <c r="Y27" i="9"/>
  <c r="X27" i="9"/>
  <c r="W27" i="9"/>
  <c r="V27" i="9"/>
  <c r="U27" i="9"/>
  <c r="T27" i="9"/>
  <c r="M27" i="9"/>
  <c r="H27" i="9"/>
  <c r="AC345" i="9"/>
  <c r="AB345" i="9"/>
  <c r="AA345" i="9"/>
  <c r="Z345" i="9"/>
  <c r="Y345" i="9"/>
  <c r="X345" i="9"/>
  <c r="W345" i="9"/>
  <c r="V345" i="9"/>
  <c r="U345" i="9"/>
  <c r="T345" i="9"/>
  <c r="M345" i="9"/>
  <c r="H345" i="9"/>
  <c r="AC247" i="9"/>
  <c r="AB247" i="9"/>
  <c r="AA247" i="9"/>
  <c r="Z247" i="9"/>
  <c r="Y247" i="9"/>
  <c r="X247" i="9"/>
  <c r="W247" i="9"/>
  <c r="V247" i="9"/>
  <c r="U247" i="9"/>
  <c r="T247" i="9"/>
  <c r="M247" i="9"/>
  <c r="H247" i="9"/>
  <c r="AC780" i="9"/>
  <c r="AB780" i="9"/>
  <c r="AA780" i="9"/>
  <c r="Z780" i="9"/>
  <c r="Y780" i="9"/>
  <c r="X780" i="9"/>
  <c r="W780" i="9"/>
  <c r="V780" i="9"/>
  <c r="U780" i="9"/>
  <c r="T780" i="9"/>
  <c r="M780" i="9"/>
  <c r="H780" i="9"/>
  <c r="AC594" i="9"/>
  <c r="AB594" i="9"/>
  <c r="AA594" i="9"/>
  <c r="Z594" i="9"/>
  <c r="Y594" i="9"/>
  <c r="X594" i="9"/>
  <c r="W594" i="9"/>
  <c r="V594" i="9"/>
  <c r="U594" i="9"/>
  <c r="T594" i="9"/>
  <c r="M594" i="9"/>
  <c r="H594" i="9"/>
  <c r="AC701" i="9"/>
  <c r="AB701" i="9"/>
  <c r="AA701" i="9"/>
  <c r="Z701" i="9"/>
  <c r="Y701" i="9"/>
  <c r="X701" i="9"/>
  <c r="W701" i="9"/>
  <c r="V701" i="9"/>
  <c r="U701" i="9"/>
  <c r="T701" i="9"/>
  <c r="M701" i="9"/>
  <c r="H701" i="9"/>
  <c r="AC503" i="9"/>
  <c r="AB503" i="9"/>
  <c r="AA503" i="9"/>
  <c r="Z503" i="9"/>
  <c r="Y503" i="9"/>
  <c r="X503" i="9"/>
  <c r="W503" i="9"/>
  <c r="V503" i="9"/>
  <c r="U503" i="9"/>
  <c r="T503" i="9"/>
  <c r="M503" i="9"/>
  <c r="H503" i="9"/>
  <c r="AC737" i="9"/>
  <c r="AB737" i="9"/>
  <c r="AA737" i="9"/>
  <c r="Z737" i="9"/>
  <c r="Y737" i="9"/>
  <c r="X737" i="9"/>
  <c r="W737" i="9"/>
  <c r="V737" i="9"/>
  <c r="U737" i="9"/>
  <c r="T737" i="9"/>
  <c r="M737" i="9"/>
  <c r="H737" i="9"/>
  <c r="AC122" i="9"/>
  <c r="AB122" i="9"/>
  <c r="AA122" i="9"/>
  <c r="Z122" i="9"/>
  <c r="Y122" i="9"/>
  <c r="X122" i="9"/>
  <c r="W122" i="9"/>
  <c r="V122" i="9"/>
  <c r="U122" i="9"/>
  <c r="T122" i="9"/>
  <c r="M122" i="9"/>
  <c r="H122" i="9"/>
  <c r="AC630" i="9"/>
  <c r="AB630" i="9"/>
  <c r="AA630" i="9"/>
  <c r="Z630" i="9"/>
  <c r="Y630" i="9"/>
  <c r="X630" i="9"/>
  <c r="W630" i="9"/>
  <c r="V630" i="9"/>
  <c r="U630" i="9"/>
  <c r="T630" i="9"/>
  <c r="M630" i="9"/>
  <c r="H630" i="9"/>
  <c r="AC379" i="9"/>
  <c r="AB379" i="9"/>
  <c r="AA379" i="9"/>
  <c r="Z379" i="9"/>
  <c r="Y379" i="9"/>
  <c r="X379" i="9"/>
  <c r="W379" i="9"/>
  <c r="V379" i="9"/>
  <c r="U379" i="9"/>
  <c r="T379" i="9"/>
  <c r="M379" i="9"/>
  <c r="H379" i="9"/>
  <c r="AC67" i="9"/>
  <c r="AB67" i="9"/>
  <c r="AA67" i="9"/>
  <c r="Z67" i="9"/>
  <c r="Y67" i="9"/>
  <c r="X67" i="9"/>
  <c r="W67" i="9"/>
  <c r="V67" i="9"/>
  <c r="U67" i="9"/>
  <c r="T67" i="9"/>
  <c r="M67" i="9"/>
  <c r="H67" i="9"/>
  <c r="AC91" i="9"/>
  <c r="AB91" i="9"/>
  <c r="AA91" i="9"/>
  <c r="Z91" i="9"/>
  <c r="Y91" i="9"/>
  <c r="X91" i="9"/>
  <c r="W91" i="9"/>
  <c r="V91" i="9"/>
  <c r="U91" i="9"/>
  <c r="T91" i="9"/>
  <c r="M91" i="9"/>
  <c r="H91" i="9"/>
  <c r="AC229" i="9"/>
  <c r="AB229" i="9"/>
  <c r="AA229" i="9"/>
  <c r="Z229" i="9"/>
  <c r="Y229" i="9"/>
  <c r="X229" i="9"/>
  <c r="W229" i="9"/>
  <c r="V229" i="9"/>
  <c r="U229" i="9"/>
  <c r="T229" i="9"/>
  <c r="M229" i="9"/>
  <c r="H229" i="9"/>
  <c r="AC273" i="9"/>
  <c r="AB273" i="9"/>
  <c r="AA273" i="9"/>
  <c r="Z273" i="9"/>
  <c r="Y273" i="9"/>
  <c r="X273" i="9"/>
  <c r="W273" i="9"/>
  <c r="V273" i="9"/>
  <c r="U273" i="9"/>
  <c r="T273" i="9"/>
  <c r="M273" i="9"/>
  <c r="H273" i="9"/>
  <c r="AC610" i="9"/>
  <c r="AB610" i="9"/>
  <c r="AA610" i="9"/>
  <c r="Z610" i="9"/>
  <c r="Y610" i="9"/>
  <c r="X610" i="9"/>
  <c r="W610" i="9"/>
  <c r="V610" i="9"/>
  <c r="U610" i="9"/>
  <c r="T610" i="9"/>
  <c r="M610" i="9"/>
  <c r="H610" i="9"/>
  <c r="AC186" i="9"/>
  <c r="AB186" i="9"/>
  <c r="AA186" i="9"/>
  <c r="Z186" i="9"/>
  <c r="Y186" i="9"/>
  <c r="X186" i="9"/>
  <c r="W186" i="9"/>
  <c r="V186" i="9"/>
  <c r="U186" i="9"/>
  <c r="T186" i="9"/>
  <c r="M186" i="9"/>
  <c r="H186" i="9"/>
  <c r="AC304" i="9"/>
  <c r="AB304" i="9"/>
  <c r="AA304" i="9"/>
  <c r="Z304" i="9"/>
  <c r="Y304" i="9"/>
  <c r="X304" i="9"/>
  <c r="W304" i="9"/>
  <c r="V304" i="9"/>
  <c r="U304" i="9"/>
  <c r="T304" i="9"/>
  <c r="M304" i="9"/>
  <c r="H304" i="9"/>
  <c r="AC153" i="9"/>
  <c r="AB153" i="9"/>
  <c r="AA153" i="9"/>
  <c r="Z153" i="9"/>
  <c r="Y153" i="9"/>
  <c r="X153" i="9"/>
  <c r="W153" i="9"/>
  <c r="V153" i="9"/>
  <c r="U153" i="9"/>
  <c r="T153" i="9"/>
  <c r="M153" i="9"/>
  <c r="H153" i="9"/>
  <c r="AC228" i="9"/>
  <c r="AB228" i="9"/>
  <c r="AA228" i="9"/>
  <c r="Z228" i="9"/>
  <c r="Y228" i="9"/>
  <c r="X228" i="9"/>
  <c r="W228" i="9"/>
  <c r="V228" i="9"/>
  <c r="U228" i="9"/>
  <c r="T228" i="9"/>
  <c r="M228" i="9"/>
  <c r="H228" i="9"/>
  <c r="AC363" i="9"/>
  <c r="AB363" i="9"/>
  <c r="AA363" i="9"/>
  <c r="Z363" i="9"/>
  <c r="Y363" i="9"/>
  <c r="X363" i="9"/>
  <c r="W363" i="9"/>
  <c r="V363" i="9"/>
  <c r="U363" i="9"/>
  <c r="T363" i="9"/>
  <c r="M363" i="9"/>
  <c r="H363" i="9"/>
  <c r="AC697" i="9"/>
  <c r="AB697" i="9"/>
  <c r="AA697" i="9"/>
  <c r="Z697" i="9"/>
  <c r="Y697" i="9"/>
  <c r="X697" i="9"/>
  <c r="W697" i="9"/>
  <c r="V697" i="9"/>
  <c r="U697" i="9"/>
  <c r="T697" i="9"/>
  <c r="M697" i="9"/>
  <c r="H697" i="9"/>
  <c r="AC433" i="9"/>
  <c r="AB433" i="9"/>
  <c r="AA433" i="9"/>
  <c r="Z433" i="9"/>
  <c r="Y433" i="9"/>
  <c r="X433" i="9"/>
  <c r="W433" i="9"/>
  <c r="V433" i="9"/>
  <c r="U433" i="9"/>
  <c r="T433" i="9"/>
  <c r="M433" i="9"/>
  <c r="H433" i="9"/>
  <c r="AC147" i="9"/>
  <c r="AB147" i="9"/>
  <c r="AA147" i="9"/>
  <c r="Z147" i="9"/>
  <c r="Y147" i="9"/>
  <c r="X147" i="9"/>
  <c r="W147" i="9"/>
  <c r="V147" i="9"/>
  <c r="U147" i="9"/>
  <c r="T147" i="9"/>
  <c r="M147" i="9"/>
  <c r="H147" i="9"/>
  <c r="AC327" i="9"/>
  <c r="AB327" i="9"/>
  <c r="AA327" i="9"/>
  <c r="Z327" i="9"/>
  <c r="Y327" i="9"/>
  <c r="X327" i="9"/>
  <c r="W327" i="9"/>
  <c r="V327" i="9"/>
  <c r="U327" i="9"/>
  <c r="T327" i="9"/>
  <c r="M327" i="9"/>
  <c r="H327" i="9"/>
  <c r="AC663" i="9"/>
  <c r="AB663" i="9"/>
  <c r="AA663" i="9"/>
  <c r="Z663" i="9"/>
  <c r="Y663" i="9"/>
  <c r="X663" i="9"/>
  <c r="W663" i="9"/>
  <c r="V663" i="9"/>
  <c r="U663" i="9"/>
  <c r="T663" i="9"/>
  <c r="M663" i="9"/>
  <c r="H663" i="9"/>
  <c r="AC473" i="9"/>
  <c r="AB473" i="9"/>
  <c r="AA473" i="9"/>
  <c r="Z473" i="9"/>
  <c r="Y473" i="9"/>
  <c r="X473" i="9"/>
  <c r="W473" i="9"/>
  <c r="V473" i="9"/>
  <c r="U473" i="9"/>
  <c r="T473" i="9"/>
  <c r="M473" i="9"/>
  <c r="H473" i="9"/>
  <c r="AC530" i="9"/>
  <c r="AB530" i="9"/>
  <c r="AA530" i="9"/>
  <c r="Z530" i="9"/>
  <c r="Y530" i="9"/>
  <c r="X530" i="9"/>
  <c r="W530" i="9"/>
  <c r="V530" i="9"/>
  <c r="U530" i="9"/>
  <c r="T530" i="9"/>
  <c r="M530" i="9"/>
  <c r="H530" i="9"/>
  <c r="AC66" i="9"/>
  <c r="AB66" i="9"/>
  <c r="AA66" i="9"/>
  <c r="Z66" i="9"/>
  <c r="Y66" i="9"/>
  <c r="X66" i="9"/>
  <c r="W66" i="9"/>
  <c r="V66" i="9"/>
  <c r="U66" i="9"/>
  <c r="T66" i="9"/>
  <c r="M66" i="9"/>
  <c r="H66" i="9"/>
  <c r="AC98" i="9"/>
  <c r="AB98" i="9"/>
  <c r="AA98" i="9"/>
  <c r="Z98" i="9"/>
  <c r="Y98" i="9"/>
  <c r="X98" i="9"/>
  <c r="W98" i="9"/>
  <c r="V98" i="9"/>
  <c r="U98" i="9"/>
  <c r="T98" i="9"/>
  <c r="M98" i="9"/>
  <c r="H98" i="9"/>
  <c r="AC668" i="9"/>
  <c r="AB668" i="9"/>
  <c r="AA668" i="9"/>
  <c r="Z668" i="9"/>
  <c r="Y668" i="9"/>
  <c r="X668" i="9"/>
  <c r="W668" i="9"/>
  <c r="V668" i="9"/>
  <c r="U668" i="9"/>
  <c r="T668" i="9"/>
  <c r="M668" i="9"/>
  <c r="H668" i="9"/>
  <c r="AC525" i="9"/>
  <c r="AB525" i="9"/>
  <c r="AA525" i="9"/>
  <c r="Z525" i="9"/>
  <c r="Y525" i="9"/>
  <c r="X525" i="9"/>
  <c r="W525" i="9"/>
  <c r="V525" i="9"/>
  <c r="U525" i="9"/>
  <c r="T525" i="9"/>
  <c r="M525" i="9"/>
  <c r="H525" i="9"/>
  <c r="AC531" i="9"/>
  <c r="AB531" i="9"/>
  <c r="AA531" i="9"/>
  <c r="Z531" i="9"/>
  <c r="Y531" i="9"/>
  <c r="X531" i="9"/>
  <c r="W531" i="9"/>
  <c r="V531" i="9"/>
  <c r="U531" i="9"/>
  <c r="T531" i="9"/>
  <c r="M531" i="9"/>
  <c r="H531" i="9"/>
  <c r="AC149" i="9"/>
  <c r="AB149" i="9"/>
  <c r="AA149" i="9"/>
  <c r="Z149" i="9"/>
  <c r="Y149" i="9"/>
  <c r="X149" i="9"/>
  <c r="W149" i="9"/>
  <c r="V149" i="9"/>
  <c r="U149" i="9"/>
  <c r="T149" i="9"/>
  <c r="M149" i="9"/>
  <c r="H149" i="9"/>
  <c r="AC789" i="9"/>
  <c r="AB789" i="9"/>
  <c r="AA789" i="9"/>
  <c r="Z789" i="9"/>
  <c r="Y789" i="9"/>
  <c r="X789" i="9"/>
  <c r="W789" i="9"/>
  <c r="V789" i="9"/>
  <c r="U789" i="9"/>
  <c r="T789" i="9"/>
  <c r="M789" i="9"/>
  <c r="H789" i="9"/>
  <c r="AC361" i="9"/>
  <c r="AB361" i="9"/>
  <c r="AA361" i="9"/>
  <c r="Z361" i="9"/>
  <c r="Y361" i="9"/>
  <c r="X361" i="9"/>
  <c r="W361" i="9"/>
  <c r="V361" i="9"/>
  <c r="U361" i="9"/>
  <c r="T361" i="9"/>
  <c r="M361" i="9"/>
  <c r="H361" i="9"/>
  <c r="AC680" i="9"/>
  <c r="AB680" i="9"/>
  <c r="AA680" i="9"/>
  <c r="Z680" i="9"/>
  <c r="Y680" i="9"/>
  <c r="X680" i="9"/>
  <c r="W680" i="9"/>
  <c r="V680" i="9"/>
  <c r="U680" i="9"/>
  <c r="T680" i="9"/>
  <c r="M680" i="9"/>
  <c r="C680" i="9" s="1"/>
  <c r="H680" i="9"/>
  <c r="AC444" i="9"/>
  <c r="AB444" i="9"/>
  <c r="AA444" i="9"/>
  <c r="Z444" i="9"/>
  <c r="Y444" i="9"/>
  <c r="X444" i="9"/>
  <c r="W444" i="9"/>
  <c r="V444" i="9"/>
  <c r="U444" i="9"/>
  <c r="T444" i="9"/>
  <c r="M444" i="9"/>
  <c r="H444" i="9"/>
  <c r="AC360" i="9"/>
  <c r="AB360" i="9"/>
  <c r="AA360" i="9"/>
  <c r="Z360" i="9"/>
  <c r="Y360" i="9"/>
  <c r="X360" i="9"/>
  <c r="W360" i="9"/>
  <c r="V360" i="9"/>
  <c r="U360" i="9"/>
  <c r="T360" i="9"/>
  <c r="M360" i="9"/>
  <c r="H360" i="9"/>
  <c r="AC557" i="9"/>
  <c r="AB557" i="9"/>
  <c r="AA557" i="9"/>
  <c r="Z557" i="9"/>
  <c r="Y557" i="9"/>
  <c r="X557" i="9"/>
  <c r="W557" i="9"/>
  <c r="V557" i="9"/>
  <c r="U557" i="9"/>
  <c r="T557" i="9"/>
  <c r="M557" i="9"/>
  <c r="H557" i="9"/>
  <c r="AC155" i="9"/>
  <c r="AB155" i="9"/>
  <c r="AA155" i="9"/>
  <c r="Z155" i="9"/>
  <c r="Y155" i="9"/>
  <c r="X155" i="9"/>
  <c r="W155" i="9"/>
  <c r="V155" i="9"/>
  <c r="U155" i="9"/>
  <c r="T155" i="9"/>
  <c r="M155" i="9"/>
  <c r="H155" i="9"/>
  <c r="AC344" i="9"/>
  <c r="AB344" i="9"/>
  <c r="AA344" i="9"/>
  <c r="Z344" i="9"/>
  <c r="Y344" i="9"/>
  <c r="X344" i="9"/>
  <c r="W344" i="9"/>
  <c r="V344" i="9"/>
  <c r="U344" i="9"/>
  <c r="T344" i="9"/>
  <c r="M344" i="9"/>
  <c r="H344" i="9"/>
  <c r="AC536" i="9"/>
  <c r="AB536" i="9"/>
  <c r="AA536" i="9"/>
  <c r="Z536" i="9"/>
  <c r="Y536" i="9"/>
  <c r="X536" i="9"/>
  <c r="W536" i="9"/>
  <c r="V536" i="9"/>
  <c r="U536" i="9"/>
  <c r="T536" i="9"/>
  <c r="M536" i="9"/>
  <c r="H536" i="9"/>
  <c r="AC400" i="9"/>
  <c r="AB400" i="9"/>
  <c r="AA400" i="9"/>
  <c r="Z400" i="9"/>
  <c r="Y400" i="9"/>
  <c r="X400" i="9"/>
  <c r="W400" i="9"/>
  <c r="V400" i="9"/>
  <c r="U400" i="9"/>
  <c r="T400" i="9"/>
  <c r="M400" i="9"/>
  <c r="H400" i="9"/>
  <c r="AC442" i="9"/>
  <c r="AB442" i="9"/>
  <c r="AA442" i="9"/>
  <c r="Z442" i="9"/>
  <c r="Y442" i="9"/>
  <c r="X442" i="9"/>
  <c r="W442" i="9"/>
  <c r="V442" i="9"/>
  <c r="U442" i="9"/>
  <c r="T442" i="9"/>
  <c r="M442" i="9"/>
  <c r="H442" i="9"/>
  <c r="AC282" i="9"/>
  <c r="AB282" i="9"/>
  <c r="AA282" i="9"/>
  <c r="Z282" i="9"/>
  <c r="Y282" i="9"/>
  <c r="X282" i="9"/>
  <c r="W282" i="9"/>
  <c r="V282" i="9"/>
  <c r="U282" i="9"/>
  <c r="T282" i="9"/>
  <c r="M282" i="9"/>
  <c r="H282" i="9"/>
  <c r="AC488" i="9"/>
  <c r="AB488" i="9"/>
  <c r="AA488" i="9"/>
  <c r="Z488" i="9"/>
  <c r="Y488" i="9"/>
  <c r="X488" i="9"/>
  <c r="W488" i="9"/>
  <c r="V488" i="9"/>
  <c r="U488" i="9"/>
  <c r="T488" i="9"/>
  <c r="M488" i="9"/>
  <c r="H488" i="9"/>
  <c r="AC175" i="9"/>
  <c r="AB175" i="9"/>
  <c r="AA175" i="9"/>
  <c r="Z175" i="9"/>
  <c r="Y175" i="9"/>
  <c r="X175" i="9"/>
  <c r="W175" i="9"/>
  <c r="V175" i="9"/>
  <c r="U175" i="9"/>
  <c r="T175" i="9"/>
  <c r="M175" i="9"/>
  <c r="H175" i="9"/>
  <c r="AC69" i="9"/>
  <c r="AB69" i="9"/>
  <c r="AA69" i="9"/>
  <c r="Z69" i="9"/>
  <c r="Y69" i="9"/>
  <c r="X69" i="9"/>
  <c r="W69" i="9"/>
  <c r="V69" i="9"/>
  <c r="U69" i="9"/>
  <c r="T69" i="9"/>
  <c r="M69" i="9"/>
  <c r="H69" i="9"/>
  <c r="AC581" i="9"/>
  <c r="AB581" i="9"/>
  <c r="AA581" i="9"/>
  <c r="Z581" i="9"/>
  <c r="Y581" i="9"/>
  <c r="X581" i="9"/>
  <c r="W581" i="9"/>
  <c r="V581" i="9"/>
  <c r="U581" i="9"/>
  <c r="T581" i="9"/>
  <c r="M581" i="9"/>
  <c r="H581" i="9"/>
  <c r="AC460" i="9"/>
  <c r="AB460" i="9"/>
  <c r="AA460" i="9"/>
  <c r="Z460" i="9"/>
  <c r="Y460" i="9"/>
  <c r="X460" i="9"/>
  <c r="W460" i="9"/>
  <c r="V460" i="9"/>
  <c r="U460" i="9"/>
  <c r="T460" i="9"/>
  <c r="M460" i="9"/>
  <c r="H460" i="9"/>
  <c r="AC268" i="9"/>
  <c r="AB268" i="9"/>
  <c r="AA268" i="9"/>
  <c r="Z268" i="9"/>
  <c r="Y268" i="9"/>
  <c r="X268" i="9"/>
  <c r="W268" i="9"/>
  <c r="V268" i="9"/>
  <c r="U268" i="9"/>
  <c r="T268" i="9"/>
  <c r="M268" i="9"/>
  <c r="H268" i="9"/>
  <c r="AC284" i="9"/>
  <c r="AB284" i="9"/>
  <c r="AA284" i="9"/>
  <c r="Z284" i="9"/>
  <c r="Y284" i="9"/>
  <c r="X284" i="9"/>
  <c r="W284" i="9"/>
  <c r="V284" i="9"/>
  <c r="U284" i="9"/>
  <c r="T284" i="9"/>
  <c r="M284" i="9"/>
  <c r="H284" i="9"/>
  <c r="AC224" i="9"/>
  <c r="AB224" i="9"/>
  <c r="AA224" i="9"/>
  <c r="Z224" i="9"/>
  <c r="Y224" i="9"/>
  <c r="X224" i="9"/>
  <c r="W224" i="9"/>
  <c r="V224" i="9"/>
  <c r="U224" i="9"/>
  <c r="T224" i="9"/>
  <c r="M224" i="9"/>
  <c r="H224" i="9"/>
  <c r="AC324" i="9"/>
  <c r="AB324" i="9"/>
  <c r="AA324" i="9"/>
  <c r="Z324" i="9"/>
  <c r="Y324" i="9"/>
  <c r="X324" i="9"/>
  <c r="W324" i="9"/>
  <c r="V324" i="9"/>
  <c r="U324" i="9"/>
  <c r="T324" i="9"/>
  <c r="M324" i="9"/>
  <c r="H324" i="9"/>
  <c r="AC362" i="9"/>
  <c r="AB362" i="9"/>
  <c r="AA362" i="9"/>
  <c r="Z362" i="9"/>
  <c r="Y362" i="9"/>
  <c r="X362" i="9"/>
  <c r="W362" i="9"/>
  <c r="V362" i="9"/>
  <c r="U362" i="9"/>
  <c r="T362" i="9"/>
  <c r="M362" i="9"/>
  <c r="H362" i="9"/>
  <c r="AC206" i="9"/>
  <c r="AB206" i="9"/>
  <c r="AA206" i="9"/>
  <c r="Z206" i="9"/>
  <c r="Y206" i="9"/>
  <c r="X206" i="9"/>
  <c r="W206" i="9"/>
  <c r="V206" i="9"/>
  <c r="U206" i="9"/>
  <c r="T206" i="9"/>
  <c r="M206" i="9"/>
  <c r="H206" i="9"/>
  <c r="AC133" i="9"/>
  <c r="AB133" i="9"/>
  <c r="AA133" i="9"/>
  <c r="Z133" i="9"/>
  <c r="Y133" i="9"/>
  <c r="X133" i="9"/>
  <c r="W133" i="9"/>
  <c r="V133" i="9"/>
  <c r="U133" i="9"/>
  <c r="T133" i="9"/>
  <c r="M133" i="9"/>
  <c r="H133" i="9"/>
  <c r="AC722" i="9"/>
  <c r="AB722" i="9"/>
  <c r="AA722" i="9"/>
  <c r="Z722" i="9"/>
  <c r="Y722" i="9"/>
  <c r="X722" i="9"/>
  <c r="W722" i="9"/>
  <c r="V722" i="9"/>
  <c r="U722" i="9"/>
  <c r="T722" i="9"/>
  <c r="M722" i="9"/>
  <c r="H722" i="9"/>
  <c r="AC445" i="9"/>
  <c r="AB445" i="9"/>
  <c r="AA445" i="9"/>
  <c r="Z445" i="9"/>
  <c r="Y445" i="9"/>
  <c r="X445" i="9"/>
  <c r="W445" i="9"/>
  <c r="V445" i="9"/>
  <c r="U445" i="9"/>
  <c r="T445" i="9"/>
  <c r="M445" i="9"/>
  <c r="H445" i="9"/>
  <c r="AC447" i="9"/>
  <c r="AB447" i="9"/>
  <c r="AA447" i="9"/>
  <c r="Z447" i="9"/>
  <c r="Y447" i="9"/>
  <c r="X447" i="9"/>
  <c r="W447" i="9"/>
  <c r="V447" i="9"/>
  <c r="U447" i="9"/>
  <c r="T447" i="9"/>
  <c r="M447" i="9"/>
  <c r="H447" i="9"/>
  <c r="AC524" i="9"/>
  <c r="AB524" i="9"/>
  <c r="AA524" i="9"/>
  <c r="Z524" i="9"/>
  <c r="Y524" i="9"/>
  <c r="X524" i="9"/>
  <c r="W524" i="9"/>
  <c r="V524" i="9"/>
  <c r="U524" i="9"/>
  <c r="T524" i="9"/>
  <c r="M524" i="9"/>
  <c r="H524" i="9"/>
  <c r="AC392" i="9"/>
  <c r="AB392" i="9"/>
  <c r="AA392" i="9"/>
  <c r="Z392" i="9"/>
  <c r="Y392" i="9"/>
  <c r="X392" i="9"/>
  <c r="W392" i="9"/>
  <c r="V392" i="9"/>
  <c r="U392" i="9"/>
  <c r="T392" i="9"/>
  <c r="M392" i="9"/>
  <c r="H392" i="9"/>
  <c r="AC256" i="9"/>
  <c r="AB256" i="9"/>
  <c r="AA256" i="9"/>
  <c r="Z256" i="9"/>
  <c r="Y256" i="9"/>
  <c r="X256" i="9"/>
  <c r="W256" i="9"/>
  <c r="V256" i="9"/>
  <c r="U256" i="9"/>
  <c r="T256" i="9"/>
  <c r="M256" i="9"/>
  <c r="H256" i="9"/>
  <c r="AC642" i="9"/>
  <c r="AB642" i="9"/>
  <c r="AA642" i="9"/>
  <c r="Z642" i="9"/>
  <c r="Y642" i="9"/>
  <c r="X642" i="9"/>
  <c r="W642" i="9"/>
  <c r="V642" i="9"/>
  <c r="U642" i="9"/>
  <c r="T642" i="9"/>
  <c r="M642" i="9"/>
  <c r="H642" i="9"/>
  <c r="AC768" i="9"/>
  <c r="AB768" i="9"/>
  <c r="AA768" i="9"/>
  <c r="Z768" i="9"/>
  <c r="Y768" i="9"/>
  <c r="X768" i="9"/>
  <c r="W768" i="9"/>
  <c r="V768" i="9"/>
  <c r="U768" i="9"/>
  <c r="T768" i="9"/>
  <c r="M768" i="9"/>
  <c r="H768" i="9"/>
  <c r="AC655" i="9"/>
  <c r="AB655" i="9"/>
  <c r="AA655" i="9"/>
  <c r="Z655" i="9"/>
  <c r="Y655" i="9"/>
  <c r="X655" i="9"/>
  <c r="W655" i="9"/>
  <c r="V655" i="9"/>
  <c r="U655" i="9"/>
  <c r="T655" i="9"/>
  <c r="M655" i="9"/>
  <c r="H655" i="9"/>
  <c r="AC196" i="9"/>
  <c r="AB196" i="9"/>
  <c r="AA196" i="9"/>
  <c r="Z196" i="9"/>
  <c r="Y196" i="9"/>
  <c r="X196" i="9"/>
  <c r="W196" i="9"/>
  <c r="V196" i="9"/>
  <c r="U196" i="9"/>
  <c r="T196" i="9"/>
  <c r="M196" i="9"/>
  <c r="H196" i="9"/>
  <c r="AC712" i="9"/>
  <c r="AB712" i="9"/>
  <c r="AA712" i="9"/>
  <c r="Z712" i="9"/>
  <c r="Y712" i="9"/>
  <c r="X712" i="9"/>
  <c r="W712" i="9"/>
  <c r="V712" i="9"/>
  <c r="U712" i="9"/>
  <c r="T712" i="9"/>
  <c r="M712" i="9"/>
  <c r="H712" i="9"/>
  <c r="AC25" i="9"/>
  <c r="AB25" i="9"/>
  <c r="AA25" i="9"/>
  <c r="Z25" i="9"/>
  <c r="Y25" i="9"/>
  <c r="X25" i="9"/>
  <c r="W25" i="9"/>
  <c r="V25" i="9"/>
  <c r="U25" i="9"/>
  <c r="T25" i="9"/>
  <c r="M25" i="9"/>
  <c r="H25" i="9"/>
  <c r="AC784" i="9"/>
  <c r="AB784" i="9"/>
  <c r="AA784" i="9"/>
  <c r="Z784" i="9"/>
  <c r="Y784" i="9"/>
  <c r="X784" i="9"/>
  <c r="W784" i="9"/>
  <c r="V784" i="9"/>
  <c r="U784" i="9"/>
  <c r="T784" i="9"/>
  <c r="M784" i="9"/>
  <c r="H784" i="9"/>
  <c r="AC578" i="9"/>
  <c r="AB578" i="9"/>
  <c r="AA578" i="9"/>
  <c r="Z578" i="9"/>
  <c r="Y578" i="9"/>
  <c r="X578" i="9"/>
  <c r="W578" i="9"/>
  <c r="V578" i="9"/>
  <c r="U578" i="9"/>
  <c r="T578" i="9"/>
  <c r="M578" i="9"/>
  <c r="H578" i="9"/>
  <c r="AC540" i="9"/>
  <c r="AB540" i="9"/>
  <c r="AA540" i="9"/>
  <c r="Z540" i="9"/>
  <c r="Y540" i="9"/>
  <c r="X540" i="9"/>
  <c r="W540" i="9"/>
  <c r="V540" i="9"/>
  <c r="U540" i="9"/>
  <c r="T540" i="9"/>
  <c r="M540" i="9"/>
  <c r="H540" i="9"/>
  <c r="AC166" i="9"/>
  <c r="AB166" i="9"/>
  <c r="AA166" i="9"/>
  <c r="Z166" i="9"/>
  <c r="Y166" i="9"/>
  <c r="X166" i="9"/>
  <c r="W166" i="9"/>
  <c r="V166" i="9"/>
  <c r="U166" i="9"/>
  <c r="T166" i="9"/>
  <c r="M166" i="9"/>
  <c r="H166" i="9"/>
  <c r="AC275" i="9"/>
  <c r="AB275" i="9"/>
  <c r="AA275" i="9"/>
  <c r="Z275" i="9"/>
  <c r="Y275" i="9"/>
  <c r="X275" i="9"/>
  <c r="W275" i="9"/>
  <c r="V275" i="9"/>
  <c r="U275" i="9"/>
  <c r="T275" i="9"/>
  <c r="M275" i="9"/>
  <c r="H275" i="9"/>
  <c r="AC167" i="9"/>
  <c r="AB167" i="9"/>
  <c r="AA167" i="9"/>
  <c r="Z167" i="9"/>
  <c r="Y167" i="9"/>
  <c r="X167" i="9"/>
  <c r="W167" i="9"/>
  <c r="V167" i="9"/>
  <c r="U167" i="9"/>
  <c r="T167" i="9"/>
  <c r="M167" i="9"/>
  <c r="H167" i="9"/>
  <c r="AC569" i="9"/>
  <c r="AB569" i="9"/>
  <c r="AA569" i="9"/>
  <c r="Z569" i="9"/>
  <c r="Y569" i="9"/>
  <c r="X569" i="9"/>
  <c r="W569" i="9"/>
  <c r="V569" i="9"/>
  <c r="U569" i="9"/>
  <c r="T569" i="9"/>
  <c r="M569" i="9"/>
  <c r="H569" i="9"/>
  <c r="AC15" i="9"/>
  <c r="AB15" i="9"/>
  <c r="AA15" i="9"/>
  <c r="Z15" i="9"/>
  <c r="Y15" i="9"/>
  <c r="X15" i="9"/>
  <c r="W15" i="9"/>
  <c r="V15" i="9"/>
  <c r="U15" i="9"/>
  <c r="T15" i="9"/>
  <c r="M15" i="9"/>
  <c r="H15" i="9"/>
  <c r="AC520" i="9"/>
  <c r="AB520" i="9"/>
  <c r="AA520" i="9"/>
  <c r="Z520" i="9"/>
  <c r="Y520" i="9"/>
  <c r="X520" i="9"/>
  <c r="W520" i="9"/>
  <c r="V520" i="9"/>
  <c r="U520" i="9"/>
  <c r="T520" i="9"/>
  <c r="M520" i="9"/>
  <c r="H520" i="9"/>
  <c r="AC346" i="9"/>
  <c r="AB346" i="9"/>
  <c r="AA346" i="9"/>
  <c r="Z346" i="9"/>
  <c r="Y346" i="9"/>
  <c r="X346" i="9"/>
  <c r="W346" i="9"/>
  <c r="V346" i="9"/>
  <c r="U346" i="9"/>
  <c r="T346" i="9"/>
  <c r="M346" i="9"/>
  <c r="H346" i="9"/>
  <c r="AC312" i="9"/>
  <c r="AB312" i="9"/>
  <c r="AA312" i="9"/>
  <c r="Z312" i="9"/>
  <c r="Y312" i="9"/>
  <c r="X312" i="9"/>
  <c r="W312" i="9"/>
  <c r="V312" i="9"/>
  <c r="U312" i="9"/>
  <c r="T312" i="9"/>
  <c r="M312" i="9"/>
  <c r="H312" i="9"/>
  <c r="AC602" i="9"/>
  <c r="AB602" i="9"/>
  <c r="AA602" i="9"/>
  <c r="Z602" i="9"/>
  <c r="Y602" i="9"/>
  <c r="X602" i="9"/>
  <c r="W602" i="9"/>
  <c r="V602" i="9"/>
  <c r="U602" i="9"/>
  <c r="T602" i="9"/>
  <c r="M602" i="9"/>
  <c r="H602" i="9"/>
  <c r="AC401" i="9"/>
  <c r="AB401" i="9"/>
  <c r="AA401" i="9"/>
  <c r="Z401" i="9"/>
  <c r="Y401" i="9"/>
  <c r="X401" i="9"/>
  <c r="W401" i="9"/>
  <c r="V401" i="9"/>
  <c r="U401" i="9"/>
  <c r="T401" i="9"/>
  <c r="M401" i="9"/>
  <c r="H401" i="9"/>
  <c r="AC496" i="9"/>
  <c r="AB496" i="9"/>
  <c r="AA496" i="9"/>
  <c r="Z496" i="9"/>
  <c r="Y496" i="9"/>
  <c r="X496" i="9"/>
  <c r="W496" i="9"/>
  <c r="V496" i="9"/>
  <c r="U496" i="9"/>
  <c r="T496" i="9"/>
  <c r="M496" i="9"/>
  <c r="H496" i="9"/>
  <c r="AC468" i="9"/>
  <c r="AB468" i="9"/>
  <c r="AA468" i="9"/>
  <c r="Z468" i="9"/>
  <c r="Y468" i="9"/>
  <c r="X468" i="9"/>
  <c r="W468" i="9"/>
  <c r="V468" i="9"/>
  <c r="U468" i="9"/>
  <c r="T468" i="9"/>
  <c r="M468" i="9"/>
  <c r="H468" i="9"/>
  <c r="AC353" i="9"/>
  <c r="AB353" i="9"/>
  <c r="AA353" i="9"/>
  <c r="Z353" i="9"/>
  <c r="Y353" i="9"/>
  <c r="X353" i="9"/>
  <c r="W353" i="9"/>
  <c r="V353" i="9"/>
  <c r="U353" i="9"/>
  <c r="T353" i="9"/>
  <c r="M353" i="9"/>
  <c r="H353" i="9"/>
  <c r="AC231" i="9"/>
  <c r="AB231" i="9"/>
  <c r="AA231" i="9"/>
  <c r="Z231" i="9"/>
  <c r="Y231" i="9"/>
  <c r="X231" i="9"/>
  <c r="W231" i="9"/>
  <c r="V231" i="9"/>
  <c r="U231" i="9"/>
  <c r="T231" i="9"/>
  <c r="M231" i="9"/>
  <c r="H231" i="9"/>
  <c r="AC308" i="9"/>
  <c r="AB308" i="9"/>
  <c r="AA308" i="9"/>
  <c r="Z308" i="9"/>
  <c r="Y308" i="9"/>
  <c r="X308" i="9"/>
  <c r="W308" i="9"/>
  <c r="V308" i="9"/>
  <c r="U308" i="9"/>
  <c r="T308" i="9"/>
  <c r="M308" i="9"/>
  <c r="H308" i="9"/>
  <c r="AC277" i="9"/>
  <c r="AB277" i="9"/>
  <c r="AA277" i="9"/>
  <c r="Z277" i="9"/>
  <c r="Y277" i="9"/>
  <c r="X277" i="9"/>
  <c r="W277" i="9"/>
  <c r="V277" i="9"/>
  <c r="U277" i="9"/>
  <c r="T277" i="9"/>
  <c r="M277" i="9"/>
  <c r="H277" i="9"/>
  <c r="AC573" i="9"/>
  <c r="AB573" i="9"/>
  <c r="AA573" i="9"/>
  <c r="Z573" i="9"/>
  <c r="Y573" i="9"/>
  <c r="X573" i="9"/>
  <c r="W573" i="9"/>
  <c r="V573" i="9"/>
  <c r="U573" i="9"/>
  <c r="T573" i="9"/>
  <c r="M573" i="9"/>
  <c r="H573" i="9"/>
  <c r="AC532" i="9"/>
  <c r="AB532" i="9"/>
  <c r="AA532" i="9"/>
  <c r="Z532" i="9"/>
  <c r="Y532" i="9"/>
  <c r="X532" i="9"/>
  <c r="W532" i="9"/>
  <c r="V532" i="9"/>
  <c r="U532" i="9"/>
  <c r="T532" i="9"/>
  <c r="M532" i="9"/>
  <c r="H532" i="9"/>
  <c r="AC479" i="9"/>
  <c r="AB479" i="9"/>
  <c r="AA479" i="9"/>
  <c r="Z479" i="9"/>
  <c r="Y479" i="9"/>
  <c r="X479" i="9"/>
  <c r="W479" i="9"/>
  <c r="V479" i="9"/>
  <c r="U479" i="9"/>
  <c r="T479" i="9"/>
  <c r="M479" i="9"/>
  <c r="H479" i="9"/>
  <c r="AC307" i="9"/>
  <c r="AB307" i="9"/>
  <c r="AA307" i="9"/>
  <c r="Z307" i="9"/>
  <c r="Y307" i="9"/>
  <c r="X307" i="9"/>
  <c r="W307" i="9"/>
  <c r="V307" i="9"/>
  <c r="U307" i="9"/>
  <c r="T307" i="9"/>
  <c r="M307" i="9"/>
  <c r="H307" i="9"/>
  <c r="AC659" i="9"/>
  <c r="AB659" i="9"/>
  <c r="AA659" i="9"/>
  <c r="Z659" i="9"/>
  <c r="Y659" i="9"/>
  <c r="X659" i="9"/>
  <c r="W659" i="9"/>
  <c r="V659" i="9"/>
  <c r="U659" i="9"/>
  <c r="T659" i="9"/>
  <c r="M659" i="9"/>
  <c r="H659" i="9"/>
  <c r="AC357" i="9"/>
  <c r="AB357" i="9"/>
  <c r="AA357" i="9"/>
  <c r="Z357" i="9"/>
  <c r="Y357" i="9"/>
  <c r="X357" i="9"/>
  <c r="W357" i="9"/>
  <c r="V357" i="9"/>
  <c r="U357" i="9"/>
  <c r="T357" i="9"/>
  <c r="M357" i="9"/>
  <c r="H357" i="9"/>
  <c r="AC358" i="9"/>
  <c r="AB358" i="9"/>
  <c r="AA358" i="9"/>
  <c r="Z358" i="9"/>
  <c r="Y358" i="9"/>
  <c r="X358" i="9"/>
  <c r="W358" i="9"/>
  <c r="V358" i="9"/>
  <c r="U358" i="9"/>
  <c r="T358" i="9"/>
  <c r="M358" i="9"/>
  <c r="H358" i="9"/>
  <c r="AC546" i="9"/>
  <c r="AB546" i="9"/>
  <c r="AA546" i="9"/>
  <c r="Z546" i="9"/>
  <c r="Y546" i="9"/>
  <c r="X546" i="9"/>
  <c r="W546" i="9"/>
  <c r="V546" i="9"/>
  <c r="U546" i="9"/>
  <c r="T546" i="9"/>
  <c r="M546" i="9"/>
  <c r="H546" i="9"/>
  <c r="AC533" i="9"/>
  <c r="AB533" i="9"/>
  <c r="AA533" i="9"/>
  <c r="Z533" i="9"/>
  <c r="Y533" i="9"/>
  <c r="X533" i="9"/>
  <c r="W533" i="9"/>
  <c r="V533" i="9"/>
  <c r="U533" i="9"/>
  <c r="T533" i="9"/>
  <c r="M533" i="9"/>
  <c r="H533" i="9"/>
  <c r="AC416" i="9"/>
  <c r="AB416" i="9"/>
  <c r="AA416" i="9"/>
  <c r="Z416" i="9"/>
  <c r="Y416" i="9"/>
  <c r="X416" i="9"/>
  <c r="W416" i="9"/>
  <c r="V416" i="9"/>
  <c r="U416" i="9"/>
  <c r="T416" i="9"/>
  <c r="M416" i="9"/>
  <c r="H416" i="9"/>
  <c r="AC290" i="9"/>
  <c r="AB290" i="9"/>
  <c r="AA290" i="9"/>
  <c r="Z290" i="9"/>
  <c r="Y290" i="9"/>
  <c r="X290" i="9"/>
  <c r="W290" i="9"/>
  <c r="V290" i="9"/>
  <c r="U290" i="9"/>
  <c r="T290" i="9"/>
  <c r="M290" i="9"/>
  <c r="H290" i="9"/>
  <c r="AC244" i="9"/>
  <c r="AB244" i="9"/>
  <c r="AA244" i="9"/>
  <c r="Z244" i="9"/>
  <c r="Y244" i="9"/>
  <c r="X244" i="9"/>
  <c r="W244" i="9"/>
  <c r="V244" i="9"/>
  <c r="U244" i="9"/>
  <c r="T244" i="9"/>
  <c r="M244" i="9"/>
  <c r="H244" i="9"/>
  <c r="AC150" i="9"/>
  <c r="AB150" i="9"/>
  <c r="AA150" i="9"/>
  <c r="Z150" i="9"/>
  <c r="Y150" i="9"/>
  <c r="X150" i="9"/>
  <c r="W150" i="9"/>
  <c r="V150" i="9"/>
  <c r="U150" i="9"/>
  <c r="T150" i="9"/>
  <c r="M150" i="9"/>
  <c r="H150" i="9"/>
  <c r="AC172" i="9"/>
  <c r="AB172" i="9"/>
  <c r="AA172" i="9"/>
  <c r="Z172" i="9"/>
  <c r="Y172" i="9"/>
  <c r="X172" i="9"/>
  <c r="W172" i="9"/>
  <c r="V172" i="9"/>
  <c r="U172" i="9"/>
  <c r="T172" i="9"/>
  <c r="M172" i="9"/>
  <c r="H172" i="9"/>
  <c r="AC299" i="9"/>
  <c r="AB299" i="9"/>
  <c r="AA299" i="9"/>
  <c r="Z299" i="9"/>
  <c r="Y299" i="9"/>
  <c r="X299" i="9"/>
  <c r="W299" i="9"/>
  <c r="V299" i="9"/>
  <c r="U299" i="9"/>
  <c r="T299" i="9"/>
  <c r="M299" i="9"/>
  <c r="H299" i="9"/>
  <c r="AC399" i="9"/>
  <c r="AB399" i="9"/>
  <c r="AA399" i="9"/>
  <c r="Z399" i="9"/>
  <c r="Y399" i="9"/>
  <c r="X399" i="9"/>
  <c r="W399" i="9"/>
  <c r="V399" i="9"/>
  <c r="U399" i="9"/>
  <c r="T399" i="9"/>
  <c r="M399" i="9"/>
  <c r="H399" i="9"/>
  <c r="AC558" i="9"/>
  <c r="AB558" i="9"/>
  <c r="AA558" i="9"/>
  <c r="Z558" i="9"/>
  <c r="Y558" i="9"/>
  <c r="X558" i="9"/>
  <c r="W558" i="9"/>
  <c r="V558" i="9"/>
  <c r="U558" i="9"/>
  <c r="T558" i="9"/>
  <c r="M558" i="9"/>
  <c r="H558" i="9"/>
  <c r="AC648" i="9"/>
  <c r="AB648" i="9"/>
  <c r="AA648" i="9"/>
  <c r="Z648" i="9"/>
  <c r="Y648" i="9"/>
  <c r="X648" i="9"/>
  <c r="W648" i="9"/>
  <c r="V648" i="9"/>
  <c r="U648" i="9"/>
  <c r="T648" i="9"/>
  <c r="M648" i="9"/>
  <c r="H648" i="9"/>
  <c r="AC715" i="9"/>
  <c r="AB715" i="9"/>
  <c r="AA715" i="9"/>
  <c r="Z715" i="9"/>
  <c r="Y715" i="9"/>
  <c r="X715" i="9"/>
  <c r="W715" i="9"/>
  <c r="V715" i="9"/>
  <c r="U715" i="9"/>
  <c r="T715" i="9"/>
  <c r="M715" i="9"/>
  <c r="H715" i="9"/>
  <c r="AC198" i="9"/>
  <c r="AB198" i="9"/>
  <c r="AA198" i="9"/>
  <c r="Z198" i="9"/>
  <c r="Y198" i="9"/>
  <c r="X198" i="9"/>
  <c r="W198" i="9"/>
  <c r="V198" i="9"/>
  <c r="U198" i="9"/>
  <c r="T198" i="9"/>
  <c r="M198" i="9"/>
  <c r="H198" i="9"/>
  <c r="AC251" i="9"/>
  <c r="AB251" i="9"/>
  <c r="AA251" i="9"/>
  <c r="Z251" i="9"/>
  <c r="Y251" i="9"/>
  <c r="X251" i="9"/>
  <c r="W251" i="9"/>
  <c r="V251" i="9"/>
  <c r="U251" i="9"/>
  <c r="T251" i="9"/>
  <c r="M251" i="9"/>
  <c r="H251" i="9"/>
  <c r="AC80" i="9"/>
  <c r="AB80" i="9"/>
  <c r="AA80" i="9"/>
  <c r="Z80" i="9"/>
  <c r="Y80" i="9"/>
  <c r="X80" i="9"/>
  <c r="W80" i="9"/>
  <c r="V80" i="9"/>
  <c r="U80" i="9"/>
  <c r="T80" i="9"/>
  <c r="M80" i="9"/>
  <c r="H80" i="9"/>
  <c r="AC395" i="9"/>
  <c r="AB395" i="9"/>
  <c r="AA395" i="9"/>
  <c r="Z395" i="9"/>
  <c r="Y395" i="9"/>
  <c r="X395" i="9"/>
  <c r="W395" i="9"/>
  <c r="V395" i="9"/>
  <c r="U395" i="9"/>
  <c r="T395" i="9"/>
  <c r="M395" i="9"/>
  <c r="H395" i="9"/>
  <c r="AC209" i="9"/>
  <c r="AB209" i="9"/>
  <c r="AA209" i="9"/>
  <c r="Z209" i="9"/>
  <c r="Y209" i="9"/>
  <c r="X209" i="9"/>
  <c r="W209" i="9"/>
  <c r="V209" i="9"/>
  <c r="U209" i="9"/>
  <c r="T209" i="9"/>
  <c r="M209" i="9"/>
  <c r="H209" i="9"/>
  <c r="AC248" i="9"/>
  <c r="AB248" i="9"/>
  <c r="AA248" i="9"/>
  <c r="Z248" i="9"/>
  <c r="Y248" i="9"/>
  <c r="X248" i="9"/>
  <c r="W248" i="9"/>
  <c r="V248" i="9"/>
  <c r="U248" i="9"/>
  <c r="T248" i="9"/>
  <c r="M248" i="9"/>
  <c r="H248" i="9"/>
  <c r="AC775" i="9"/>
  <c r="AB775" i="9"/>
  <c r="AA775" i="9"/>
  <c r="Z775" i="9"/>
  <c r="Y775" i="9"/>
  <c r="X775" i="9"/>
  <c r="W775" i="9"/>
  <c r="V775" i="9"/>
  <c r="U775" i="9"/>
  <c r="T775" i="9"/>
  <c r="M775" i="9"/>
  <c r="H775" i="9"/>
  <c r="AC246" i="9"/>
  <c r="AB246" i="9"/>
  <c r="AA246" i="9"/>
  <c r="Z246" i="9"/>
  <c r="Y246" i="9"/>
  <c r="X246" i="9"/>
  <c r="W246" i="9"/>
  <c r="V246" i="9"/>
  <c r="U246" i="9"/>
  <c r="T246" i="9"/>
  <c r="M246" i="9"/>
  <c r="H246" i="9"/>
  <c r="AC684" i="9"/>
  <c r="AB684" i="9"/>
  <c r="AA684" i="9"/>
  <c r="Z684" i="9"/>
  <c r="Y684" i="9"/>
  <c r="X684" i="9"/>
  <c r="W684" i="9"/>
  <c r="V684" i="9"/>
  <c r="U684" i="9"/>
  <c r="T684" i="9"/>
  <c r="M684" i="9"/>
  <c r="H684" i="9"/>
  <c r="AC326" i="9"/>
  <c r="AB326" i="9"/>
  <c r="AA326" i="9"/>
  <c r="Z326" i="9"/>
  <c r="Y326" i="9"/>
  <c r="X326" i="9"/>
  <c r="W326" i="9"/>
  <c r="V326" i="9"/>
  <c r="U326" i="9"/>
  <c r="T326" i="9"/>
  <c r="M326" i="9"/>
  <c r="H326" i="9"/>
  <c r="AC71" i="9"/>
  <c r="AB71" i="9"/>
  <c r="AA71" i="9"/>
  <c r="Z71" i="9"/>
  <c r="Y71" i="9"/>
  <c r="X71" i="9"/>
  <c r="W71" i="9"/>
  <c r="V71" i="9"/>
  <c r="U71" i="9"/>
  <c r="T71" i="9"/>
  <c r="M71" i="9"/>
  <c r="H71" i="9"/>
  <c r="AC522" i="9"/>
  <c r="AB522" i="9"/>
  <c r="AA522" i="9"/>
  <c r="Z522" i="9"/>
  <c r="Y522" i="9"/>
  <c r="X522" i="9"/>
  <c r="W522" i="9"/>
  <c r="V522" i="9"/>
  <c r="U522" i="9"/>
  <c r="T522" i="9"/>
  <c r="M522" i="9"/>
  <c r="H522" i="9"/>
  <c r="AC381" i="9"/>
  <c r="AB381" i="9"/>
  <c r="AA381" i="9"/>
  <c r="Z381" i="9"/>
  <c r="Y381" i="9"/>
  <c r="X381" i="9"/>
  <c r="W381" i="9"/>
  <c r="V381" i="9"/>
  <c r="U381" i="9"/>
  <c r="T381" i="9"/>
  <c r="M381" i="9"/>
  <c r="H381" i="9"/>
  <c r="AC427" i="9"/>
  <c r="AB427" i="9"/>
  <c r="AA427" i="9"/>
  <c r="Z427" i="9"/>
  <c r="Y427" i="9"/>
  <c r="X427" i="9"/>
  <c r="W427" i="9"/>
  <c r="V427" i="9"/>
  <c r="U427" i="9"/>
  <c r="T427" i="9"/>
  <c r="M427" i="9"/>
  <c r="H427" i="9"/>
  <c r="AC87" i="9"/>
  <c r="AB87" i="9"/>
  <c r="AA87" i="9"/>
  <c r="Z87" i="9"/>
  <c r="Y87" i="9"/>
  <c r="X87" i="9"/>
  <c r="W87" i="9"/>
  <c r="V87" i="9"/>
  <c r="U87" i="9"/>
  <c r="T87" i="9"/>
  <c r="M87" i="9"/>
  <c r="H87" i="9"/>
  <c r="AC112" i="9"/>
  <c r="AB112" i="9"/>
  <c r="AA112" i="9"/>
  <c r="Z112" i="9"/>
  <c r="Y112" i="9"/>
  <c r="X112" i="9"/>
  <c r="W112" i="9"/>
  <c r="V112" i="9"/>
  <c r="U112" i="9"/>
  <c r="T112" i="9"/>
  <c r="M112" i="9"/>
  <c r="H112" i="9"/>
  <c r="AC590" i="9"/>
  <c r="AB590" i="9"/>
  <c r="AA590" i="9"/>
  <c r="Z590" i="9"/>
  <c r="Y590" i="9"/>
  <c r="X590" i="9"/>
  <c r="W590" i="9"/>
  <c r="V590" i="9"/>
  <c r="U590" i="9"/>
  <c r="T590" i="9"/>
  <c r="M590" i="9"/>
  <c r="H590" i="9"/>
  <c r="AC199" i="9"/>
  <c r="AB199" i="9"/>
  <c r="AA199" i="9"/>
  <c r="Z199" i="9"/>
  <c r="Y199" i="9"/>
  <c r="X199" i="9"/>
  <c r="W199" i="9"/>
  <c r="V199" i="9"/>
  <c r="U199" i="9"/>
  <c r="T199" i="9"/>
  <c r="M199" i="9"/>
  <c r="H199" i="9"/>
  <c r="AC220" i="9"/>
  <c r="AB220" i="9"/>
  <c r="AA220" i="9"/>
  <c r="Z220" i="9"/>
  <c r="Y220" i="9"/>
  <c r="X220" i="9"/>
  <c r="W220" i="9"/>
  <c r="V220" i="9"/>
  <c r="U220" i="9"/>
  <c r="T220" i="9"/>
  <c r="M220" i="9"/>
  <c r="H220" i="9"/>
  <c r="AC106" i="9"/>
  <c r="AB106" i="9"/>
  <c r="AA106" i="9"/>
  <c r="Z106" i="9"/>
  <c r="Y106" i="9"/>
  <c r="X106" i="9"/>
  <c r="W106" i="9"/>
  <c r="V106" i="9"/>
  <c r="U106" i="9"/>
  <c r="T106" i="9"/>
  <c r="M106" i="9"/>
  <c r="H106" i="9"/>
  <c r="AC448" i="9"/>
  <c r="AB448" i="9"/>
  <c r="AA448" i="9"/>
  <c r="Z448" i="9"/>
  <c r="Y448" i="9"/>
  <c r="X448" i="9"/>
  <c r="W448" i="9"/>
  <c r="V448" i="9"/>
  <c r="U448" i="9"/>
  <c r="T448" i="9"/>
  <c r="M448" i="9"/>
  <c r="H448" i="9"/>
  <c r="AC491" i="9"/>
  <c r="AB491" i="9"/>
  <c r="AA491" i="9"/>
  <c r="Z491" i="9"/>
  <c r="Y491" i="9"/>
  <c r="X491" i="9"/>
  <c r="W491" i="9"/>
  <c r="V491" i="9"/>
  <c r="U491" i="9"/>
  <c r="T491" i="9"/>
  <c r="M491" i="9"/>
  <c r="H491" i="9"/>
  <c r="AC603" i="9"/>
  <c r="AB603" i="9"/>
  <c r="AA603" i="9"/>
  <c r="Z603" i="9"/>
  <c r="Y603" i="9"/>
  <c r="X603" i="9"/>
  <c r="W603" i="9"/>
  <c r="V603" i="9"/>
  <c r="U603" i="9"/>
  <c r="T603" i="9"/>
  <c r="M603" i="9"/>
  <c r="H603" i="9"/>
  <c r="AC270" i="9"/>
  <c r="AB270" i="9"/>
  <c r="AA270" i="9"/>
  <c r="Z270" i="9"/>
  <c r="Y270" i="9"/>
  <c r="X270" i="9"/>
  <c r="W270" i="9"/>
  <c r="V270" i="9"/>
  <c r="U270" i="9"/>
  <c r="T270" i="9"/>
  <c r="M270" i="9"/>
  <c r="H270" i="9"/>
  <c r="AC249" i="9"/>
  <c r="AB249" i="9"/>
  <c r="AA249" i="9"/>
  <c r="Z249" i="9"/>
  <c r="Y249" i="9"/>
  <c r="X249" i="9"/>
  <c r="W249" i="9"/>
  <c r="V249" i="9"/>
  <c r="U249" i="9"/>
  <c r="T249" i="9"/>
  <c r="M249" i="9"/>
  <c r="H249" i="9"/>
  <c r="AC637" i="9"/>
  <c r="AB637" i="9"/>
  <c r="AA637" i="9"/>
  <c r="Z637" i="9"/>
  <c r="Y637" i="9"/>
  <c r="X637" i="9"/>
  <c r="W637" i="9"/>
  <c r="V637" i="9"/>
  <c r="U637" i="9"/>
  <c r="T637" i="9"/>
  <c r="M637" i="9"/>
  <c r="H637" i="9"/>
  <c r="AC3" i="9"/>
  <c r="AB3" i="9"/>
  <c r="AA3" i="9"/>
  <c r="Z3" i="9"/>
  <c r="Y3" i="9"/>
  <c r="X3" i="9"/>
  <c r="W3" i="9"/>
  <c r="V3" i="9"/>
  <c r="U3" i="9"/>
  <c r="T3" i="9"/>
  <c r="M3" i="9"/>
  <c r="H3" i="9"/>
  <c r="AC592" i="9"/>
  <c r="AB592" i="9"/>
  <c r="AA592" i="9"/>
  <c r="Z592" i="9"/>
  <c r="Y592" i="9"/>
  <c r="X592" i="9"/>
  <c r="W592" i="9"/>
  <c r="V592" i="9"/>
  <c r="U592" i="9"/>
  <c r="T592" i="9"/>
  <c r="M592" i="9"/>
  <c r="H592" i="9"/>
  <c r="AC466" i="9"/>
  <c r="AB466" i="9"/>
  <c r="AA466" i="9"/>
  <c r="Z466" i="9"/>
  <c r="Y466" i="9"/>
  <c r="X466" i="9"/>
  <c r="W466" i="9"/>
  <c r="V466" i="9"/>
  <c r="U466" i="9"/>
  <c r="T466" i="9"/>
  <c r="M466" i="9"/>
  <c r="H466" i="9"/>
  <c r="AC154" i="9"/>
  <c r="AB154" i="9"/>
  <c r="AA154" i="9"/>
  <c r="Z154" i="9"/>
  <c r="Y154" i="9"/>
  <c r="X154" i="9"/>
  <c r="W154" i="9"/>
  <c r="V154" i="9"/>
  <c r="U154" i="9"/>
  <c r="T154" i="9"/>
  <c r="M154" i="9"/>
  <c r="H154" i="9"/>
  <c r="AC495" i="9"/>
  <c r="AB495" i="9"/>
  <c r="AA495" i="9"/>
  <c r="Z495" i="9"/>
  <c r="Y495" i="9"/>
  <c r="X495" i="9"/>
  <c r="W495" i="9"/>
  <c r="V495" i="9"/>
  <c r="U495" i="9"/>
  <c r="T495" i="9"/>
  <c r="M495" i="9"/>
  <c r="H495" i="9"/>
  <c r="AC636" i="9"/>
  <c r="AB636" i="9"/>
  <c r="AA636" i="9"/>
  <c r="Z636" i="9"/>
  <c r="Y636" i="9"/>
  <c r="X636" i="9"/>
  <c r="W636" i="9"/>
  <c r="V636" i="9"/>
  <c r="U636" i="9"/>
  <c r="T636" i="9"/>
  <c r="M636" i="9"/>
  <c r="H636" i="9"/>
  <c r="AC64" i="9"/>
  <c r="AB64" i="9"/>
  <c r="AA64" i="9"/>
  <c r="Z64" i="9"/>
  <c r="Y64" i="9"/>
  <c r="X64" i="9"/>
  <c r="W64" i="9"/>
  <c r="V64" i="9"/>
  <c r="U64" i="9"/>
  <c r="T64" i="9"/>
  <c r="M64" i="9"/>
  <c r="H64" i="9"/>
  <c r="AC140" i="9"/>
  <c r="AB140" i="9"/>
  <c r="AA140" i="9"/>
  <c r="Z140" i="9"/>
  <c r="Y140" i="9"/>
  <c r="X140" i="9"/>
  <c r="W140" i="9"/>
  <c r="V140" i="9"/>
  <c r="U140" i="9"/>
  <c r="T140" i="9"/>
  <c r="M140" i="9"/>
  <c r="H140" i="9"/>
  <c r="AC539" i="9"/>
  <c r="AB539" i="9"/>
  <c r="AA539" i="9"/>
  <c r="Z539" i="9"/>
  <c r="Y539" i="9"/>
  <c r="X539" i="9"/>
  <c r="W539" i="9"/>
  <c r="V539" i="9"/>
  <c r="U539" i="9"/>
  <c r="T539" i="9"/>
  <c r="M539" i="9"/>
  <c r="H539" i="9"/>
  <c r="AC116" i="9"/>
  <c r="AB116" i="9"/>
  <c r="AA116" i="9"/>
  <c r="Z116" i="9"/>
  <c r="Y116" i="9"/>
  <c r="X116" i="9"/>
  <c r="W116" i="9"/>
  <c r="V116" i="9"/>
  <c r="U116" i="9"/>
  <c r="T116" i="9"/>
  <c r="M116" i="9"/>
  <c r="H116" i="9"/>
  <c r="AC197" i="9"/>
  <c r="AB197" i="9"/>
  <c r="AA197" i="9"/>
  <c r="Z197" i="9"/>
  <c r="Y197" i="9"/>
  <c r="X197" i="9"/>
  <c r="W197" i="9"/>
  <c r="V197" i="9"/>
  <c r="U197" i="9"/>
  <c r="T197" i="9"/>
  <c r="M197" i="9"/>
  <c r="H197" i="9"/>
  <c r="AC632" i="9"/>
  <c r="AB632" i="9"/>
  <c r="AA632" i="9"/>
  <c r="Z632" i="9"/>
  <c r="Y632" i="9"/>
  <c r="X632" i="9"/>
  <c r="W632" i="9"/>
  <c r="V632" i="9"/>
  <c r="U632" i="9"/>
  <c r="T632" i="9"/>
  <c r="M632" i="9"/>
  <c r="H632" i="9"/>
  <c r="AC425" i="9"/>
  <c r="AB425" i="9"/>
  <c r="AA425" i="9"/>
  <c r="Z425" i="9"/>
  <c r="Y425" i="9"/>
  <c r="X425" i="9"/>
  <c r="W425" i="9"/>
  <c r="V425" i="9"/>
  <c r="U425" i="9"/>
  <c r="T425" i="9"/>
  <c r="M425" i="9"/>
  <c r="H425" i="9"/>
  <c r="AC182" i="9"/>
  <c r="AB182" i="9"/>
  <c r="AA182" i="9"/>
  <c r="Z182" i="9"/>
  <c r="Y182" i="9"/>
  <c r="X182" i="9"/>
  <c r="W182" i="9"/>
  <c r="V182" i="9"/>
  <c r="U182" i="9"/>
  <c r="T182" i="9"/>
  <c r="M182" i="9"/>
  <c r="H182" i="9"/>
  <c r="AC719" i="9"/>
  <c r="AB719" i="9"/>
  <c r="AA719" i="9"/>
  <c r="Z719" i="9"/>
  <c r="Y719" i="9"/>
  <c r="X719" i="9"/>
  <c r="W719" i="9"/>
  <c r="V719" i="9"/>
  <c r="U719" i="9"/>
  <c r="T719" i="9"/>
  <c r="M719" i="9"/>
  <c r="H719" i="9"/>
  <c r="AC493" i="9"/>
  <c r="AB493" i="9"/>
  <c r="AA493" i="9"/>
  <c r="Z493" i="9"/>
  <c r="Y493" i="9"/>
  <c r="X493" i="9"/>
  <c r="W493" i="9"/>
  <c r="V493" i="9"/>
  <c r="U493" i="9"/>
  <c r="T493" i="9"/>
  <c r="M493" i="9"/>
  <c r="H493" i="9"/>
  <c r="AC589" i="9"/>
  <c r="AB589" i="9"/>
  <c r="AA589" i="9"/>
  <c r="Z589" i="9"/>
  <c r="Y589" i="9"/>
  <c r="X589" i="9"/>
  <c r="W589" i="9"/>
  <c r="V589" i="9"/>
  <c r="U589" i="9"/>
  <c r="T589" i="9"/>
  <c r="M589" i="9"/>
  <c r="H589" i="9"/>
  <c r="AC742" i="9"/>
  <c r="AB742" i="9"/>
  <c r="AA742" i="9"/>
  <c r="Z742" i="9"/>
  <c r="Y742" i="9"/>
  <c r="X742" i="9"/>
  <c r="W742" i="9"/>
  <c r="V742" i="9"/>
  <c r="U742" i="9"/>
  <c r="T742" i="9"/>
  <c r="M742" i="9"/>
  <c r="H742" i="9"/>
  <c r="AC739" i="9"/>
  <c r="AB739" i="9"/>
  <c r="AA739" i="9"/>
  <c r="Z739" i="9"/>
  <c r="Y739" i="9"/>
  <c r="X739" i="9"/>
  <c r="W739" i="9"/>
  <c r="V739" i="9"/>
  <c r="U739" i="9"/>
  <c r="T739" i="9"/>
  <c r="M739" i="9"/>
  <c r="H739" i="9"/>
  <c r="AC356" i="9"/>
  <c r="AB356" i="9"/>
  <c r="AA356" i="9"/>
  <c r="Z356" i="9"/>
  <c r="Y356" i="9"/>
  <c r="X356" i="9"/>
  <c r="W356" i="9"/>
  <c r="V356" i="9"/>
  <c r="U356" i="9"/>
  <c r="T356" i="9"/>
  <c r="M356" i="9"/>
  <c r="H356" i="9"/>
  <c r="AC483" i="9"/>
  <c r="AB483" i="9"/>
  <c r="AA483" i="9"/>
  <c r="Z483" i="9"/>
  <c r="Y483" i="9"/>
  <c r="X483" i="9"/>
  <c r="W483" i="9"/>
  <c r="V483" i="9"/>
  <c r="U483" i="9"/>
  <c r="T483" i="9"/>
  <c r="M483" i="9"/>
  <c r="H483" i="9"/>
  <c r="AC703" i="9"/>
  <c r="AB703" i="9"/>
  <c r="AA703" i="9"/>
  <c r="Z703" i="9"/>
  <c r="Y703" i="9"/>
  <c r="X703" i="9"/>
  <c r="W703" i="9"/>
  <c r="V703" i="9"/>
  <c r="U703" i="9"/>
  <c r="T703" i="9"/>
  <c r="M703" i="9"/>
  <c r="H703" i="9"/>
  <c r="AC484" i="9"/>
  <c r="AB484" i="9"/>
  <c r="AA484" i="9"/>
  <c r="Z484" i="9"/>
  <c r="Y484" i="9"/>
  <c r="X484" i="9"/>
  <c r="W484" i="9"/>
  <c r="V484" i="9"/>
  <c r="U484" i="9"/>
  <c r="T484" i="9"/>
  <c r="M484" i="9"/>
  <c r="H484" i="9"/>
  <c r="AC201" i="9"/>
  <c r="AB201" i="9"/>
  <c r="AA201" i="9"/>
  <c r="Z201" i="9"/>
  <c r="Y201" i="9"/>
  <c r="X201" i="9"/>
  <c r="W201" i="9"/>
  <c r="V201" i="9"/>
  <c r="U201" i="9"/>
  <c r="T201" i="9"/>
  <c r="M201" i="9"/>
  <c r="C201" i="9" s="1"/>
  <c r="H201" i="9"/>
  <c r="AC288" i="9"/>
  <c r="AB288" i="9"/>
  <c r="AA288" i="9"/>
  <c r="Z288" i="9"/>
  <c r="Y288" i="9"/>
  <c r="X288" i="9"/>
  <c r="W288" i="9"/>
  <c r="V288" i="9"/>
  <c r="U288" i="9"/>
  <c r="T288" i="9"/>
  <c r="M288" i="9"/>
  <c r="H288" i="9"/>
  <c r="AC691" i="9"/>
  <c r="AB691" i="9"/>
  <c r="AA691" i="9"/>
  <c r="Z691" i="9"/>
  <c r="Y691" i="9"/>
  <c r="X691" i="9"/>
  <c r="W691" i="9"/>
  <c r="V691" i="9"/>
  <c r="U691" i="9"/>
  <c r="T691" i="9"/>
  <c r="M691" i="9"/>
  <c r="H691" i="9"/>
  <c r="AC404" i="9"/>
  <c r="AB404" i="9"/>
  <c r="AA404" i="9"/>
  <c r="Z404" i="9"/>
  <c r="Y404" i="9"/>
  <c r="X404" i="9"/>
  <c r="W404" i="9"/>
  <c r="V404" i="9"/>
  <c r="U404" i="9"/>
  <c r="T404" i="9"/>
  <c r="M404" i="9"/>
  <c r="H404" i="9"/>
  <c r="AC544" i="9"/>
  <c r="AB544" i="9"/>
  <c r="AA544" i="9"/>
  <c r="Z544" i="9"/>
  <c r="Y544" i="9"/>
  <c r="X544" i="9"/>
  <c r="W544" i="9"/>
  <c r="V544" i="9"/>
  <c r="U544" i="9"/>
  <c r="T544" i="9"/>
  <c r="M544" i="9"/>
  <c r="H544" i="9"/>
  <c r="AC717" i="9"/>
  <c r="AB717" i="9"/>
  <c r="AA717" i="9"/>
  <c r="Z717" i="9"/>
  <c r="Y717" i="9"/>
  <c r="X717" i="9"/>
  <c r="W717" i="9"/>
  <c r="V717" i="9"/>
  <c r="U717" i="9"/>
  <c r="T717" i="9"/>
  <c r="M717" i="9"/>
  <c r="H717" i="9"/>
  <c r="AC453" i="9"/>
  <c r="AB453" i="9"/>
  <c r="AA453" i="9"/>
  <c r="Z453" i="9"/>
  <c r="Y453" i="9"/>
  <c r="X453" i="9"/>
  <c r="W453" i="9"/>
  <c r="V453" i="9"/>
  <c r="U453" i="9"/>
  <c r="T453" i="9"/>
  <c r="M453" i="9"/>
  <c r="H453" i="9"/>
  <c r="AC318" i="9"/>
  <c r="AB318" i="9"/>
  <c r="AA318" i="9"/>
  <c r="Z318" i="9"/>
  <c r="Y318" i="9"/>
  <c r="X318" i="9"/>
  <c r="W318" i="9"/>
  <c r="V318" i="9"/>
  <c r="U318" i="9"/>
  <c r="T318" i="9"/>
  <c r="M318" i="9"/>
  <c r="H318" i="9"/>
  <c r="AC370" i="9"/>
  <c r="AB370" i="9"/>
  <c r="AA370" i="9"/>
  <c r="Z370" i="9"/>
  <c r="Y370" i="9"/>
  <c r="X370" i="9"/>
  <c r="W370" i="9"/>
  <c r="V370" i="9"/>
  <c r="U370" i="9"/>
  <c r="T370" i="9"/>
  <c r="M370" i="9"/>
  <c r="H370" i="9"/>
  <c r="AC142" i="9"/>
  <c r="AB142" i="9"/>
  <c r="AA142" i="9"/>
  <c r="Z142" i="9"/>
  <c r="Y142" i="9"/>
  <c r="X142" i="9"/>
  <c r="W142" i="9"/>
  <c r="V142" i="9"/>
  <c r="U142" i="9"/>
  <c r="T142" i="9"/>
  <c r="M142" i="9"/>
  <c r="H142" i="9"/>
  <c r="AC723" i="9"/>
  <c r="AB723" i="9"/>
  <c r="AA723" i="9"/>
  <c r="Z723" i="9"/>
  <c r="Y723" i="9"/>
  <c r="X723" i="9"/>
  <c r="W723" i="9"/>
  <c r="V723" i="9"/>
  <c r="U723" i="9"/>
  <c r="T723" i="9"/>
  <c r="M723" i="9"/>
  <c r="H723" i="9"/>
  <c r="AC690" i="9"/>
  <c r="AB690" i="9"/>
  <c r="AA690" i="9"/>
  <c r="Z690" i="9"/>
  <c r="Y690" i="9"/>
  <c r="X690" i="9"/>
  <c r="W690" i="9"/>
  <c r="V690" i="9"/>
  <c r="U690" i="9"/>
  <c r="T690" i="9"/>
  <c r="M690" i="9"/>
  <c r="H690" i="9"/>
  <c r="AC755" i="9"/>
  <c r="AB755" i="9"/>
  <c r="AA755" i="9"/>
  <c r="Z755" i="9"/>
  <c r="Y755" i="9"/>
  <c r="X755" i="9"/>
  <c r="W755" i="9"/>
  <c r="V755" i="9"/>
  <c r="U755" i="9"/>
  <c r="T755" i="9"/>
  <c r="M755" i="9"/>
  <c r="H755" i="9"/>
  <c r="AC302" i="9"/>
  <c r="AB302" i="9"/>
  <c r="AA302" i="9"/>
  <c r="Z302" i="9"/>
  <c r="Y302" i="9"/>
  <c r="X302" i="9"/>
  <c r="W302" i="9"/>
  <c r="V302" i="9"/>
  <c r="U302" i="9"/>
  <c r="T302" i="9"/>
  <c r="M302" i="9"/>
  <c r="H302" i="9"/>
  <c r="AC293" i="9"/>
  <c r="AB293" i="9"/>
  <c r="AA293" i="9"/>
  <c r="Z293" i="9"/>
  <c r="Y293" i="9"/>
  <c r="X293" i="9"/>
  <c r="W293" i="9"/>
  <c r="V293" i="9"/>
  <c r="U293" i="9"/>
  <c r="T293" i="9"/>
  <c r="M293" i="9"/>
  <c r="H293" i="9"/>
  <c r="AC230" i="9"/>
  <c r="AB230" i="9"/>
  <c r="AA230" i="9"/>
  <c r="Z230" i="9"/>
  <c r="Y230" i="9"/>
  <c r="X230" i="9"/>
  <c r="W230" i="9"/>
  <c r="V230" i="9"/>
  <c r="U230" i="9"/>
  <c r="T230" i="9"/>
  <c r="M230" i="9"/>
  <c r="H230" i="9"/>
  <c r="AC46" i="9"/>
  <c r="AB46" i="9"/>
  <c r="AA46" i="9"/>
  <c r="Z46" i="9"/>
  <c r="Y46" i="9"/>
  <c r="X46" i="9"/>
  <c r="W46" i="9"/>
  <c r="V46" i="9"/>
  <c r="U46" i="9"/>
  <c r="T46" i="9"/>
  <c r="M46" i="9"/>
  <c r="H46" i="9"/>
  <c r="AC94" i="9"/>
  <c r="AB94" i="9"/>
  <c r="AA94" i="9"/>
  <c r="Z94" i="9"/>
  <c r="Y94" i="9"/>
  <c r="X94" i="9"/>
  <c r="W94" i="9"/>
  <c r="V94" i="9"/>
  <c r="U94" i="9"/>
  <c r="T94" i="9"/>
  <c r="M94" i="9"/>
  <c r="H94" i="9"/>
  <c r="AC706" i="9"/>
  <c r="AB706" i="9"/>
  <c r="AA706" i="9"/>
  <c r="Z706" i="9"/>
  <c r="Y706" i="9"/>
  <c r="X706" i="9"/>
  <c r="W706" i="9"/>
  <c r="V706" i="9"/>
  <c r="U706" i="9"/>
  <c r="T706" i="9"/>
  <c r="M706" i="9"/>
  <c r="H706" i="9"/>
  <c r="AC136" i="9"/>
  <c r="AB136" i="9"/>
  <c r="AA136" i="9"/>
  <c r="Z136" i="9"/>
  <c r="Y136" i="9"/>
  <c r="X136" i="9"/>
  <c r="W136" i="9"/>
  <c r="V136" i="9"/>
  <c r="U136" i="9"/>
  <c r="T136" i="9"/>
  <c r="M136" i="9"/>
  <c r="H136" i="9"/>
  <c r="AC13" i="9"/>
  <c r="AB13" i="9"/>
  <c r="AA13" i="9"/>
  <c r="Z13" i="9"/>
  <c r="Y13" i="9"/>
  <c r="X13" i="9"/>
  <c r="W13" i="9"/>
  <c r="V13" i="9"/>
  <c r="U13" i="9"/>
  <c r="T13" i="9"/>
  <c r="M13" i="9"/>
  <c r="H13" i="9"/>
  <c r="AC311" i="9"/>
  <c r="AB311" i="9"/>
  <c r="AA311" i="9"/>
  <c r="Z311" i="9"/>
  <c r="Y311" i="9"/>
  <c r="X311" i="9"/>
  <c r="W311" i="9"/>
  <c r="V311" i="9"/>
  <c r="U311" i="9"/>
  <c r="T311" i="9"/>
  <c r="M311" i="9"/>
  <c r="H311" i="9"/>
  <c r="AC631" i="9"/>
  <c r="AB631" i="9"/>
  <c r="AA631" i="9"/>
  <c r="Z631" i="9"/>
  <c r="Y631" i="9"/>
  <c r="X631" i="9"/>
  <c r="W631" i="9"/>
  <c r="V631" i="9"/>
  <c r="U631" i="9"/>
  <c r="T631" i="9"/>
  <c r="M631" i="9"/>
  <c r="H631" i="9"/>
  <c r="AC487" i="9"/>
  <c r="AB487" i="9"/>
  <c r="AA487" i="9"/>
  <c r="Z487" i="9"/>
  <c r="Y487" i="9"/>
  <c r="X487" i="9"/>
  <c r="W487" i="9"/>
  <c r="V487" i="9"/>
  <c r="U487" i="9"/>
  <c r="T487" i="9"/>
  <c r="M487" i="9"/>
  <c r="H487" i="9"/>
  <c r="AC681" i="9"/>
  <c r="AB681" i="9"/>
  <c r="AA681" i="9"/>
  <c r="Z681" i="9"/>
  <c r="Y681" i="9"/>
  <c r="X681" i="9"/>
  <c r="W681" i="9"/>
  <c r="V681" i="9"/>
  <c r="U681" i="9"/>
  <c r="T681" i="9"/>
  <c r="M681" i="9"/>
  <c r="H681" i="9"/>
  <c r="AC111" i="9"/>
  <c r="AB111" i="9"/>
  <c r="AA111" i="9"/>
  <c r="Z111" i="9"/>
  <c r="Y111" i="9"/>
  <c r="X111" i="9"/>
  <c r="W111" i="9"/>
  <c r="V111" i="9"/>
  <c r="U111" i="9"/>
  <c r="T111" i="9"/>
  <c r="M111" i="9"/>
  <c r="H111" i="9"/>
  <c r="AC786" i="9"/>
  <c r="AB786" i="9"/>
  <c r="AA786" i="9"/>
  <c r="Z786" i="9"/>
  <c r="Y786" i="9"/>
  <c r="X786" i="9"/>
  <c r="W786" i="9"/>
  <c r="V786" i="9"/>
  <c r="U786" i="9"/>
  <c r="T786" i="9"/>
  <c r="M786" i="9"/>
  <c r="H786" i="9"/>
  <c r="AC584" i="9"/>
  <c r="AB584" i="9"/>
  <c r="AA584" i="9"/>
  <c r="Z584" i="9"/>
  <c r="Y584" i="9"/>
  <c r="X584" i="9"/>
  <c r="W584" i="9"/>
  <c r="V584" i="9"/>
  <c r="U584" i="9"/>
  <c r="T584" i="9"/>
  <c r="M584" i="9"/>
  <c r="H584" i="9"/>
  <c r="AC159" i="9"/>
  <c r="AB159" i="9"/>
  <c r="AA159" i="9"/>
  <c r="Z159" i="9"/>
  <c r="Y159" i="9"/>
  <c r="X159" i="9"/>
  <c r="W159" i="9"/>
  <c r="V159" i="9"/>
  <c r="U159" i="9"/>
  <c r="T159" i="9"/>
  <c r="M159" i="9"/>
  <c r="H159" i="9"/>
  <c r="AC752" i="9"/>
  <c r="AB752" i="9"/>
  <c r="AA752" i="9"/>
  <c r="Z752" i="9"/>
  <c r="Y752" i="9"/>
  <c r="X752" i="9"/>
  <c r="W752" i="9"/>
  <c r="V752" i="9"/>
  <c r="U752" i="9"/>
  <c r="T752" i="9"/>
  <c r="M752" i="9"/>
  <c r="H752" i="9"/>
  <c r="AC572" i="9"/>
  <c r="AB572" i="9"/>
  <c r="AA572" i="9"/>
  <c r="Z572" i="9"/>
  <c r="Y572" i="9"/>
  <c r="X572" i="9"/>
  <c r="W572" i="9"/>
  <c r="V572" i="9"/>
  <c r="U572" i="9"/>
  <c r="T572" i="9"/>
  <c r="M572" i="9"/>
  <c r="H572" i="9"/>
  <c r="AC576" i="9"/>
  <c r="AB576" i="9"/>
  <c r="AA576" i="9"/>
  <c r="Z576" i="9"/>
  <c r="Y576" i="9"/>
  <c r="X576" i="9"/>
  <c r="W576" i="9"/>
  <c r="V576" i="9"/>
  <c r="U576" i="9"/>
  <c r="T576" i="9"/>
  <c r="M576" i="9"/>
  <c r="H576" i="9"/>
  <c r="AC130" i="9"/>
  <c r="AB130" i="9"/>
  <c r="AA130" i="9"/>
  <c r="Z130" i="9"/>
  <c r="Y130" i="9"/>
  <c r="X130" i="9"/>
  <c r="W130" i="9"/>
  <c r="V130" i="9"/>
  <c r="U130" i="9"/>
  <c r="T130" i="9"/>
  <c r="M130" i="9"/>
  <c r="H130" i="9"/>
  <c r="AC665" i="9"/>
  <c r="AB665" i="9"/>
  <c r="AA665" i="9"/>
  <c r="Z665" i="9"/>
  <c r="Y665" i="9"/>
  <c r="X665" i="9"/>
  <c r="W665" i="9"/>
  <c r="V665" i="9"/>
  <c r="U665" i="9"/>
  <c r="T665" i="9"/>
  <c r="M665" i="9"/>
  <c r="H665" i="9"/>
  <c r="AC605" i="9"/>
  <c r="AB605" i="9"/>
  <c r="AA605" i="9"/>
  <c r="Z605" i="9"/>
  <c r="Y605" i="9"/>
  <c r="X605" i="9"/>
  <c r="W605" i="9"/>
  <c r="V605" i="9"/>
  <c r="U605" i="9"/>
  <c r="T605" i="9"/>
  <c r="M605" i="9"/>
  <c r="H605" i="9"/>
  <c r="AC696" i="9"/>
  <c r="AB696" i="9"/>
  <c r="AA696" i="9"/>
  <c r="Z696" i="9"/>
  <c r="Y696" i="9"/>
  <c r="X696" i="9"/>
  <c r="W696" i="9"/>
  <c r="V696" i="9"/>
  <c r="U696" i="9"/>
  <c r="T696" i="9"/>
  <c r="M696" i="9"/>
  <c r="H696" i="9"/>
  <c r="AC597" i="9"/>
  <c r="AB597" i="9"/>
  <c r="AA597" i="9"/>
  <c r="Z597" i="9"/>
  <c r="Y597" i="9"/>
  <c r="X597" i="9"/>
  <c r="W597" i="9"/>
  <c r="V597" i="9"/>
  <c r="U597" i="9"/>
  <c r="T597" i="9"/>
  <c r="M597" i="9"/>
  <c r="H597" i="9"/>
  <c r="AC214" i="9"/>
  <c r="AB214" i="9"/>
  <c r="AA214" i="9"/>
  <c r="Z214" i="9"/>
  <c r="Y214" i="9"/>
  <c r="X214" i="9"/>
  <c r="W214" i="9"/>
  <c r="V214" i="9"/>
  <c r="U214" i="9"/>
  <c r="T214" i="9"/>
  <c r="M214" i="9"/>
  <c r="H214" i="9"/>
  <c r="AC102" i="9"/>
  <c r="AB102" i="9"/>
  <c r="AA102" i="9"/>
  <c r="Z102" i="9"/>
  <c r="Y102" i="9"/>
  <c r="X102" i="9"/>
  <c r="W102" i="9"/>
  <c r="V102" i="9"/>
  <c r="U102" i="9"/>
  <c r="T102" i="9"/>
  <c r="M102" i="9"/>
  <c r="H102" i="9"/>
  <c r="AC657" i="9"/>
  <c r="AB657" i="9"/>
  <c r="AA657" i="9"/>
  <c r="Z657" i="9"/>
  <c r="Y657" i="9"/>
  <c r="X657" i="9"/>
  <c r="W657" i="9"/>
  <c r="V657" i="9"/>
  <c r="U657" i="9"/>
  <c r="T657" i="9"/>
  <c r="M657" i="9"/>
  <c r="H657" i="9"/>
  <c r="AC729" i="9"/>
  <c r="AB729" i="9"/>
  <c r="AA729" i="9"/>
  <c r="Z729" i="9"/>
  <c r="Y729" i="9"/>
  <c r="X729" i="9"/>
  <c r="W729" i="9"/>
  <c r="V729" i="9"/>
  <c r="U729" i="9"/>
  <c r="T729" i="9"/>
  <c r="M729" i="9"/>
  <c r="H729" i="9"/>
  <c r="AC294" i="9"/>
  <c r="AB294" i="9"/>
  <c r="AA294" i="9"/>
  <c r="Z294" i="9"/>
  <c r="Y294" i="9"/>
  <c r="X294" i="9"/>
  <c r="W294" i="9"/>
  <c r="V294" i="9"/>
  <c r="U294" i="9"/>
  <c r="T294" i="9"/>
  <c r="M294" i="9"/>
  <c r="H294" i="9"/>
  <c r="AC622" i="9"/>
  <c r="AB622" i="9"/>
  <c r="AA622" i="9"/>
  <c r="Z622" i="9"/>
  <c r="Y622" i="9"/>
  <c r="X622" i="9"/>
  <c r="W622" i="9"/>
  <c r="V622" i="9"/>
  <c r="U622" i="9"/>
  <c r="T622" i="9"/>
  <c r="M622" i="9"/>
  <c r="H622" i="9"/>
  <c r="AC695" i="9"/>
  <c r="AB695" i="9"/>
  <c r="AA695" i="9"/>
  <c r="Z695" i="9"/>
  <c r="Y695" i="9"/>
  <c r="X695" i="9"/>
  <c r="W695" i="9"/>
  <c r="V695" i="9"/>
  <c r="U695" i="9"/>
  <c r="T695" i="9"/>
  <c r="M695" i="9"/>
  <c r="H695" i="9"/>
  <c r="AC257" i="9"/>
  <c r="AB257" i="9"/>
  <c r="AA257" i="9"/>
  <c r="Z257" i="9"/>
  <c r="Y257" i="9"/>
  <c r="X257" i="9"/>
  <c r="W257" i="9"/>
  <c r="V257" i="9"/>
  <c r="U257" i="9"/>
  <c r="T257" i="9"/>
  <c r="M257" i="9"/>
  <c r="H257" i="9"/>
  <c r="AC674" i="9"/>
  <c r="AB674" i="9"/>
  <c r="AA674" i="9"/>
  <c r="Z674" i="9"/>
  <c r="Y674" i="9"/>
  <c r="X674" i="9"/>
  <c r="W674" i="9"/>
  <c r="V674" i="9"/>
  <c r="U674" i="9"/>
  <c r="T674" i="9"/>
  <c r="M674" i="9"/>
  <c r="H674" i="9"/>
  <c r="AC45" i="9"/>
  <c r="AB45" i="9"/>
  <c r="AA45" i="9"/>
  <c r="Z45" i="9"/>
  <c r="Y45" i="9"/>
  <c r="X45" i="9"/>
  <c r="W45" i="9"/>
  <c r="V45" i="9"/>
  <c r="U45" i="9"/>
  <c r="T45" i="9"/>
  <c r="M45" i="9"/>
  <c r="H45" i="9"/>
  <c r="AC86" i="9"/>
  <c r="AB86" i="9"/>
  <c r="AA86" i="9"/>
  <c r="Z86" i="9"/>
  <c r="Y86" i="9"/>
  <c r="X86" i="9"/>
  <c r="W86" i="9"/>
  <c r="V86" i="9"/>
  <c r="U86" i="9"/>
  <c r="T86" i="9"/>
  <c r="M86" i="9"/>
  <c r="H86" i="9"/>
  <c r="AC450" i="9"/>
  <c r="AB450" i="9"/>
  <c r="AA450" i="9"/>
  <c r="Z450" i="9"/>
  <c r="Y450" i="9"/>
  <c r="X450" i="9"/>
  <c r="W450" i="9"/>
  <c r="V450" i="9"/>
  <c r="U450" i="9"/>
  <c r="T450" i="9"/>
  <c r="M450" i="9"/>
  <c r="H450" i="9"/>
  <c r="AC242" i="9"/>
  <c r="AB242" i="9"/>
  <c r="AA242" i="9"/>
  <c r="Z242" i="9"/>
  <c r="Y242" i="9"/>
  <c r="X242" i="9"/>
  <c r="W242" i="9"/>
  <c r="V242" i="9"/>
  <c r="U242" i="9"/>
  <c r="T242" i="9"/>
  <c r="M242" i="9"/>
  <c r="H242" i="9"/>
  <c r="AC315" i="9"/>
  <c r="AB315" i="9"/>
  <c r="AA315" i="9"/>
  <c r="Z315" i="9"/>
  <c r="Y315" i="9"/>
  <c r="X315" i="9"/>
  <c r="W315" i="9"/>
  <c r="V315" i="9"/>
  <c r="U315" i="9"/>
  <c r="T315" i="9"/>
  <c r="M315" i="9"/>
  <c r="H315" i="9"/>
  <c r="AC17" i="9"/>
  <c r="AB17" i="9"/>
  <c r="AA17" i="9"/>
  <c r="Z17" i="9"/>
  <c r="Y17" i="9"/>
  <c r="X17" i="9"/>
  <c r="W17" i="9"/>
  <c r="V17" i="9"/>
  <c r="U17" i="9"/>
  <c r="T17" i="9"/>
  <c r="M17" i="9"/>
  <c r="H17" i="9"/>
  <c r="AC265" i="9"/>
  <c r="AB265" i="9"/>
  <c r="AA265" i="9"/>
  <c r="Z265" i="9"/>
  <c r="Y265" i="9"/>
  <c r="X265" i="9"/>
  <c r="W265" i="9"/>
  <c r="V265" i="9"/>
  <c r="U265" i="9"/>
  <c r="T265" i="9"/>
  <c r="M265" i="9"/>
  <c r="H265" i="9"/>
  <c r="AC383" i="9"/>
  <c r="AB383" i="9"/>
  <c r="AA383" i="9"/>
  <c r="Z383" i="9"/>
  <c r="Y383" i="9"/>
  <c r="X383" i="9"/>
  <c r="W383" i="9"/>
  <c r="V383" i="9"/>
  <c r="U383" i="9"/>
  <c r="T383" i="9"/>
  <c r="M383" i="9"/>
  <c r="H383" i="9"/>
  <c r="AC418" i="9"/>
  <c r="AB418" i="9"/>
  <c r="AA418" i="9"/>
  <c r="Z418" i="9"/>
  <c r="Y418" i="9"/>
  <c r="X418" i="9"/>
  <c r="W418" i="9"/>
  <c r="V418" i="9"/>
  <c r="U418" i="9"/>
  <c r="T418" i="9"/>
  <c r="M418" i="9"/>
  <c r="H418" i="9"/>
  <c r="AC577" i="9"/>
  <c r="AB577" i="9"/>
  <c r="AA577" i="9"/>
  <c r="Z577" i="9"/>
  <c r="Y577" i="9"/>
  <c r="X577" i="9"/>
  <c r="W577" i="9"/>
  <c r="V577" i="9"/>
  <c r="U577" i="9"/>
  <c r="T577" i="9"/>
  <c r="M577" i="9"/>
  <c r="H577" i="9"/>
  <c r="AC378" i="9"/>
  <c r="AB378" i="9"/>
  <c r="AA378" i="9"/>
  <c r="Z378" i="9"/>
  <c r="Y378" i="9"/>
  <c r="X378" i="9"/>
  <c r="W378" i="9"/>
  <c r="V378" i="9"/>
  <c r="U378" i="9"/>
  <c r="T378" i="9"/>
  <c r="M378" i="9"/>
  <c r="H378" i="9"/>
  <c r="AC336" i="9"/>
  <c r="AB336" i="9"/>
  <c r="AA336" i="9"/>
  <c r="Z336" i="9"/>
  <c r="Y336" i="9"/>
  <c r="X336" i="9"/>
  <c r="W336" i="9"/>
  <c r="V336" i="9"/>
  <c r="U336" i="9"/>
  <c r="T336" i="9"/>
  <c r="M336" i="9"/>
  <c r="H336" i="9"/>
  <c r="AC732" i="9"/>
  <c r="AB732" i="9"/>
  <c r="AA732" i="9"/>
  <c r="Z732" i="9"/>
  <c r="Y732" i="9"/>
  <c r="X732" i="9"/>
  <c r="W732" i="9"/>
  <c r="V732" i="9"/>
  <c r="U732" i="9"/>
  <c r="T732" i="9"/>
  <c r="M732" i="9"/>
  <c r="H732" i="9"/>
  <c r="AC254" i="9"/>
  <c r="AB254" i="9"/>
  <c r="AA254" i="9"/>
  <c r="Z254" i="9"/>
  <c r="Y254" i="9"/>
  <c r="X254" i="9"/>
  <c r="W254" i="9"/>
  <c r="V254" i="9"/>
  <c r="U254" i="9"/>
  <c r="T254" i="9"/>
  <c r="M254" i="9"/>
  <c r="H254" i="9"/>
  <c r="AC796" i="9"/>
  <c r="AB796" i="9"/>
  <c r="AA796" i="9"/>
  <c r="Z796" i="9"/>
  <c r="Y796" i="9"/>
  <c r="X796" i="9"/>
  <c r="W796" i="9"/>
  <c r="V796" i="9"/>
  <c r="U796" i="9"/>
  <c r="T796" i="9"/>
  <c r="M796" i="9"/>
  <c r="H796" i="9"/>
  <c r="AC322" i="9"/>
  <c r="AB322" i="9"/>
  <c r="AA322" i="9"/>
  <c r="Z322" i="9"/>
  <c r="Y322" i="9"/>
  <c r="X322" i="9"/>
  <c r="W322" i="9"/>
  <c r="V322" i="9"/>
  <c r="U322" i="9"/>
  <c r="T322" i="9"/>
  <c r="M322" i="9"/>
  <c r="H322" i="9"/>
  <c r="AC127" i="9"/>
  <c r="AB127" i="9"/>
  <c r="AA127" i="9"/>
  <c r="Z127" i="9"/>
  <c r="Y127" i="9"/>
  <c r="X127" i="9"/>
  <c r="W127" i="9"/>
  <c r="V127" i="9"/>
  <c r="U127" i="9"/>
  <c r="T127" i="9"/>
  <c r="M127" i="9"/>
  <c r="H127" i="9"/>
  <c r="AC30" i="9"/>
  <c r="AB30" i="9"/>
  <c r="AA30" i="9"/>
  <c r="Z30" i="9"/>
  <c r="Y30" i="9"/>
  <c r="X30" i="9"/>
  <c r="W30" i="9"/>
  <c r="V30" i="9"/>
  <c r="U30" i="9"/>
  <c r="T30" i="9"/>
  <c r="M30" i="9"/>
  <c r="H30" i="9"/>
  <c r="AC235" i="9"/>
  <c r="AB235" i="9"/>
  <c r="AA235" i="9"/>
  <c r="Z235" i="9"/>
  <c r="Y235" i="9"/>
  <c r="X235" i="9"/>
  <c r="W235" i="9"/>
  <c r="V235" i="9"/>
  <c r="U235" i="9"/>
  <c r="T235" i="9"/>
  <c r="M235" i="9"/>
  <c r="H235" i="9"/>
  <c r="AC291" i="9"/>
  <c r="AB291" i="9"/>
  <c r="AA291" i="9"/>
  <c r="Z291" i="9"/>
  <c r="Y291" i="9"/>
  <c r="X291" i="9"/>
  <c r="W291" i="9"/>
  <c r="V291" i="9"/>
  <c r="U291" i="9"/>
  <c r="T291" i="9"/>
  <c r="M291" i="9"/>
  <c r="H291" i="9"/>
  <c r="AC158" i="9"/>
  <c r="AB158" i="9"/>
  <c r="AA158" i="9"/>
  <c r="Z158" i="9"/>
  <c r="Y158" i="9"/>
  <c r="X158" i="9"/>
  <c r="W158" i="9"/>
  <c r="V158" i="9"/>
  <c r="U158" i="9"/>
  <c r="T158" i="9"/>
  <c r="M158" i="9"/>
  <c r="H158" i="9"/>
  <c r="AC88" i="9"/>
  <c r="AB88" i="9"/>
  <c r="AA88" i="9"/>
  <c r="Z88" i="9"/>
  <c r="Y88" i="9"/>
  <c r="X88" i="9"/>
  <c r="W88" i="9"/>
  <c r="V88" i="9"/>
  <c r="U88" i="9"/>
  <c r="T88" i="9"/>
  <c r="M88" i="9"/>
  <c r="H88" i="9"/>
  <c r="AC482" i="9"/>
  <c r="AB482" i="9"/>
  <c r="AA482" i="9"/>
  <c r="Z482" i="9"/>
  <c r="Y482" i="9"/>
  <c r="X482" i="9"/>
  <c r="W482" i="9"/>
  <c r="V482" i="9"/>
  <c r="U482" i="9"/>
  <c r="T482" i="9"/>
  <c r="M482" i="9"/>
  <c r="H482" i="9"/>
  <c r="AC676" i="9"/>
  <c r="AB676" i="9"/>
  <c r="AA676" i="9"/>
  <c r="Z676" i="9"/>
  <c r="Y676" i="9"/>
  <c r="X676" i="9"/>
  <c r="W676" i="9"/>
  <c r="V676" i="9"/>
  <c r="U676" i="9"/>
  <c r="T676" i="9"/>
  <c r="M676" i="9"/>
  <c r="H676" i="9"/>
  <c r="AC747" i="9"/>
  <c r="AB747" i="9"/>
  <c r="AA747" i="9"/>
  <c r="Z747" i="9"/>
  <c r="Y747" i="9"/>
  <c r="X747" i="9"/>
  <c r="W747" i="9"/>
  <c r="V747" i="9"/>
  <c r="U747" i="9"/>
  <c r="T747" i="9"/>
  <c r="M747" i="9"/>
  <c r="H747" i="9"/>
  <c r="AC212" i="9"/>
  <c r="AB212" i="9"/>
  <c r="AA212" i="9"/>
  <c r="Z212" i="9"/>
  <c r="Y212" i="9"/>
  <c r="X212" i="9"/>
  <c r="W212" i="9"/>
  <c r="V212" i="9"/>
  <c r="U212" i="9"/>
  <c r="T212" i="9"/>
  <c r="M212" i="9"/>
  <c r="H212" i="9"/>
  <c r="AC641" i="9"/>
  <c r="AB641" i="9"/>
  <c r="AA641" i="9"/>
  <c r="Z641" i="9"/>
  <c r="Y641" i="9"/>
  <c r="X641" i="9"/>
  <c r="W641" i="9"/>
  <c r="V641" i="9"/>
  <c r="U641" i="9"/>
  <c r="T641" i="9"/>
  <c r="M641" i="9"/>
  <c r="H641" i="9"/>
  <c r="AC494" i="9"/>
  <c r="AB494" i="9"/>
  <c r="AA494" i="9"/>
  <c r="Z494" i="9"/>
  <c r="Y494" i="9"/>
  <c r="X494" i="9"/>
  <c r="W494" i="9"/>
  <c r="V494" i="9"/>
  <c r="U494" i="9"/>
  <c r="T494" i="9"/>
  <c r="M494" i="9"/>
  <c r="H494" i="9"/>
  <c r="AC555" i="9"/>
  <c r="AB555" i="9"/>
  <c r="AA555" i="9"/>
  <c r="Z555" i="9"/>
  <c r="Y555" i="9"/>
  <c r="X555" i="9"/>
  <c r="W555" i="9"/>
  <c r="V555" i="9"/>
  <c r="U555" i="9"/>
  <c r="T555" i="9"/>
  <c r="M555" i="9"/>
  <c r="H555" i="9"/>
  <c r="AC33" i="9"/>
  <c r="AB33" i="9"/>
  <c r="AA33" i="9"/>
  <c r="Z33" i="9"/>
  <c r="Y33" i="9"/>
  <c r="X33" i="9"/>
  <c r="W33" i="9"/>
  <c r="V33" i="9"/>
  <c r="U33" i="9"/>
  <c r="T33" i="9"/>
  <c r="M33" i="9"/>
  <c r="H33" i="9"/>
  <c r="AC222" i="9"/>
  <c r="AB222" i="9"/>
  <c r="AA222" i="9"/>
  <c r="Z222" i="9"/>
  <c r="Y222" i="9"/>
  <c r="X222" i="9"/>
  <c r="W222" i="9"/>
  <c r="V222" i="9"/>
  <c r="U222" i="9"/>
  <c r="T222" i="9"/>
  <c r="M222" i="9"/>
  <c r="H222" i="9"/>
  <c r="AC271" i="9"/>
  <c r="AB271" i="9"/>
  <c r="AA271" i="9"/>
  <c r="Z271" i="9"/>
  <c r="Y271" i="9"/>
  <c r="X271" i="9"/>
  <c r="W271" i="9"/>
  <c r="V271" i="9"/>
  <c r="U271" i="9"/>
  <c r="T271" i="9"/>
  <c r="M271" i="9"/>
  <c r="H271" i="9"/>
  <c r="AC661" i="9"/>
  <c r="AB661" i="9"/>
  <c r="AA661" i="9"/>
  <c r="Z661" i="9"/>
  <c r="Y661" i="9"/>
  <c r="X661" i="9"/>
  <c r="W661" i="9"/>
  <c r="V661" i="9"/>
  <c r="U661" i="9"/>
  <c r="T661" i="9"/>
  <c r="M661" i="9"/>
  <c r="H661" i="9"/>
  <c r="AC735" i="9"/>
  <c r="AB735" i="9"/>
  <c r="AA735" i="9"/>
  <c r="Z735" i="9"/>
  <c r="Y735" i="9"/>
  <c r="X735" i="9"/>
  <c r="W735" i="9"/>
  <c r="V735" i="9"/>
  <c r="U735" i="9"/>
  <c r="T735" i="9"/>
  <c r="M735" i="9"/>
  <c r="H735" i="9"/>
  <c r="AC387" i="9"/>
  <c r="AB387" i="9"/>
  <c r="AA387" i="9"/>
  <c r="Z387" i="9"/>
  <c r="Y387" i="9"/>
  <c r="X387" i="9"/>
  <c r="W387" i="9"/>
  <c r="V387" i="9"/>
  <c r="U387" i="9"/>
  <c r="T387" i="9"/>
  <c r="M387" i="9"/>
  <c r="H387" i="9"/>
  <c r="AC125" i="9"/>
  <c r="AB125" i="9"/>
  <c r="AA125" i="9"/>
  <c r="Z125" i="9"/>
  <c r="Y125" i="9"/>
  <c r="X125" i="9"/>
  <c r="W125" i="9"/>
  <c r="V125" i="9"/>
  <c r="U125" i="9"/>
  <c r="T125" i="9"/>
  <c r="M125" i="9"/>
  <c r="H125" i="9"/>
  <c r="AC606" i="9"/>
  <c r="AB606" i="9"/>
  <c r="AA606" i="9"/>
  <c r="Z606" i="9"/>
  <c r="Y606" i="9"/>
  <c r="X606" i="9"/>
  <c r="W606" i="9"/>
  <c r="V606" i="9"/>
  <c r="U606" i="9"/>
  <c r="T606" i="9"/>
  <c r="M606" i="9"/>
  <c r="H606" i="9"/>
  <c r="AC176" i="9"/>
  <c r="AB176" i="9"/>
  <c r="AA176" i="9"/>
  <c r="Z176" i="9"/>
  <c r="Y176" i="9"/>
  <c r="X176" i="9"/>
  <c r="W176" i="9"/>
  <c r="V176" i="9"/>
  <c r="U176" i="9"/>
  <c r="T176" i="9"/>
  <c r="M176" i="9"/>
  <c r="H176" i="9"/>
  <c r="AC359" i="9"/>
  <c r="AB359" i="9"/>
  <c r="AA359" i="9"/>
  <c r="Z359" i="9"/>
  <c r="Y359" i="9"/>
  <c r="X359" i="9"/>
  <c r="W359" i="9"/>
  <c r="V359" i="9"/>
  <c r="U359" i="9"/>
  <c r="T359" i="9"/>
  <c r="M359" i="9"/>
  <c r="H359" i="9"/>
  <c r="AC511" i="9"/>
  <c r="AB511" i="9"/>
  <c r="AA511" i="9"/>
  <c r="Z511" i="9"/>
  <c r="Y511" i="9"/>
  <c r="X511" i="9"/>
  <c r="W511" i="9"/>
  <c r="V511" i="9"/>
  <c r="U511" i="9"/>
  <c r="T511" i="9"/>
  <c r="M511" i="9"/>
  <c r="H511" i="9"/>
  <c r="AC156" i="9"/>
  <c r="AB156" i="9"/>
  <c r="AA156" i="9"/>
  <c r="Z156" i="9"/>
  <c r="Y156" i="9"/>
  <c r="X156" i="9"/>
  <c r="W156" i="9"/>
  <c r="V156" i="9"/>
  <c r="U156" i="9"/>
  <c r="T156" i="9"/>
  <c r="M156" i="9"/>
  <c r="H156" i="9"/>
  <c r="AC58" i="9"/>
  <c r="AB58" i="9"/>
  <c r="AA58" i="9"/>
  <c r="Z58" i="9"/>
  <c r="Y58" i="9"/>
  <c r="X58" i="9"/>
  <c r="W58" i="9"/>
  <c r="V58" i="9"/>
  <c r="U58" i="9"/>
  <c r="T58" i="9"/>
  <c r="M58" i="9"/>
  <c r="H58" i="9"/>
  <c r="AC776" i="9"/>
  <c r="AB776" i="9"/>
  <c r="AA776" i="9"/>
  <c r="Z776" i="9"/>
  <c r="Y776" i="9"/>
  <c r="X776" i="9"/>
  <c r="W776" i="9"/>
  <c r="V776" i="9"/>
  <c r="U776" i="9"/>
  <c r="T776" i="9"/>
  <c r="M776" i="9"/>
  <c r="H776" i="9"/>
  <c r="AC654" i="9"/>
  <c r="AB654" i="9"/>
  <c r="AA654" i="9"/>
  <c r="Z654" i="9"/>
  <c r="Y654" i="9"/>
  <c r="X654" i="9"/>
  <c r="W654" i="9"/>
  <c r="V654" i="9"/>
  <c r="U654" i="9"/>
  <c r="T654" i="9"/>
  <c r="M654" i="9"/>
  <c r="H654" i="9"/>
  <c r="AC541" i="9"/>
  <c r="AB541" i="9"/>
  <c r="AA541" i="9"/>
  <c r="Z541" i="9"/>
  <c r="Y541" i="9"/>
  <c r="X541" i="9"/>
  <c r="W541" i="9"/>
  <c r="V541" i="9"/>
  <c r="U541" i="9"/>
  <c r="T541" i="9"/>
  <c r="M541" i="9"/>
  <c r="H541" i="9"/>
  <c r="AC208" i="9"/>
  <c r="AB208" i="9"/>
  <c r="AA208" i="9"/>
  <c r="Z208" i="9"/>
  <c r="Y208" i="9"/>
  <c r="X208" i="9"/>
  <c r="W208" i="9"/>
  <c r="V208" i="9"/>
  <c r="U208" i="9"/>
  <c r="T208" i="9"/>
  <c r="M208" i="9"/>
  <c r="H208" i="9"/>
  <c r="AC527" i="9"/>
  <c r="AB527" i="9"/>
  <c r="AA527" i="9"/>
  <c r="Z527" i="9"/>
  <c r="Y527" i="9"/>
  <c r="X527" i="9"/>
  <c r="W527" i="9"/>
  <c r="V527" i="9"/>
  <c r="U527" i="9"/>
  <c r="T527" i="9"/>
  <c r="M527" i="9"/>
  <c r="H527" i="9"/>
  <c r="AC692" i="9"/>
  <c r="AB692" i="9"/>
  <c r="AA692" i="9"/>
  <c r="Z692" i="9"/>
  <c r="Y692" i="9"/>
  <c r="X692" i="9"/>
  <c r="W692" i="9"/>
  <c r="V692" i="9"/>
  <c r="U692" i="9"/>
  <c r="T692" i="9"/>
  <c r="M692" i="9"/>
  <c r="H692" i="9"/>
  <c r="AC110" i="9"/>
  <c r="AB110" i="9"/>
  <c r="AA110" i="9"/>
  <c r="Z110" i="9"/>
  <c r="Y110" i="9"/>
  <c r="X110" i="9"/>
  <c r="W110" i="9"/>
  <c r="V110" i="9"/>
  <c r="U110" i="9"/>
  <c r="T110" i="9"/>
  <c r="M110" i="9"/>
  <c r="H110" i="9"/>
  <c r="AC355" i="9"/>
  <c r="AB355" i="9"/>
  <c r="AA355" i="9"/>
  <c r="Z355" i="9"/>
  <c r="Y355" i="9"/>
  <c r="X355" i="9"/>
  <c r="W355" i="9"/>
  <c r="V355" i="9"/>
  <c r="U355" i="9"/>
  <c r="T355" i="9"/>
  <c r="M355" i="9"/>
  <c r="H355" i="9"/>
  <c r="AC429" i="9"/>
  <c r="AB429" i="9"/>
  <c r="AA429" i="9"/>
  <c r="Z429" i="9"/>
  <c r="Y429" i="9"/>
  <c r="X429" i="9"/>
  <c r="W429" i="9"/>
  <c r="V429" i="9"/>
  <c r="U429" i="9"/>
  <c r="T429" i="9"/>
  <c r="M429" i="9"/>
  <c r="H429" i="9"/>
  <c r="AC177" i="9"/>
  <c r="AB177" i="9"/>
  <c r="AA177" i="9"/>
  <c r="Z177" i="9"/>
  <c r="Y177" i="9"/>
  <c r="X177" i="9"/>
  <c r="W177" i="9"/>
  <c r="V177" i="9"/>
  <c r="U177" i="9"/>
  <c r="T177" i="9"/>
  <c r="M177" i="9"/>
  <c r="H177" i="9"/>
  <c r="AC582" i="9"/>
  <c r="AB582" i="9"/>
  <c r="AA582" i="9"/>
  <c r="Z582" i="9"/>
  <c r="Y582" i="9"/>
  <c r="X582" i="9"/>
  <c r="W582" i="9"/>
  <c r="V582" i="9"/>
  <c r="U582" i="9"/>
  <c r="T582" i="9"/>
  <c r="M582" i="9"/>
  <c r="H582" i="9"/>
  <c r="AC517" i="9"/>
  <c r="AB517" i="9"/>
  <c r="AA517" i="9"/>
  <c r="Z517" i="9"/>
  <c r="Y517" i="9"/>
  <c r="X517" i="9"/>
  <c r="W517" i="9"/>
  <c r="V517" i="9"/>
  <c r="U517" i="9"/>
  <c r="T517" i="9"/>
  <c r="M517" i="9"/>
  <c r="H517" i="9"/>
  <c r="AC310" i="9"/>
  <c r="AB310" i="9"/>
  <c r="AA310" i="9"/>
  <c r="Z310" i="9"/>
  <c r="Y310" i="9"/>
  <c r="X310" i="9"/>
  <c r="W310" i="9"/>
  <c r="V310" i="9"/>
  <c r="U310" i="9"/>
  <c r="T310" i="9"/>
  <c r="M310" i="9"/>
  <c r="H310" i="9"/>
  <c r="AC621" i="9"/>
  <c r="AB621" i="9"/>
  <c r="AA621" i="9"/>
  <c r="Z621" i="9"/>
  <c r="Y621" i="9"/>
  <c r="X621" i="9"/>
  <c r="W621" i="9"/>
  <c r="V621" i="9"/>
  <c r="U621" i="9"/>
  <c r="T621" i="9"/>
  <c r="M621" i="9"/>
  <c r="H621" i="9"/>
  <c r="AC740" i="9"/>
  <c r="AB740" i="9"/>
  <c r="AA740" i="9"/>
  <c r="Z740" i="9"/>
  <c r="Y740" i="9"/>
  <c r="X740" i="9"/>
  <c r="W740" i="9"/>
  <c r="V740" i="9"/>
  <c r="U740" i="9"/>
  <c r="T740" i="9"/>
  <c r="M740" i="9"/>
  <c r="H740" i="9"/>
  <c r="AC120" i="9"/>
  <c r="AB120" i="9"/>
  <c r="AA120" i="9"/>
  <c r="Z120" i="9"/>
  <c r="Y120" i="9"/>
  <c r="X120" i="9"/>
  <c r="W120" i="9"/>
  <c r="V120" i="9"/>
  <c r="U120" i="9"/>
  <c r="T120" i="9"/>
  <c r="M120" i="9"/>
  <c r="H120" i="9"/>
  <c r="AC396" i="9"/>
  <c r="AB396" i="9"/>
  <c r="AA396" i="9"/>
  <c r="Z396" i="9"/>
  <c r="Y396" i="9"/>
  <c r="X396" i="9"/>
  <c r="W396" i="9"/>
  <c r="V396" i="9"/>
  <c r="U396" i="9"/>
  <c r="T396" i="9"/>
  <c r="M396" i="9"/>
  <c r="H396" i="9"/>
  <c r="AC687" i="9"/>
  <c r="AB687" i="9"/>
  <c r="AA687" i="9"/>
  <c r="Z687" i="9"/>
  <c r="Y687" i="9"/>
  <c r="X687" i="9"/>
  <c r="W687" i="9"/>
  <c r="V687" i="9"/>
  <c r="U687" i="9"/>
  <c r="T687" i="9"/>
  <c r="M687" i="9"/>
  <c r="H687" i="9"/>
  <c r="AC750" i="9"/>
  <c r="AB750" i="9"/>
  <c r="AA750" i="9"/>
  <c r="Z750" i="9"/>
  <c r="Y750" i="9"/>
  <c r="X750" i="9"/>
  <c r="W750" i="9"/>
  <c r="V750" i="9"/>
  <c r="U750" i="9"/>
  <c r="T750" i="9"/>
  <c r="M750" i="9"/>
  <c r="H750" i="9"/>
  <c r="AC65" i="9"/>
  <c r="AB65" i="9"/>
  <c r="AA65" i="9"/>
  <c r="Z65" i="9"/>
  <c r="Y65" i="9"/>
  <c r="X65" i="9"/>
  <c r="W65" i="9"/>
  <c r="V65" i="9"/>
  <c r="U65" i="9"/>
  <c r="T65" i="9"/>
  <c r="M65" i="9"/>
  <c r="H65" i="9"/>
  <c r="AC352" i="9"/>
  <c r="AB352" i="9"/>
  <c r="AA352" i="9"/>
  <c r="Z352" i="9"/>
  <c r="Y352" i="9"/>
  <c r="X352" i="9"/>
  <c r="W352" i="9"/>
  <c r="V352" i="9"/>
  <c r="U352" i="9"/>
  <c r="T352" i="9"/>
  <c r="M352" i="9"/>
  <c r="H352" i="9"/>
  <c r="AC168" i="9"/>
  <c r="AB168" i="9"/>
  <c r="AA168" i="9"/>
  <c r="Z168" i="9"/>
  <c r="Y168" i="9"/>
  <c r="X168" i="9"/>
  <c r="W168" i="9"/>
  <c r="V168" i="9"/>
  <c r="U168" i="9"/>
  <c r="T168" i="9"/>
  <c r="M168" i="9"/>
  <c r="H168" i="9"/>
  <c r="AC72" i="9"/>
  <c r="AB72" i="9"/>
  <c r="AA72" i="9"/>
  <c r="Z72" i="9"/>
  <c r="Y72" i="9"/>
  <c r="X72" i="9"/>
  <c r="W72" i="9"/>
  <c r="V72" i="9"/>
  <c r="U72" i="9"/>
  <c r="T72" i="9"/>
  <c r="M72" i="9"/>
  <c r="H72" i="9"/>
  <c r="AC132" i="9"/>
  <c r="AB132" i="9"/>
  <c r="AA132" i="9"/>
  <c r="Z132" i="9"/>
  <c r="Y132" i="9"/>
  <c r="X132" i="9"/>
  <c r="W132" i="9"/>
  <c r="V132" i="9"/>
  <c r="U132" i="9"/>
  <c r="T132" i="9"/>
  <c r="M132" i="9"/>
  <c r="H132" i="9"/>
  <c r="AC227" i="9"/>
  <c r="AB227" i="9"/>
  <c r="AA227" i="9"/>
  <c r="Z227" i="9"/>
  <c r="Y227" i="9"/>
  <c r="X227" i="9"/>
  <c r="W227" i="9"/>
  <c r="V227" i="9"/>
  <c r="U227" i="9"/>
  <c r="T227" i="9"/>
  <c r="M227" i="9"/>
  <c r="H227" i="9"/>
  <c r="AC714" i="9"/>
  <c r="AB714" i="9"/>
  <c r="AA714" i="9"/>
  <c r="Z714" i="9"/>
  <c r="Y714" i="9"/>
  <c r="X714" i="9"/>
  <c r="W714" i="9"/>
  <c r="V714" i="9"/>
  <c r="U714" i="9"/>
  <c r="T714" i="9"/>
  <c r="M714" i="9"/>
  <c r="H714" i="9"/>
  <c r="AC561" i="9"/>
  <c r="AB561" i="9"/>
  <c r="AA561" i="9"/>
  <c r="Z561" i="9"/>
  <c r="Y561" i="9"/>
  <c r="X561" i="9"/>
  <c r="W561" i="9"/>
  <c r="V561" i="9"/>
  <c r="U561" i="9"/>
  <c r="T561" i="9"/>
  <c r="M561" i="9"/>
  <c r="H561" i="9"/>
  <c r="AC338" i="9"/>
  <c r="AB338" i="9"/>
  <c r="AA338" i="9"/>
  <c r="Z338" i="9"/>
  <c r="Y338" i="9"/>
  <c r="X338" i="9"/>
  <c r="W338" i="9"/>
  <c r="V338" i="9"/>
  <c r="U338" i="9"/>
  <c r="T338" i="9"/>
  <c r="M338" i="9"/>
  <c r="H338" i="9"/>
  <c r="AC612" i="9"/>
  <c r="AB612" i="9"/>
  <c r="AA612" i="9"/>
  <c r="Z612" i="9"/>
  <c r="Y612" i="9"/>
  <c r="X612" i="9"/>
  <c r="W612" i="9"/>
  <c r="V612" i="9"/>
  <c r="U612" i="9"/>
  <c r="T612" i="9"/>
  <c r="M612" i="9"/>
  <c r="H612" i="9"/>
  <c r="AC504" i="9"/>
  <c r="AB504" i="9"/>
  <c r="AA504" i="9"/>
  <c r="Z504" i="9"/>
  <c r="Y504" i="9"/>
  <c r="X504" i="9"/>
  <c r="W504" i="9"/>
  <c r="V504" i="9"/>
  <c r="U504" i="9"/>
  <c r="T504" i="9"/>
  <c r="M504" i="9"/>
  <c r="H504" i="9"/>
  <c r="AC736" i="9"/>
  <c r="AB736" i="9"/>
  <c r="AA736" i="9"/>
  <c r="Z736" i="9"/>
  <c r="Y736" i="9"/>
  <c r="X736" i="9"/>
  <c r="W736" i="9"/>
  <c r="V736" i="9"/>
  <c r="U736" i="9"/>
  <c r="T736" i="9"/>
  <c r="M736" i="9"/>
  <c r="H736" i="9"/>
  <c r="AC707" i="9"/>
  <c r="AB707" i="9"/>
  <c r="AA707" i="9"/>
  <c r="Z707" i="9"/>
  <c r="Y707" i="9"/>
  <c r="X707" i="9"/>
  <c r="W707" i="9"/>
  <c r="V707" i="9"/>
  <c r="U707" i="9"/>
  <c r="T707" i="9"/>
  <c r="M707" i="9"/>
  <c r="H707" i="9"/>
  <c r="AC741" i="9"/>
  <c r="AB741" i="9"/>
  <c r="AA741" i="9"/>
  <c r="Z741" i="9"/>
  <c r="Y741" i="9"/>
  <c r="X741" i="9"/>
  <c r="W741" i="9"/>
  <c r="V741" i="9"/>
  <c r="U741" i="9"/>
  <c r="T741" i="9"/>
  <c r="M741" i="9"/>
  <c r="H741" i="9"/>
  <c r="AC204" i="9"/>
  <c r="AB204" i="9"/>
  <c r="AA204" i="9"/>
  <c r="Z204" i="9"/>
  <c r="Y204" i="9"/>
  <c r="X204" i="9"/>
  <c r="W204" i="9"/>
  <c r="V204" i="9"/>
  <c r="U204" i="9"/>
  <c r="T204" i="9"/>
  <c r="M204" i="9"/>
  <c r="H204" i="9"/>
  <c r="AC5" i="9"/>
  <c r="AB5" i="9"/>
  <c r="AA5" i="9"/>
  <c r="Z5" i="9"/>
  <c r="Y5" i="9"/>
  <c r="X5" i="9"/>
  <c r="W5" i="9"/>
  <c r="V5" i="9"/>
  <c r="U5" i="9"/>
  <c r="T5" i="9"/>
  <c r="M5" i="9"/>
  <c r="H5" i="9"/>
  <c r="AC624" i="9"/>
  <c r="AB624" i="9"/>
  <c r="AA624" i="9"/>
  <c r="Z624" i="9"/>
  <c r="Y624" i="9"/>
  <c r="X624" i="9"/>
  <c r="W624" i="9"/>
  <c r="V624" i="9"/>
  <c r="U624" i="9"/>
  <c r="T624" i="9"/>
  <c r="M624" i="9"/>
  <c r="H624" i="9"/>
  <c r="AC21" i="9"/>
  <c r="AB21" i="9"/>
  <c r="AA21" i="9"/>
  <c r="Z21" i="9"/>
  <c r="Y21" i="9"/>
  <c r="X21" i="9"/>
  <c r="W21" i="9"/>
  <c r="V21" i="9"/>
  <c r="U21" i="9"/>
  <c r="T21" i="9"/>
  <c r="M21" i="9"/>
  <c r="H21" i="9"/>
  <c r="AC263" i="9"/>
  <c r="AB263" i="9"/>
  <c r="AA263" i="9"/>
  <c r="Z263" i="9"/>
  <c r="Y263" i="9"/>
  <c r="X263" i="9"/>
  <c r="W263" i="9"/>
  <c r="V263" i="9"/>
  <c r="U263" i="9"/>
  <c r="T263" i="9"/>
  <c r="M263" i="9"/>
  <c r="H263" i="9"/>
  <c r="AC774" i="9"/>
  <c r="AB774" i="9"/>
  <c r="AA774" i="9"/>
  <c r="Z774" i="9"/>
  <c r="Y774" i="9"/>
  <c r="X774" i="9"/>
  <c r="W774" i="9"/>
  <c r="V774" i="9"/>
  <c r="U774" i="9"/>
  <c r="T774" i="9"/>
  <c r="M774" i="9"/>
  <c r="H774" i="9"/>
  <c r="AC629" i="9"/>
  <c r="AB629" i="9"/>
  <c r="AA629" i="9"/>
  <c r="Z629" i="9"/>
  <c r="Y629" i="9"/>
  <c r="X629" i="9"/>
  <c r="W629" i="9"/>
  <c r="V629" i="9"/>
  <c r="U629" i="9"/>
  <c r="T629" i="9"/>
  <c r="M629" i="9"/>
  <c r="H629" i="9"/>
  <c r="AC434" i="9"/>
  <c r="AB434" i="9"/>
  <c r="AA434" i="9"/>
  <c r="Z434" i="9"/>
  <c r="Y434" i="9"/>
  <c r="X434" i="9"/>
  <c r="W434" i="9"/>
  <c r="V434" i="9"/>
  <c r="U434" i="9"/>
  <c r="T434" i="9"/>
  <c r="M434" i="9"/>
  <c r="H434" i="9"/>
  <c r="AC609" i="9"/>
  <c r="AB609" i="9"/>
  <c r="AA609" i="9"/>
  <c r="Z609" i="9"/>
  <c r="Y609" i="9"/>
  <c r="X609" i="9"/>
  <c r="W609" i="9"/>
  <c r="V609" i="9"/>
  <c r="U609" i="9"/>
  <c r="T609" i="9"/>
  <c r="M609" i="9"/>
  <c r="H609" i="9"/>
  <c r="AC711" i="9"/>
  <c r="AB711" i="9"/>
  <c r="AA711" i="9"/>
  <c r="Z711" i="9"/>
  <c r="Y711" i="9"/>
  <c r="X711" i="9"/>
  <c r="W711" i="9"/>
  <c r="V711" i="9"/>
  <c r="U711" i="9"/>
  <c r="T711" i="9"/>
  <c r="M711" i="9"/>
  <c r="H711" i="9"/>
  <c r="AC403" i="9"/>
  <c r="AB403" i="9"/>
  <c r="AA403" i="9"/>
  <c r="Z403" i="9"/>
  <c r="Y403" i="9"/>
  <c r="X403" i="9"/>
  <c r="W403" i="9"/>
  <c r="V403" i="9"/>
  <c r="U403" i="9"/>
  <c r="T403" i="9"/>
  <c r="M403" i="9"/>
  <c r="H403" i="9"/>
  <c r="AC114" i="9"/>
  <c r="AB114" i="9"/>
  <c r="AA114" i="9"/>
  <c r="Z114" i="9"/>
  <c r="Y114" i="9"/>
  <c r="X114" i="9"/>
  <c r="W114" i="9"/>
  <c r="V114" i="9"/>
  <c r="U114" i="9"/>
  <c r="T114" i="9"/>
  <c r="M114" i="9"/>
  <c r="H114" i="9"/>
  <c r="AC117" i="9"/>
  <c r="AB117" i="9"/>
  <c r="AA117" i="9"/>
  <c r="Z117" i="9"/>
  <c r="Y117" i="9"/>
  <c r="X117" i="9"/>
  <c r="W117" i="9"/>
  <c r="V117" i="9"/>
  <c r="U117" i="9"/>
  <c r="T117" i="9"/>
  <c r="M117" i="9"/>
  <c r="H117" i="9"/>
  <c r="AC608" i="9"/>
  <c r="AB608" i="9"/>
  <c r="AA608" i="9"/>
  <c r="Z608" i="9"/>
  <c r="Y608" i="9"/>
  <c r="X608" i="9"/>
  <c r="W608" i="9"/>
  <c r="V608" i="9"/>
  <c r="U608" i="9"/>
  <c r="T608" i="9"/>
  <c r="M608" i="9"/>
  <c r="H608" i="9"/>
  <c r="AC505" i="9"/>
  <c r="AB505" i="9"/>
  <c r="AA505" i="9"/>
  <c r="Z505" i="9"/>
  <c r="Y505" i="9"/>
  <c r="X505" i="9"/>
  <c r="W505" i="9"/>
  <c r="V505" i="9"/>
  <c r="U505" i="9"/>
  <c r="T505" i="9"/>
  <c r="M505" i="9"/>
  <c r="H505" i="9"/>
  <c r="AC761" i="9"/>
  <c r="AB761" i="9"/>
  <c r="AA761" i="9"/>
  <c r="Z761" i="9"/>
  <c r="Y761" i="9"/>
  <c r="X761" i="9"/>
  <c r="W761" i="9"/>
  <c r="V761" i="9"/>
  <c r="U761" i="9"/>
  <c r="T761" i="9"/>
  <c r="M761" i="9"/>
  <c r="H761" i="9"/>
  <c r="AC146" i="9"/>
  <c r="AB146" i="9"/>
  <c r="AA146" i="9"/>
  <c r="Z146" i="9"/>
  <c r="Y146" i="9"/>
  <c r="X146" i="9"/>
  <c r="W146" i="9"/>
  <c r="V146" i="9"/>
  <c r="U146" i="9"/>
  <c r="T146" i="9"/>
  <c r="M146" i="9"/>
  <c r="H146" i="9"/>
  <c r="AC180" i="9"/>
  <c r="AB180" i="9"/>
  <c r="AA180" i="9"/>
  <c r="Z180" i="9"/>
  <c r="Y180" i="9"/>
  <c r="X180" i="9"/>
  <c r="W180" i="9"/>
  <c r="V180" i="9"/>
  <c r="U180" i="9"/>
  <c r="T180" i="9"/>
  <c r="M180" i="9"/>
  <c r="H180" i="9"/>
  <c r="AC679" i="9"/>
  <c r="AB679" i="9"/>
  <c r="AA679" i="9"/>
  <c r="Z679" i="9"/>
  <c r="Y679" i="9"/>
  <c r="X679" i="9"/>
  <c r="W679" i="9"/>
  <c r="V679" i="9"/>
  <c r="U679" i="9"/>
  <c r="T679" i="9"/>
  <c r="M679" i="9"/>
  <c r="H679" i="9"/>
  <c r="AC634" i="9"/>
  <c r="AB634" i="9"/>
  <c r="AA634" i="9"/>
  <c r="Z634" i="9"/>
  <c r="Y634" i="9"/>
  <c r="X634" i="9"/>
  <c r="W634" i="9"/>
  <c r="V634" i="9"/>
  <c r="U634" i="9"/>
  <c r="T634" i="9"/>
  <c r="M634" i="9"/>
  <c r="H634" i="9"/>
  <c r="AC773" i="9"/>
  <c r="AB773" i="9"/>
  <c r="AA773" i="9"/>
  <c r="Z773" i="9"/>
  <c r="Y773" i="9"/>
  <c r="X773" i="9"/>
  <c r="W773" i="9"/>
  <c r="V773" i="9"/>
  <c r="U773" i="9"/>
  <c r="T773" i="9"/>
  <c r="M773" i="9"/>
  <c r="H773" i="9"/>
  <c r="AC202" i="9"/>
  <c r="AB202" i="9"/>
  <c r="AA202" i="9"/>
  <c r="Z202" i="9"/>
  <c r="Y202" i="9"/>
  <c r="X202" i="9"/>
  <c r="W202" i="9"/>
  <c r="V202" i="9"/>
  <c r="U202" i="9"/>
  <c r="T202" i="9"/>
  <c r="M202" i="9"/>
  <c r="H202" i="9"/>
  <c r="AC640" i="9"/>
  <c r="AB640" i="9"/>
  <c r="AA640" i="9"/>
  <c r="Z640" i="9"/>
  <c r="Y640" i="9"/>
  <c r="X640" i="9"/>
  <c r="W640" i="9"/>
  <c r="V640" i="9"/>
  <c r="U640" i="9"/>
  <c r="T640" i="9"/>
  <c r="M640" i="9"/>
  <c r="H640" i="9"/>
  <c r="AC644" i="9"/>
  <c r="AB644" i="9"/>
  <c r="AA644" i="9"/>
  <c r="Z644" i="9"/>
  <c r="Y644" i="9"/>
  <c r="X644" i="9"/>
  <c r="W644" i="9"/>
  <c r="V644" i="9"/>
  <c r="U644" i="9"/>
  <c r="T644" i="9"/>
  <c r="M644" i="9"/>
  <c r="H644" i="9"/>
  <c r="AC506" i="9"/>
  <c r="AB506" i="9"/>
  <c r="AA506" i="9"/>
  <c r="Z506" i="9"/>
  <c r="Y506" i="9"/>
  <c r="X506" i="9"/>
  <c r="W506" i="9"/>
  <c r="V506" i="9"/>
  <c r="U506" i="9"/>
  <c r="T506" i="9"/>
  <c r="M506" i="9"/>
  <c r="H506" i="9"/>
  <c r="AC194" i="9"/>
  <c r="AB194" i="9"/>
  <c r="AA194" i="9"/>
  <c r="Z194" i="9"/>
  <c r="Y194" i="9"/>
  <c r="X194" i="9"/>
  <c r="W194" i="9"/>
  <c r="V194" i="9"/>
  <c r="U194" i="9"/>
  <c r="T194" i="9"/>
  <c r="M194" i="9"/>
  <c r="H194" i="9"/>
  <c r="AC104" i="9"/>
  <c r="AB104" i="9"/>
  <c r="AA104" i="9"/>
  <c r="Z104" i="9"/>
  <c r="Y104" i="9"/>
  <c r="X104" i="9"/>
  <c r="W104" i="9"/>
  <c r="V104" i="9"/>
  <c r="U104" i="9"/>
  <c r="T104" i="9"/>
  <c r="M104" i="9"/>
  <c r="H104" i="9"/>
  <c r="AC354" i="9"/>
  <c r="AB354" i="9"/>
  <c r="AA354" i="9"/>
  <c r="Z354" i="9"/>
  <c r="Y354" i="9"/>
  <c r="X354" i="9"/>
  <c r="W354" i="9"/>
  <c r="V354" i="9"/>
  <c r="U354" i="9"/>
  <c r="T354" i="9"/>
  <c r="M354" i="9"/>
  <c r="H354" i="9"/>
  <c r="AC600" i="9"/>
  <c r="AB600" i="9"/>
  <c r="AA600" i="9"/>
  <c r="Z600" i="9"/>
  <c r="Y600" i="9"/>
  <c r="X600" i="9"/>
  <c r="W600" i="9"/>
  <c r="V600" i="9"/>
  <c r="U600" i="9"/>
  <c r="T600" i="9"/>
  <c r="M600" i="9"/>
  <c r="H600" i="9"/>
  <c r="AC800" i="9"/>
  <c r="AB800" i="9"/>
  <c r="AA800" i="9"/>
  <c r="Z800" i="9"/>
  <c r="Y800" i="9"/>
  <c r="X800" i="9"/>
  <c r="W800" i="9"/>
  <c r="V800" i="9"/>
  <c r="U800" i="9"/>
  <c r="T800" i="9"/>
  <c r="M800" i="9"/>
  <c r="H800" i="9"/>
  <c r="AC662" i="9"/>
  <c r="AB662" i="9"/>
  <c r="AA662" i="9"/>
  <c r="Z662" i="9"/>
  <c r="Y662" i="9"/>
  <c r="X662" i="9"/>
  <c r="W662" i="9"/>
  <c r="V662" i="9"/>
  <c r="U662" i="9"/>
  <c r="T662" i="9"/>
  <c r="M662" i="9"/>
  <c r="H662" i="9"/>
  <c r="AC141" i="9"/>
  <c r="AB141" i="9"/>
  <c r="AA141" i="9"/>
  <c r="Z141" i="9"/>
  <c r="Y141" i="9"/>
  <c r="X141" i="9"/>
  <c r="W141" i="9"/>
  <c r="V141" i="9"/>
  <c r="U141" i="9"/>
  <c r="T141" i="9"/>
  <c r="M141" i="9"/>
  <c r="H141" i="9"/>
  <c r="AC68" i="9"/>
  <c r="AB68" i="9"/>
  <c r="AA68" i="9"/>
  <c r="Z68" i="9"/>
  <c r="Y68" i="9"/>
  <c r="X68" i="9"/>
  <c r="W68" i="9"/>
  <c r="V68" i="9"/>
  <c r="U68" i="9"/>
  <c r="T68" i="9"/>
  <c r="M68" i="9"/>
  <c r="H68" i="9"/>
  <c r="AC638" i="9"/>
  <c r="AB638" i="9"/>
  <c r="AA638" i="9"/>
  <c r="Z638" i="9"/>
  <c r="Y638" i="9"/>
  <c r="X638" i="9"/>
  <c r="W638" i="9"/>
  <c r="V638" i="9"/>
  <c r="U638" i="9"/>
  <c r="T638" i="9"/>
  <c r="M638" i="9"/>
  <c r="H638" i="9"/>
  <c r="AC463" i="9"/>
  <c r="AB463" i="9"/>
  <c r="AA463" i="9"/>
  <c r="Z463" i="9"/>
  <c r="Y463" i="9"/>
  <c r="X463" i="9"/>
  <c r="W463" i="9"/>
  <c r="V463" i="9"/>
  <c r="U463" i="9"/>
  <c r="T463" i="9"/>
  <c r="M463" i="9"/>
  <c r="H463" i="9"/>
  <c r="AC306" i="9"/>
  <c r="AB306" i="9"/>
  <c r="AA306" i="9"/>
  <c r="Z306" i="9"/>
  <c r="Y306" i="9"/>
  <c r="X306" i="9"/>
  <c r="W306" i="9"/>
  <c r="V306" i="9"/>
  <c r="U306" i="9"/>
  <c r="T306" i="9"/>
  <c r="M306" i="9"/>
  <c r="H306" i="9"/>
  <c r="AC518" i="9"/>
  <c r="AB518" i="9"/>
  <c r="AA518" i="9"/>
  <c r="Z518" i="9"/>
  <c r="Y518" i="9"/>
  <c r="X518" i="9"/>
  <c r="W518" i="9"/>
  <c r="V518" i="9"/>
  <c r="U518" i="9"/>
  <c r="T518" i="9"/>
  <c r="M518" i="9"/>
  <c r="H518" i="9"/>
  <c r="AC123" i="9"/>
  <c r="AB123" i="9"/>
  <c r="AA123" i="9"/>
  <c r="Z123" i="9"/>
  <c r="Y123" i="9"/>
  <c r="X123" i="9"/>
  <c r="W123" i="9"/>
  <c r="V123" i="9"/>
  <c r="U123" i="9"/>
  <c r="T123" i="9"/>
  <c r="M123" i="9"/>
  <c r="H123" i="9"/>
  <c r="AC173" i="9"/>
  <c r="AB173" i="9"/>
  <c r="AA173" i="9"/>
  <c r="Z173" i="9"/>
  <c r="Y173" i="9"/>
  <c r="X173" i="9"/>
  <c r="W173" i="9"/>
  <c r="V173" i="9"/>
  <c r="U173" i="9"/>
  <c r="T173" i="9"/>
  <c r="M173" i="9"/>
  <c r="H173" i="9"/>
  <c r="AC184" i="9"/>
  <c r="AB184" i="9"/>
  <c r="AA184" i="9"/>
  <c r="Z184" i="9"/>
  <c r="Y184" i="9"/>
  <c r="X184" i="9"/>
  <c r="W184" i="9"/>
  <c r="V184" i="9"/>
  <c r="U184" i="9"/>
  <c r="T184" i="9"/>
  <c r="M184" i="9"/>
  <c r="H184" i="9"/>
  <c r="AC382" i="9"/>
  <c r="AB382" i="9"/>
  <c r="AA382" i="9"/>
  <c r="Z382" i="9"/>
  <c r="Y382" i="9"/>
  <c r="X382" i="9"/>
  <c r="W382" i="9"/>
  <c r="V382" i="9"/>
  <c r="U382" i="9"/>
  <c r="T382" i="9"/>
  <c r="M382" i="9"/>
  <c r="H382" i="9"/>
  <c r="AC218" i="9"/>
  <c r="AB218" i="9"/>
  <c r="AA218" i="9"/>
  <c r="Z218" i="9"/>
  <c r="Y218" i="9"/>
  <c r="X218" i="9"/>
  <c r="W218" i="9"/>
  <c r="V218" i="9"/>
  <c r="U218" i="9"/>
  <c r="T218" i="9"/>
  <c r="M218" i="9"/>
  <c r="H218" i="9"/>
  <c r="AC743" i="9"/>
  <c r="AB743" i="9"/>
  <c r="AA743" i="9"/>
  <c r="Z743" i="9"/>
  <c r="Y743" i="9"/>
  <c r="X743" i="9"/>
  <c r="W743" i="9"/>
  <c r="V743" i="9"/>
  <c r="U743" i="9"/>
  <c r="T743" i="9"/>
  <c r="M743" i="9"/>
  <c r="H743" i="9"/>
  <c r="AC704" i="9"/>
  <c r="AB704" i="9"/>
  <c r="AA704" i="9"/>
  <c r="Z704" i="9"/>
  <c r="Y704" i="9"/>
  <c r="X704" i="9"/>
  <c r="W704" i="9"/>
  <c r="V704" i="9"/>
  <c r="U704" i="9"/>
  <c r="T704" i="9"/>
  <c r="M704" i="9"/>
  <c r="H704" i="9"/>
  <c r="AC77" i="9"/>
  <c r="AB77" i="9"/>
  <c r="AA77" i="9"/>
  <c r="Z77" i="9"/>
  <c r="Y77" i="9"/>
  <c r="X77" i="9"/>
  <c r="W77" i="9"/>
  <c r="V77" i="9"/>
  <c r="U77" i="9"/>
  <c r="T77" i="9"/>
  <c r="M77" i="9"/>
  <c r="H77" i="9"/>
  <c r="AC500" i="9"/>
  <c r="AB500" i="9"/>
  <c r="AA500" i="9"/>
  <c r="Z500" i="9"/>
  <c r="Y500" i="9"/>
  <c r="X500" i="9"/>
  <c r="W500" i="9"/>
  <c r="V500" i="9"/>
  <c r="U500" i="9"/>
  <c r="T500" i="9"/>
  <c r="M500" i="9"/>
  <c r="H500" i="9"/>
  <c r="AC237" i="9"/>
  <c r="AB237" i="9"/>
  <c r="AA237" i="9"/>
  <c r="Z237" i="9"/>
  <c r="Y237" i="9"/>
  <c r="X237" i="9"/>
  <c r="W237" i="9"/>
  <c r="V237" i="9"/>
  <c r="U237" i="9"/>
  <c r="T237" i="9"/>
  <c r="M237" i="9"/>
  <c r="H237" i="9"/>
  <c r="AC48" i="9"/>
  <c r="AB48" i="9"/>
  <c r="AA48" i="9"/>
  <c r="Z48" i="9"/>
  <c r="Y48" i="9"/>
  <c r="X48" i="9"/>
  <c r="W48" i="9"/>
  <c r="V48" i="9"/>
  <c r="U48" i="9"/>
  <c r="T48" i="9"/>
  <c r="M48" i="9"/>
  <c r="H48" i="9"/>
  <c r="AC233" i="9"/>
  <c r="AB233" i="9"/>
  <c r="AA233" i="9"/>
  <c r="Z233" i="9"/>
  <c r="Y233" i="9"/>
  <c r="X233" i="9"/>
  <c r="W233" i="9"/>
  <c r="V233" i="9"/>
  <c r="U233" i="9"/>
  <c r="T233" i="9"/>
  <c r="M233" i="9"/>
  <c r="H233" i="9"/>
  <c r="AC686" i="9"/>
  <c r="AB686" i="9"/>
  <c r="AA686" i="9"/>
  <c r="Z686" i="9"/>
  <c r="Y686" i="9"/>
  <c r="X686" i="9"/>
  <c r="W686" i="9"/>
  <c r="V686" i="9"/>
  <c r="U686" i="9"/>
  <c r="T686" i="9"/>
  <c r="M686" i="9"/>
  <c r="H686" i="9"/>
  <c r="AC51" i="9"/>
  <c r="AB51" i="9"/>
  <c r="AA51" i="9"/>
  <c r="Z51" i="9"/>
  <c r="Y51" i="9"/>
  <c r="X51" i="9"/>
  <c r="W51" i="9"/>
  <c r="V51" i="9"/>
  <c r="U51" i="9"/>
  <c r="T51" i="9"/>
  <c r="M51" i="9"/>
  <c r="H51" i="9"/>
  <c r="AC599" i="9"/>
  <c r="AB599" i="9"/>
  <c r="AA599" i="9"/>
  <c r="Z599" i="9"/>
  <c r="Y599" i="9"/>
  <c r="X599" i="9"/>
  <c r="W599" i="9"/>
  <c r="V599" i="9"/>
  <c r="U599" i="9"/>
  <c r="T599" i="9"/>
  <c r="M599" i="9"/>
  <c r="H599" i="9"/>
  <c r="AC39" i="9"/>
  <c r="AB39" i="9"/>
  <c r="AA39" i="9"/>
  <c r="Z39" i="9"/>
  <c r="Y39" i="9"/>
  <c r="X39" i="9"/>
  <c r="W39" i="9"/>
  <c r="V39" i="9"/>
  <c r="U39" i="9"/>
  <c r="T39" i="9"/>
  <c r="M39" i="9"/>
  <c r="H39" i="9"/>
  <c r="AC283" i="9"/>
  <c r="AB283" i="9"/>
  <c r="AA283" i="9"/>
  <c r="Z283" i="9"/>
  <c r="Y283" i="9"/>
  <c r="X283" i="9"/>
  <c r="W283" i="9"/>
  <c r="V283" i="9"/>
  <c r="U283" i="9"/>
  <c r="T283" i="9"/>
  <c r="M283" i="9"/>
  <c r="H283" i="9"/>
  <c r="AC585" i="9"/>
  <c r="AB585" i="9"/>
  <c r="AA585" i="9"/>
  <c r="Z585" i="9"/>
  <c r="Y585" i="9"/>
  <c r="X585" i="9"/>
  <c r="W585" i="9"/>
  <c r="V585" i="9"/>
  <c r="U585" i="9"/>
  <c r="T585" i="9"/>
  <c r="M585" i="9"/>
  <c r="H585" i="9"/>
  <c r="AC728" i="9"/>
  <c r="AB728" i="9"/>
  <c r="AA728" i="9"/>
  <c r="Z728" i="9"/>
  <c r="Y728" i="9"/>
  <c r="X728" i="9"/>
  <c r="W728" i="9"/>
  <c r="V728" i="9"/>
  <c r="U728" i="9"/>
  <c r="T728" i="9"/>
  <c r="M728" i="9"/>
  <c r="H728" i="9"/>
  <c r="AC163" i="9"/>
  <c r="AB163" i="9"/>
  <c r="AA163" i="9"/>
  <c r="Z163" i="9"/>
  <c r="Y163" i="9"/>
  <c r="X163" i="9"/>
  <c r="W163" i="9"/>
  <c r="V163" i="9"/>
  <c r="U163" i="9"/>
  <c r="T163" i="9"/>
  <c r="M163" i="9"/>
  <c r="H163" i="9"/>
  <c r="AC649" i="9"/>
  <c r="AB649" i="9"/>
  <c r="AA649" i="9"/>
  <c r="Z649" i="9"/>
  <c r="Y649" i="9"/>
  <c r="X649" i="9"/>
  <c r="W649" i="9"/>
  <c r="V649" i="9"/>
  <c r="U649" i="9"/>
  <c r="T649" i="9"/>
  <c r="M649" i="9"/>
  <c r="H649" i="9"/>
  <c r="AC35" i="9"/>
  <c r="AB35" i="9"/>
  <c r="AA35" i="9"/>
  <c r="Z35" i="9"/>
  <c r="Y35" i="9"/>
  <c r="X35" i="9"/>
  <c r="W35" i="9"/>
  <c r="V35" i="9"/>
  <c r="U35" i="9"/>
  <c r="T35" i="9"/>
  <c r="M35" i="9"/>
  <c r="H35" i="9"/>
  <c r="AC70" i="9"/>
  <c r="AB70" i="9"/>
  <c r="AA70" i="9"/>
  <c r="Z70" i="9"/>
  <c r="Y70" i="9"/>
  <c r="X70" i="9"/>
  <c r="W70" i="9"/>
  <c r="V70" i="9"/>
  <c r="U70" i="9"/>
  <c r="T70" i="9"/>
  <c r="M70" i="9"/>
  <c r="H70" i="9"/>
  <c r="AC568" i="9"/>
  <c r="AB568" i="9"/>
  <c r="AA568" i="9"/>
  <c r="Z568" i="9"/>
  <c r="Y568" i="9"/>
  <c r="X568" i="9"/>
  <c r="W568" i="9"/>
  <c r="V568" i="9"/>
  <c r="U568" i="9"/>
  <c r="T568" i="9"/>
  <c r="M568" i="9"/>
  <c r="H568" i="9"/>
  <c r="AC791" i="9"/>
  <c r="AB791" i="9"/>
  <c r="AA791" i="9"/>
  <c r="Z791" i="9"/>
  <c r="Y791" i="9"/>
  <c r="X791" i="9"/>
  <c r="W791" i="9"/>
  <c r="V791" i="9"/>
  <c r="U791" i="9"/>
  <c r="T791" i="9"/>
  <c r="M791" i="9"/>
  <c r="H791" i="9"/>
  <c r="AC205" i="9"/>
  <c r="AB205" i="9"/>
  <c r="AA205" i="9"/>
  <c r="Z205" i="9"/>
  <c r="Y205" i="9"/>
  <c r="X205" i="9"/>
  <c r="W205" i="9"/>
  <c r="V205" i="9"/>
  <c r="U205" i="9"/>
  <c r="T205" i="9"/>
  <c r="M205" i="9"/>
  <c r="H205" i="9"/>
  <c r="AC84" i="9"/>
  <c r="AB84" i="9"/>
  <c r="AA84" i="9"/>
  <c r="Z84" i="9"/>
  <c r="Y84" i="9"/>
  <c r="X84" i="9"/>
  <c r="W84" i="9"/>
  <c r="V84" i="9"/>
  <c r="U84" i="9"/>
  <c r="T84" i="9"/>
  <c r="M84" i="9"/>
  <c r="H84" i="9"/>
  <c r="AC124" i="9"/>
  <c r="AB124" i="9"/>
  <c r="AA124" i="9"/>
  <c r="Z124" i="9"/>
  <c r="Y124" i="9"/>
  <c r="X124" i="9"/>
  <c r="W124" i="9"/>
  <c r="V124" i="9"/>
  <c r="U124" i="9"/>
  <c r="T124" i="9"/>
  <c r="M124" i="9"/>
  <c r="H124" i="9"/>
  <c r="AC733" i="9"/>
  <c r="AB733" i="9"/>
  <c r="AA733" i="9"/>
  <c r="Z733" i="9"/>
  <c r="Y733" i="9"/>
  <c r="X733" i="9"/>
  <c r="W733" i="9"/>
  <c r="V733" i="9"/>
  <c r="U733" i="9"/>
  <c r="T733" i="9"/>
  <c r="M733" i="9"/>
  <c r="H733" i="9"/>
  <c r="AC11" i="9"/>
  <c r="AB11" i="9"/>
  <c r="AA11" i="9"/>
  <c r="Z11" i="9"/>
  <c r="Y11" i="9"/>
  <c r="X11" i="9"/>
  <c r="W11" i="9"/>
  <c r="V11" i="9"/>
  <c r="U11" i="9"/>
  <c r="T11" i="9"/>
  <c r="M11" i="9"/>
  <c r="H11" i="9"/>
  <c r="AC20" i="9"/>
  <c r="AB20" i="9"/>
  <c r="AA20" i="9"/>
  <c r="Z20" i="9"/>
  <c r="Y20" i="9"/>
  <c r="X20" i="9"/>
  <c r="W20" i="9"/>
  <c r="V20" i="9"/>
  <c r="U20" i="9"/>
  <c r="T20" i="9"/>
  <c r="M20" i="9"/>
  <c r="H20" i="9"/>
  <c r="AC645" i="9"/>
  <c r="AB645" i="9"/>
  <c r="AA645" i="9"/>
  <c r="Z645" i="9"/>
  <c r="Y645" i="9"/>
  <c r="X645" i="9"/>
  <c r="W645" i="9"/>
  <c r="V645" i="9"/>
  <c r="U645" i="9"/>
  <c r="T645" i="9"/>
  <c r="M645" i="9"/>
  <c r="H645" i="9"/>
  <c r="AC335" i="9"/>
  <c r="AB335" i="9"/>
  <c r="AA335" i="9"/>
  <c r="Z335" i="9"/>
  <c r="Y335" i="9"/>
  <c r="X335" i="9"/>
  <c r="W335" i="9"/>
  <c r="V335" i="9"/>
  <c r="U335" i="9"/>
  <c r="T335" i="9"/>
  <c r="M335" i="9"/>
  <c r="H335" i="9"/>
  <c r="AC688" i="9"/>
  <c r="AB688" i="9"/>
  <c r="AA688" i="9"/>
  <c r="Z688" i="9"/>
  <c r="Y688" i="9"/>
  <c r="X688" i="9"/>
  <c r="W688" i="9"/>
  <c r="V688" i="9"/>
  <c r="U688" i="9"/>
  <c r="T688" i="9"/>
  <c r="M688" i="9"/>
  <c r="H688" i="9"/>
  <c r="AC138" i="9"/>
  <c r="AB138" i="9"/>
  <c r="AA138" i="9"/>
  <c r="Z138" i="9"/>
  <c r="Y138" i="9"/>
  <c r="X138" i="9"/>
  <c r="W138" i="9"/>
  <c r="V138" i="9"/>
  <c r="U138" i="9"/>
  <c r="T138" i="9"/>
  <c r="M138" i="9"/>
  <c r="H138" i="9"/>
  <c r="AC31" i="9"/>
  <c r="AB31" i="9"/>
  <c r="AA31" i="9"/>
  <c r="Z31" i="9"/>
  <c r="Y31" i="9"/>
  <c r="X31" i="9"/>
  <c r="W31" i="9"/>
  <c r="V31" i="9"/>
  <c r="U31" i="9"/>
  <c r="T31" i="9"/>
  <c r="M31" i="9"/>
  <c r="H31" i="9"/>
  <c r="AC620" i="9"/>
  <c r="AB620" i="9"/>
  <c r="AA620" i="9"/>
  <c r="Z620" i="9"/>
  <c r="Y620" i="9"/>
  <c r="X620" i="9"/>
  <c r="W620" i="9"/>
  <c r="V620" i="9"/>
  <c r="U620" i="9"/>
  <c r="T620" i="9"/>
  <c r="M620" i="9"/>
  <c r="H620" i="9"/>
  <c r="AC765" i="9"/>
  <c r="AB765" i="9"/>
  <c r="AA765" i="9"/>
  <c r="Z765" i="9"/>
  <c r="Y765" i="9"/>
  <c r="X765" i="9"/>
  <c r="W765" i="9"/>
  <c r="V765" i="9"/>
  <c r="U765" i="9"/>
  <c r="T765" i="9"/>
  <c r="M765" i="9"/>
  <c r="H765" i="9"/>
  <c r="AC514" i="9"/>
  <c r="AB514" i="9"/>
  <c r="AA514" i="9"/>
  <c r="Z514" i="9"/>
  <c r="Y514" i="9"/>
  <c r="X514" i="9"/>
  <c r="W514" i="9"/>
  <c r="V514" i="9"/>
  <c r="U514" i="9"/>
  <c r="T514" i="9"/>
  <c r="M514" i="9"/>
  <c r="H514" i="9"/>
  <c r="AC465" i="9"/>
  <c r="AB465" i="9"/>
  <c r="AA465" i="9"/>
  <c r="Z465" i="9"/>
  <c r="Y465" i="9"/>
  <c r="X465" i="9"/>
  <c r="W465" i="9"/>
  <c r="V465" i="9"/>
  <c r="U465" i="9"/>
  <c r="T465" i="9"/>
  <c r="M465" i="9"/>
  <c r="H465" i="9"/>
  <c r="AC565" i="9"/>
  <c r="AB565" i="9"/>
  <c r="AA565" i="9"/>
  <c r="Z565" i="9"/>
  <c r="Y565" i="9"/>
  <c r="X565" i="9"/>
  <c r="W565" i="9"/>
  <c r="V565" i="9"/>
  <c r="U565" i="9"/>
  <c r="T565" i="9"/>
  <c r="M565" i="9"/>
  <c r="H565" i="9"/>
  <c r="AC772" i="9"/>
  <c r="AB772" i="9"/>
  <c r="AA772" i="9"/>
  <c r="Z772" i="9"/>
  <c r="Y772" i="9"/>
  <c r="X772" i="9"/>
  <c r="W772" i="9"/>
  <c r="V772" i="9"/>
  <c r="U772" i="9"/>
  <c r="T772" i="9"/>
  <c r="M772" i="9"/>
  <c r="H772" i="9"/>
  <c r="AC96" i="9"/>
  <c r="AB96" i="9"/>
  <c r="AA96" i="9"/>
  <c r="Z96" i="9"/>
  <c r="Y96" i="9"/>
  <c r="X96" i="9"/>
  <c r="W96" i="9"/>
  <c r="V96" i="9"/>
  <c r="U96" i="9"/>
  <c r="T96" i="9"/>
  <c r="M96" i="9"/>
  <c r="H96" i="9"/>
  <c r="AC190" i="9"/>
  <c r="AB190" i="9"/>
  <c r="AA190" i="9"/>
  <c r="Z190" i="9"/>
  <c r="Y190" i="9"/>
  <c r="X190" i="9"/>
  <c r="W190" i="9"/>
  <c r="V190" i="9"/>
  <c r="U190" i="9"/>
  <c r="T190" i="9"/>
  <c r="M190" i="9"/>
  <c r="H190" i="9"/>
  <c r="AC726" i="9"/>
  <c r="AB726" i="9"/>
  <c r="AA726" i="9"/>
  <c r="Z726" i="9"/>
  <c r="Y726" i="9"/>
  <c r="X726" i="9"/>
  <c r="W726" i="9"/>
  <c r="V726" i="9"/>
  <c r="U726" i="9"/>
  <c r="T726" i="9"/>
  <c r="M726" i="9"/>
  <c r="H726" i="9"/>
  <c r="AC700" i="9"/>
  <c r="AB700" i="9"/>
  <c r="AA700" i="9"/>
  <c r="Z700" i="9"/>
  <c r="Y700" i="9"/>
  <c r="X700" i="9"/>
  <c r="W700" i="9"/>
  <c r="V700" i="9"/>
  <c r="U700" i="9"/>
  <c r="T700" i="9"/>
  <c r="M700" i="9"/>
  <c r="H700" i="9"/>
  <c r="AC476" i="9"/>
  <c r="AB476" i="9"/>
  <c r="AA476" i="9"/>
  <c r="Z476" i="9"/>
  <c r="Y476" i="9"/>
  <c r="X476" i="9"/>
  <c r="W476" i="9"/>
  <c r="V476" i="9"/>
  <c r="U476" i="9"/>
  <c r="T476" i="9"/>
  <c r="M476" i="9"/>
  <c r="H476" i="9"/>
  <c r="AC42" i="9"/>
  <c r="AB42" i="9"/>
  <c r="AA42" i="9"/>
  <c r="Z42" i="9"/>
  <c r="Y42" i="9"/>
  <c r="X42" i="9"/>
  <c r="W42" i="9"/>
  <c r="V42" i="9"/>
  <c r="U42" i="9"/>
  <c r="T42" i="9"/>
  <c r="M42" i="9"/>
  <c r="H42" i="9"/>
  <c r="AC188" i="9"/>
  <c r="AB188" i="9"/>
  <c r="AA188" i="9"/>
  <c r="Z188" i="9"/>
  <c r="Y188" i="9"/>
  <c r="X188" i="9"/>
  <c r="W188" i="9"/>
  <c r="V188" i="9"/>
  <c r="U188" i="9"/>
  <c r="T188" i="9"/>
  <c r="M188" i="9"/>
  <c r="H188" i="9"/>
  <c r="AC93" i="9"/>
  <c r="AB93" i="9"/>
  <c r="AA93" i="9"/>
  <c r="Z93" i="9"/>
  <c r="Y93" i="9"/>
  <c r="X93" i="9"/>
  <c r="W93" i="9"/>
  <c r="V93" i="9"/>
  <c r="U93" i="9"/>
  <c r="T93" i="9"/>
  <c r="M93" i="9"/>
  <c r="H93" i="9"/>
  <c r="AC28" i="9"/>
  <c r="AB28" i="9"/>
  <c r="AA28" i="9"/>
  <c r="Z28" i="9"/>
  <c r="Y28" i="9"/>
  <c r="X28" i="9"/>
  <c r="W28" i="9"/>
  <c r="V28" i="9"/>
  <c r="U28" i="9"/>
  <c r="T28" i="9"/>
  <c r="M28" i="9"/>
  <c r="H28" i="9"/>
  <c r="AC9" i="9"/>
  <c r="AB9" i="9"/>
  <c r="AA9" i="9"/>
  <c r="Z9" i="9"/>
  <c r="Y9" i="9"/>
  <c r="X9" i="9"/>
  <c r="W9" i="9"/>
  <c r="V9" i="9"/>
  <c r="U9" i="9"/>
  <c r="T9" i="9"/>
  <c r="M9" i="9"/>
  <c r="H9" i="9"/>
  <c r="AC628" i="9"/>
  <c r="AB628" i="9"/>
  <c r="AA628" i="9"/>
  <c r="Z628" i="9"/>
  <c r="Y628" i="9"/>
  <c r="X628" i="9"/>
  <c r="W628" i="9"/>
  <c r="V628" i="9"/>
  <c r="U628" i="9"/>
  <c r="T628" i="9"/>
  <c r="M628" i="9"/>
  <c r="H628" i="9"/>
  <c r="AC502" i="9"/>
  <c r="AB502" i="9"/>
  <c r="AA502" i="9"/>
  <c r="Z502" i="9"/>
  <c r="Y502" i="9"/>
  <c r="X502" i="9"/>
  <c r="W502" i="9"/>
  <c r="V502" i="9"/>
  <c r="U502" i="9"/>
  <c r="T502" i="9"/>
  <c r="M502" i="9"/>
  <c r="H502" i="9"/>
  <c r="AC501" i="9"/>
  <c r="AB501" i="9"/>
  <c r="AA501" i="9"/>
  <c r="Z501" i="9"/>
  <c r="Y501" i="9"/>
  <c r="X501" i="9"/>
  <c r="W501" i="9"/>
  <c r="V501" i="9"/>
  <c r="U501" i="9"/>
  <c r="T501" i="9"/>
  <c r="M501" i="9"/>
  <c r="H501" i="9"/>
  <c r="AC507" i="9"/>
  <c r="AB507" i="9"/>
  <c r="AA507" i="9"/>
  <c r="Z507" i="9"/>
  <c r="Y507" i="9"/>
  <c r="X507" i="9"/>
  <c r="W507" i="9"/>
  <c r="V507" i="9"/>
  <c r="U507" i="9"/>
  <c r="T507" i="9"/>
  <c r="M507" i="9"/>
  <c r="H507" i="9"/>
  <c r="AC108" i="9"/>
  <c r="AB108" i="9"/>
  <c r="AA108" i="9"/>
  <c r="Z108" i="9"/>
  <c r="Y108" i="9"/>
  <c r="X108" i="9"/>
  <c r="W108" i="9"/>
  <c r="V108" i="9"/>
  <c r="U108" i="9"/>
  <c r="T108" i="9"/>
  <c r="M108" i="9"/>
  <c r="H108" i="9"/>
  <c r="AC652" i="9"/>
  <c r="AB652" i="9"/>
  <c r="AA652" i="9"/>
  <c r="Z652" i="9"/>
  <c r="Y652" i="9"/>
  <c r="X652" i="9"/>
  <c r="W652" i="9"/>
  <c r="V652" i="9"/>
  <c r="U652" i="9"/>
  <c r="T652" i="9"/>
  <c r="M652" i="9"/>
  <c r="H652" i="9"/>
  <c r="AC462" i="9"/>
  <c r="AB462" i="9"/>
  <c r="AA462" i="9"/>
  <c r="Z462" i="9"/>
  <c r="Y462" i="9"/>
  <c r="X462" i="9"/>
  <c r="W462" i="9"/>
  <c r="V462" i="9"/>
  <c r="U462" i="9"/>
  <c r="T462" i="9"/>
  <c r="M462" i="9"/>
  <c r="H462" i="9"/>
  <c r="AC792" i="9"/>
  <c r="AB792" i="9"/>
  <c r="AA792" i="9"/>
  <c r="Z792" i="9"/>
  <c r="Y792" i="9"/>
  <c r="X792" i="9"/>
  <c r="W792" i="9"/>
  <c r="V792" i="9"/>
  <c r="U792" i="9"/>
  <c r="T792" i="9"/>
  <c r="M792" i="9"/>
  <c r="H792" i="9"/>
  <c r="AC710" i="9"/>
  <c r="AB710" i="9"/>
  <c r="AA710" i="9"/>
  <c r="Z710" i="9"/>
  <c r="Y710" i="9"/>
  <c r="X710" i="9"/>
  <c r="W710" i="9"/>
  <c r="V710" i="9"/>
  <c r="U710" i="9"/>
  <c r="T710" i="9"/>
  <c r="M710" i="9"/>
  <c r="H710" i="9"/>
  <c r="AC797" i="9"/>
  <c r="AB797" i="9"/>
  <c r="AA797" i="9"/>
  <c r="Z797" i="9"/>
  <c r="Y797" i="9"/>
  <c r="X797" i="9"/>
  <c r="W797" i="9"/>
  <c r="V797" i="9"/>
  <c r="U797" i="9"/>
  <c r="T797" i="9"/>
  <c r="M797" i="9"/>
  <c r="H797" i="9"/>
  <c r="AC160" i="9"/>
  <c r="AB160" i="9"/>
  <c r="AA160" i="9"/>
  <c r="Z160" i="9"/>
  <c r="Y160" i="9"/>
  <c r="X160" i="9"/>
  <c r="W160" i="9"/>
  <c r="V160" i="9"/>
  <c r="U160" i="9"/>
  <c r="T160" i="9"/>
  <c r="M160" i="9"/>
  <c r="H160" i="9"/>
  <c r="AC192" i="9"/>
  <c r="AB192" i="9"/>
  <c r="AA192" i="9"/>
  <c r="Z192" i="9"/>
  <c r="Y192" i="9"/>
  <c r="X192" i="9"/>
  <c r="W192" i="9"/>
  <c r="V192" i="9"/>
  <c r="U192" i="9"/>
  <c r="T192" i="9"/>
  <c r="M192" i="9"/>
  <c r="H192" i="9"/>
  <c r="AC756" i="9"/>
  <c r="AB756" i="9"/>
  <c r="AA756" i="9"/>
  <c r="Z756" i="9"/>
  <c r="Y756" i="9"/>
  <c r="X756" i="9"/>
  <c r="W756" i="9"/>
  <c r="V756" i="9"/>
  <c r="U756" i="9"/>
  <c r="T756" i="9"/>
  <c r="M756" i="9"/>
  <c r="H756" i="9"/>
  <c r="AC567" i="9"/>
  <c r="AB567" i="9"/>
  <c r="AA567" i="9"/>
  <c r="Z567" i="9"/>
  <c r="Y567" i="9"/>
  <c r="X567" i="9"/>
  <c r="W567" i="9"/>
  <c r="V567" i="9"/>
  <c r="U567" i="9"/>
  <c r="T567" i="9"/>
  <c r="M567" i="9"/>
  <c r="H567" i="9"/>
  <c r="AC223" i="9"/>
  <c r="AB223" i="9"/>
  <c r="AA223" i="9"/>
  <c r="Z223" i="9"/>
  <c r="Y223" i="9"/>
  <c r="X223" i="9"/>
  <c r="W223" i="9"/>
  <c r="V223" i="9"/>
  <c r="U223" i="9"/>
  <c r="T223" i="9"/>
  <c r="M223" i="9"/>
  <c r="H223" i="9"/>
  <c r="AC543" i="9"/>
  <c r="AB543" i="9"/>
  <c r="AA543" i="9"/>
  <c r="Z543" i="9"/>
  <c r="Y543" i="9"/>
  <c r="X543" i="9"/>
  <c r="W543" i="9"/>
  <c r="V543" i="9"/>
  <c r="U543" i="9"/>
  <c r="T543" i="9"/>
  <c r="M543" i="9"/>
  <c r="H543" i="9"/>
  <c r="AC515" i="9"/>
  <c r="AB515" i="9"/>
  <c r="AA515" i="9"/>
  <c r="Z515" i="9"/>
  <c r="Y515" i="9"/>
  <c r="X515" i="9"/>
  <c r="W515" i="9"/>
  <c r="V515" i="9"/>
  <c r="U515" i="9"/>
  <c r="T515" i="9"/>
  <c r="M515" i="9"/>
  <c r="H515" i="9"/>
  <c r="AC40" i="9"/>
  <c r="AB40" i="9"/>
  <c r="AA40" i="9"/>
  <c r="Z40" i="9"/>
  <c r="Y40" i="9"/>
  <c r="X40" i="9"/>
  <c r="W40" i="9"/>
  <c r="V40" i="9"/>
  <c r="U40" i="9"/>
  <c r="T40" i="9"/>
  <c r="M40" i="9"/>
  <c r="H40" i="9"/>
  <c r="AC778" i="9"/>
  <c r="AB778" i="9"/>
  <c r="AA778" i="9"/>
  <c r="Z778" i="9"/>
  <c r="Y778" i="9"/>
  <c r="X778" i="9"/>
  <c r="W778" i="9"/>
  <c r="V778" i="9"/>
  <c r="U778" i="9"/>
  <c r="T778" i="9"/>
  <c r="M778" i="9"/>
  <c r="H778" i="9"/>
  <c r="AC49" i="9"/>
  <c r="AB49" i="9"/>
  <c r="AA49" i="9"/>
  <c r="Z49" i="9"/>
  <c r="Y49" i="9"/>
  <c r="X49" i="9"/>
  <c r="W49" i="9"/>
  <c r="V49" i="9"/>
  <c r="U49" i="9"/>
  <c r="T49" i="9"/>
  <c r="M49" i="9"/>
  <c r="H49" i="9"/>
  <c r="AC126" i="9"/>
  <c r="AB126" i="9"/>
  <c r="AA126" i="9"/>
  <c r="Z126" i="9"/>
  <c r="Y126" i="9"/>
  <c r="X126" i="9"/>
  <c r="W126" i="9"/>
  <c r="V126" i="9"/>
  <c r="U126" i="9"/>
  <c r="T126" i="9"/>
  <c r="M126" i="9"/>
  <c r="H126" i="9"/>
  <c r="AC670" i="9"/>
  <c r="AB670" i="9"/>
  <c r="AA670" i="9"/>
  <c r="Z670" i="9"/>
  <c r="Y670" i="9"/>
  <c r="X670" i="9"/>
  <c r="W670" i="9"/>
  <c r="V670" i="9"/>
  <c r="U670" i="9"/>
  <c r="T670" i="9"/>
  <c r="M670" i="9"/>
  <c r="H670" i="9"/>
  <c r="AC658" i="9"/>
  <c r="AB658" i="9"/>
  <c r="AA658" i="9"/>
  <c r="Z658" i="9"/>
  <c r="Y658" i="9"/>
  <c r="X658" i="9"/>
  <c r="W658" i="9"/>
  <c r="V658" i="9"/>
  <c r="U658" i="9"/>
  <c r="T658" i="9"/>
  <c r="M658" i="9"/>
  <c r="H658" i="9"/>
  <c r="AC615" i="9"/>
  <c r="AB615" i="9"/>
  <c r="AA615" i="9"/>
  <c r="Z615" i="9"/>
  <c r="Y615" i="9"/>
  <c r="X615" i="9"/>
  <c r="W615" i="9"/>
  <c r="V615" i="9"/>
  <c r="U615" i="9"/>
  <c r="T615" i="9"/>
  <c r="M615" i="9"/>
  <c r="H615" i="9"/>
  <c r="AC783" i="9"/>
  <c r="AB783" i="9"/>
  <c r="AA783" i="9"/>
  <c r="Z783" i="9"/>
  <c r="Y783" i="9"/>
  <c r="X783" i="9"/>
  <c r="W783" i="9"/>
  <c r="V783" i="9"/>
  <c r="U783" i="9"/>
  <c r="T783" i="9"/>
  <c r="M783" i="9"/>
  <c r="H783" i="9"/>
  <c r="AC764" i="9"/>
  <c r="AB764" i="9"/>
  <c r="AA764" i="9"/>
  <c r="Z764" i="9"/>
  <c r="Y764" i="9"/>
  <c r="X764" i="9"/>
  <c r="W764" i="9"/>
  <c r="V764" i="9"/>
  <c r="U764" i="9"/>
  <c r="T764" i="9"/>
  <c r="M764" i="9"/>
  <c r="H764" i="9"/>
  <c r="AC601" i="9"/>
  <c r="AB601" i="9"/>
  <c r="AA601" i="9"/>
  <c r="Z601" i="9"/>
  <c r="Y601" i="9"/>
  <c r="X601" i="9"/>
  <c r="W601" i="9"/>
  <c r="V601" i="9"/>
  <c r="U601" i="9"/>
  <c r="T601" i="9"/>
  <c r="M601" i="9"/>
  <c r="H601" i="9"/>
  <c r="AC646" i="9"/>
  <c r="AB646" i="9"/>
  <c r="AA646" i="9"/>
  <c r="Z646" i="9"/>
  <c r="Y646" i="9"/>
  <c r="X646" i="9"/>
  <c r="W646" i="9"/>
  <c r="V646" i="9"/>
  <c r="U646" i="9"/>
  <c r="T646" i="9"/>
  <c r="M646" i="9"/>
  <c r="H646" i="9"/>
  <c r="AC725" i="9"/>
  <c r="AB725" i="9"/>
  <c r="AA725" i="9"/>
  <c r="Z725" i="9"/>
  <c r="Y725" i="9"/>
  <c r="X725" i="9"/>
  <c r="W725" i="9"/>
  <c r="V725" i="9"/>
  <c r="U725" i="9"/>
  <c r="T725" i="9"/>
  <c r="M725" i="9"/>
  <c r="H725" i="9"/>
  <c r="AC36" i="9"/>
  <c r="AB36" i="9"/>
  <c r="AA36" i="9"/>
  <c r="Z36" i="9"/>
  <c r="Y36" i="9"/>
  <c r="X36" i="9"/>
  <c r="W36" i="9"/>
  <c r="V36" i="9"/>
  <c r="U36" i="9"/>
  <c r="T36" i="9"/>
  <c r="M36" i="9"/>
  <c r="H36" i="9"/>
  <c r="AC730" i="9"/>
  <c r="AB730" i="9"/>
  <c r="AA730" i="9"/>
  <c r="Z730" i="9"/>
  <c r="Y730" i="9"/>
  <c r="X730" i="9"/>
  <c r="W730" i="9"/>
  <c r="V730" i="9"/>
  <c r="U730" i="9"/>
  <c r="T730" i="9"/>
  <c r="M730" i="9"/>
  <c r="H730" i="9"/>
  <c r="AC702" i="9"/>
  <c r="AB702" i="9"/>
  <c r="AA702" i="9"/>
  <c r="Z702" i="9"/>
  <c r="Y702" i="9"/>
  <c r="X702" i="9"/>
  <c r="W702" i="9"/>
  <c r="V702" i="9"/>
  <c r="U702" i="9"/>
  <c r="T702" i="9"/>
  <c r="M702" i="9"/>
  <c r="H702" i="9"/>
  <c r="AC417" i="9"/>
  <c r="AB417" i="9"/>
  <c r="AA417" i="9"/>
  <c r="Z417" i="9"/>
  <c r="Y417" i="9"/>
  <c r="X417" i="9"/>
  <c r="W417" i="9"/>
  <c r="V417" i="9"/>
  <c r="U417" i="9"/>
  <c r="T417" i="9"/>
  <c r="M417" i="9"/>
  <c r="H417" i="9"/>
  <c r="AC547" i="9"/>
  <c r="AB547" i="9"/>
  <c r="AA547" i="9"/>
  <c r="Z547" i="9"/>
  <c r="Y547" i="9"/>
  <c r="X547" i="9"/>
  <c r="W547" i="9"/>
  <c r="V547" i="9"/>
  <c r="U547" i="9"/>
  <c r="T547" i="9"/>
  <c r="M547" i="9"/>
  <c r="H547" i="9"/>
  <c r="AC57" i="9"/>
  <c r="AB57" i="9"/>
  <c r="AA57" i="9"/>
  <c r="Z57" i="9"/>
  <c r="Y57" i="9"/>
  <c r="X57" i="9"/>
  <c r="W57" i="9"/>
  <c r="V57" i="9"/>
  <c r="U57" i="9"/>
  <c r="T57" i="9"/>
  <c r="M57" i="9"/>
  <c r="H57" i="9"/>
  <c r="AC759" i="9"/>
  <c r="AB759" i="9"/>
  <c r="AA759" i="9"/>
  <c r="Z759" i="9"/>
  <c r="Y759" i="9"/>
  <c r="X759" i="9"/>
  <c r="W759" i="9"/>
  <c r="V759" i="9"/>
  <c r="U759" i="9"/>
  <c r="T759" i="9"/>
  <c r="M759" i="9"/>
  <c r="H759" i="9"/>
  <c r="AC801" i="9"/>
  <c r="AB801" i="9"/>
  <c r="AA801" i="9"/>
  <c r="Z801" i="9"/>
  <c r="Y801" i="9"/>
  <c r="X801" i="9"/>
  <c r="W801" i="9"/>
  <c r="V801" i="9"/>
  <c r="U801" i="9"/>
  <c r="T801" i="9"/>
  <c r="M801" i="9"/>
  <c r="H801" i="9"/>
  <c r="AC171" i="9"/>
  <c r="AB171" i="9"/>
  <c r="AA171" i="9"/>
  <c r="Z171" i="9"/>
  <c r="Y171" i="9"/>
  <c r="X171" i="9"/>
  <c r="W171" i="9"/>
  <c r="V171" i="9"/>
  <c r="U171" i="9"/>
  <c r="T171" i="9"/>
  <c r="M171" i="9"/>
  <c r="H171" i="9"/>
  <c r="AC296" i="9"/>
  <c r="AB296" i="9"/>
  <c r="AA296" i="9"/>
  <c r="Z296" i="9"/>
  <c r="Y296" i="9"/>
  <c r="X296" i="9"/>
  <c r="W296" i="9"/>
  <c r="V296" i="9"/>
  <c r="U296" i="9"/>
  <c r="T296" i="9"/>
  <c r="M296" i="9"/>
  <c r="H296" i="9"/>
  <c r="AC226" i="9"/>
  <c r="AB226" i="9"/>
  <c r="AA226" i="9"/>
  <c r="Z226" i="9"/>
  <c r="Y226" i="9"/>
  <c r="X226" i="9"/>
  <c r="W226" i="9"/>
  <c r="V226" i="9"/>
  <c r="U226" i="9"/>
  <c r="T226" i="9"/>
  <c r="M226" i="9"/>
  <c r="H226" i="9"/>
  <c r="AC669" i="9"/>
  <c r="AB669" i="9"/>
  <c r="AA669" i="9"/>
  <c r="Z669" i="9"/>
  <c r="Y669" i="9"/>
  <c r="X669" i="9"/>
  <c r="W669" i="9"/>
  <c r="V669" i="9"/>
  <c r="U669" i="9"/>
  <c r="T669" i="9"/>
  <c r="M669" i="9"/>
  <c r="H669" i="9"/>
  <c r="AC41" i="9"/>
  <c r="AB41" i="9"/>
  <c r="AA41" i="9"/>
  <c r="Z41" i="9"/>
  <c r="Y41" i="9"/>
  <c r="X41" i="9"/>
  <c r="W41" i="9"/>
  <c r="V41" i="9"/>
  <c r="U41" i="9"/>
  <c r="T41" i="9"/>
  <c r="M41" i="9"/>
  <c r="H41" i="9"/>
  <c r="AC470" i="9"/>
  <c r="AB470" i="9"/>
  <c r="AA470" i="9"/>
  <c r="Z470" i="9"/>
  <c r="Y470" i="9"/>
  <c r="X470" i="9"/>
  <c r="W470" i="9"/>
  <c r="V470" i="9"/>
  <c r="U470" i="9"/>
  <c r="T470" i="9"/>
  <c r="M470" i="9"/>
  <c r="H470" i="9"/>
  <c r="AC143" i="9"/>
  <c r="AB143" i="9"/>
  <c r="AA143" i="9"/>
  <c r="Z143" i="9"/>
  <c r="Y143" i="9"/>
  <c r="X143" i="9"/>
  <c r="W143" i="9"/>
  <c r="V143" i="9"/>
  <c r="U143" i="9"/>
  <c r="T143" i="9"/>
  <c r="M143" i="9"/>
  <c r="H143" i="9"/>
  <c r="AC169" i="9"/>
  <c r="AB169" i="9"/>
  <c r="AA169" i="9"/>
  <c r="Z169" i="9"/>
  <c r="Y169" i="9"/>
  <c r="X169" i="9"/>
  <c r="W169" i="9"/>
  <c r="V169" i="9"/>
  <c r="U169" i="9"/>
  <c r="T169" i="9"/>
  <c r="M169" i="9"/>
  <c r="H169" i="9"/>
  <c r="AC82" i="9"/>
  <c r="AB82" i="9"/>
  <c r="AA82" i="9"/>
  <c r="Z82" i="9"/>
  <c r="Y82" i="9"/>
  <c r="X82" i="9"/>
  <c r="W82" i="9"/>
  <c r="V82" i="9"/>
  <c r="U82" i="9"/>
  <c r="T82" i="9"/>
  <c r="M82" i="9"/>
  <c r="H82" i="9"/>
  <c r="AC794" i="9"/>
  <c r="AB794" i="9"/>
  <c r="AA794" i="9"/>
  <c r="Z794" i="9"/>
  <c r="Y794" i="9"/>
  <c r="X794" i="9"/>
  <c r="W794" i="9"/>
  <c r="V794" i="9"/>
  <c r="U794" i="9"/>
  <c r="T794" i="9"/>
  <c r="M794" i="9"/>
  <c r="H794" i="9"/>
  <c r="AC325" i="9"/>
  <c r="AB325" i="9"/>
  <c r="AA325" i="9"/>
  <c r="Z325" i="9"/>
  <c r="Y325" i="9"/>
  <c r="X325" i="9"/>
  <c r="W325" i="9"/>
  <c r="V325" i="9"/>
  <c r="U325" i="9"/>
  <c r="T325" i="9"/>
  <c r="M325" i="9"/>
  <c r="H325" i="9"/>
  <c r="AC767" i="9"/>
  <c r="AB767" i="9"/>
  <c r="AA767" i="9"/>
  <c r="Z767" i="9"/>
  <c r="Y767" i="9"/>
  <c r="X767" i="9"/>
  <c r="W767" i="9"/>
  <c r="V767" i="9"/>
  <c r="U767" i="9"/>
  <c r="T767" i="9"/>
  <c r="M767" i="9"/>
  <c r="H767" i="9"/>
  <c r="AC78" i="9"/>
  <c r="AB78" i="9"/>
  <c r="AA78" i="9"/>
  <c r="Z78" i="9"/>
  <c r="Y78" i="9"/>
  <c r="X78" i="9"/>
  <c r="W78" i="9"/>
  <c r="V78" i="9"/>
  <c r="U78" i="9"/>
  <c r="T78" i="9"/>
  <c r="M78" i="9"/>
  <c r="H78" i="9"/>
  <c r="AC788" i="9"/>
  <c r="AB788" i="9"/>
  <c r="AA788" i="9"/>
  <c r="Z788" i="9"/>
  <c r="Y788" i="9"/>
  <c r="X788" i="9"/>
  <c r="W788" i="9"/>
  <c r="V788" i="9"/>
  <c r="U788" i="9"/>
  <c r="T788" i="9"/>
  <c r="M788" i="9"/>
  <c r="H788" i="9"/>
  <c r="AC44" i="9"/>
  <c r="AB44" i="9"/>
  <c r="AA44" i="9"/>
  <c r="Z44" i="9"/>
  <c r="Y44" i="9"/>
  <c r="X44" i="9"/>
  <c r="W44" i="9"/>
  <c r="V44" i="9"/>
  <c r="U44" i="9"/>
  <c r="T44" i="9"/>
  <c r="M44" i="9"/>
  <c r="H44" i="9"/>
  <c r="AC598" i="9"/>
  <c r="AB598" i="9"/>
  <c r="AA598" i="9"/>
  <c r="Z598" i="9"/>
  <c r="Y598" i="9"/>
  <c r="X598" i="9"/>
  <c r="W598" i="9"/>
  <c r="V598" i="9"/>
  <c r="U598" i="9"/>
  <c r="T598" i="9"/>
  <c r="M598" i="9"/>
  <c r="H598" i="9"/>
  <c r="AC79" i="9"/>
  <c r="AB79" i="9"/>
  <c r="AA79" i="9"/>
  <c r="Z79" i="9"/>
  <c r="Y79" i="9"/>
  <c r="X79" i="9"/>
  <c r="W79" i="9"/>
  <c r="V79" i="9"/>
  <c r="U79" i="9"/>
  <c r="T79" i="9"/>
  <c r="M79" i="9"/>
  <c r="H79" i="9"/>
  <c r="AC292" i="9"/>
  <c r="AB292" i="9"/>
  <c r="AA292" i="9"/>
  <c r="Z292" i="9"/>
  <c r="Y292" i="9"/>
  <c r="X292" i="9"/>
  <c r="W292" i="9"/>
  <c r="V292" i="9"/>
  <c r="U292" i="9"/>
  <c r="T292" i="9"/>
  <c r="M292" i="9"/>
  <c r="H292" i="9"/>
  <c r="AC297" i="9"/>
  <c r="AB297" i="9"/>
  <c r="AA297" i="9"/>
  <c r="Z297" i="9"/>
  <c r="Y297" i="9"/>
  <c r="X297" i="9"/>
  <c r="W297" i="9"/>
  <c r="V297" i="9"/>
  <c r="U297" i="9"/>
  <c r="T297" i="9"/>
  <c r="M297" i="9"/>
  <c r="H297" i="9"/>
  <c r="AC689" i="9"/>
  <c r="AB689" i="9"/>
  <c r="AA689" i="9"/>
  <c r="Z689" i="9"/>
  <c r="Y689" i="9"/>
  <c r="X689" i="9"/>
  <c r="W689" i="9"/>
  <c r="V689" i="9"/>
  <c r="U689" i="9"/>
  <c r="T689" i="9"/>
  <c r="M689" i="9"/>
  <c r="H689" i="9"/>
  <c r="AC619" i="9"/>
  <c r="AB619" i="9"/>
  <c r="AA619" i="9"/>
  <c r="Z619" i="9"/>
  <c r="Y619" i="9"/>
  <c r="X619" i="9"/>
  <c r="W619" i="9"/>
  <c r="V619" i="9"/>
  <c r="U619" i="9"/>
  <c r="T619" i="9"/>
  <c r="M619" i="9"/>
  <c r="H619" i="9"/>
  <c r="AC90" i="9"/>
  <c r="AB90" i="9"/>
  <c r="AA90" i="9"/>
  <c r="Z90" i="9"/>
  <c r="Y90" i="9"/>
  <c r="X90" i="9"/>
  <c r="W90" i="9"/>
  <c r="V90" i="9"/>
  <c r="U90" i="9"/>
  <c r="T90" i="9"/>
  <c r="M90" i="9"/>
  <c r="H90" i="9"/>
  <c r="AC595" i="9"/>
  <c r="AB595" i="9"/>
  <c r="AA595" i="9"/>
  <c r="Z595" i="9"/>
  <c r="Y595" i="9"/>
  <c r="X595" i="9"/>
  <c r="W595" i="9"/>
  <c r="V595" i="9"/>
  <c r="U595" i="9"/>
  <c r="T595" i="9"/>
  <c r="M595" i="9"/>
  <c r="H595" i="9"/>
  <c r="AC793" i="9"/>
  <c r="AB793" i="9"/>
  <c r="AA793" i="9"/>
  <c r="Z793" i="9"/>
  <c r="Y793" i="9"/>
  <c r="X793" i="9"/>
  <c r="W793" i="9"/>
  <c r="V793" i="9"/>
  <c r="U793" i="9"/>
  <c r="T793" i="9"/>
  <c r="M793" i="9"/>
  <c r="H793" i="9"/>
  <c r="AC782" i="9"/>
  <c r="AB782" i="9"/>
  <c r="AA782" i="9"/>
  <c r="Z782" i="9"/>
  <c r="Y782" i="9"/>
  <c r="X782" i="9"/>
  <c r="W782" i="9"/>
  <c r="V782" i="9"/>
  <c r="U782" i="9"/>
  <c r="T782" i="9"/>
  <c r="M782" i="9"/>
  <c r="H782" i="9"/>
  <c r="AC579" i="9"/>
  <c r="AB579" i="9"/>
  <c r="AA579" i="9"/>
  <c r="Z579" i="9"/>
  <c r="Y579" i="9"/>
  <c r="X579" i="9"/>
  <c r="W579" i="9"/>
  <c r="V579" i="9"/>
  <c r="U579" i="9"/>
  <c r="T579" i="9"/>
  <c r="M579" i="9"/>
  <c r="H579" i="9"/>
  <c r="AC731" i="9"/>
  <c r="AB731" i="9"/>
  <c r="AA731" i="9"/>
  <c r="Z731" i="9"/>
  <c r="Y731" i="9"/>
  <c r="X731" i="9"/>
  <c r="W731" i="9"/>
  <c r="V731" i="9"/>
  <c r="U731" i="9"/>
  <c r="T731" i="9"/>
  <c r="M731" i="9"/>
  <c r="H731" i="9"/>
  <c r="AC492" i="9"/>
  <c r="AB492" i="9"/>
  <c r="AA492" i="9"/>
  <c r="Z492" i="9"/>
  <c r="Y492" i="9"/>
  <c r="X492" i="9"/>
  <c r="W492" i="9"/>
  <c r="V492" i="9"/>
  <c r="U492" i="9"/>
  <c r="T492" i="9"/>
  <c r="M492" i="9"/>
  <c r="H492" i="9"/>
  <c r="AC207" i="9"/>
  <c r="AB207" i="9"/>
  <c r="AA207" i="9"/>
  <c r="Z207" i="9"/>
  <c r="Y207" i="9"/>
  <c r="X207" i="9"/>
  <c r="W207" i="9"/>
  <c r="V207" i="9"/>
  <c r="U207" i="9"/>
  <c r="T207" i="9"/>
  <c r="M207" i="9"/>
  <c r="H207" i="9"/>
  <c r="AC795" i="9"/>
  <c r="AB795" i="9"/>
  <c r="AA795" i="9"/>
  <c r="Z795" i="9"/>
  <c r="Y795" i="9"/>
  <c r="X795" i="9"/>
  <c r="W795" i="9"/>
  <c r="V795" i="9"/>
  <c r="U795" i="9"/>
  <c r="T795" i="9"/>
  <c r="M795" i="9"/>
  <c r="H795" i="9"/>
  <c r="AC790" i="9"/>
  <c r="AB790" i="9"/>
  <c r="AA790" i="9"/>
  <c r="Z790" i="9"/>
  <c r="Y790" i="9"/>
  <c r="X790" i="9"/>
  <c r="W790" i="9"/>
  <c r="V790" i="9"/>
  <c r="U790" i="9"/>
  <c r="T790" i="9"/>
  <c r="M790" i="9"/>
  <c r="H790" i="9"/>
  <c r="AC785" i="9"/>
  <c r="AB785" i="9"/>
  <c r="AA785" i="9"/>
  <c r="Z785" i="9"/>
  <c r="Y785" i="9"/>
  <c r="X785" i="9"/>
  <c r="W785" i="9"/>
  <c r="V785" i="9"/>
  <c r="U785" i="9"/>
  <c r="T785" i="9"/>
  <c r="M785" i="9"/>
  <c r="H785" i="9"/>
  <c r="AC397" i="9"/>
  <c r="AB397" i="9"/>
  <c r="AA397" i="9"/>
  <c r="Z397" i="9"/>
  <c r="Y397" i="9"/>
  <c r="X397" i="9"/>
  <c r="W397" i="9"/>
  <c r="V397" i="9"/>
  <c r="U397" i="9"/>
  <c r="T397" i="9"/>
  <c r="M397" i="9"/>
  <c r="H397" i="9"/>
  <c r="AC151" i="9"/>
  <c r="AB151" i="9"/>
  <c r="AA151" i="9"/>
  <c r="Z151" i="9"/>
  <c r="Y151" i="9"/>
  <c r="X151" i="9"/>
  <c r="W151" i="9"/>
  <c r="V151" i="9"/>
  <c r="U151" i="9"/>
  <c r="T151" i="9"/>
  <c r="M151" i="9"/>
  <c r="H151" i="9"/>
  <c r="AC799" i="9"/>
  <c r="AB799" i="9"/>
  <c r="AA799" i="9"/>
  <c r="Z799" i="9"/>
  <c r="Y799" i="9"/>
  <c r="X799" i="9"/>
  <c r="W799" i="9"/>
  <c r="V799" i="9"/>
  <c r="U799" i="9"/>
  <c r="T799" i="9"/>
  <c r="M799" i="9"/>
  <c r="H799" i="9"/>
  <c r="AC694" i="9"/>
  <c r="AB694" i="9"/>
  <c r="AA694" i="9"/>
  <c r="Z694" i="9"/>
  <c r="Y694" i="9"/>
  <c r="X694" i="9"/>
  <c r="W694" i="9"/>
  <c r="V694" i="9"/>
  <c r="U694" i="9"/>
  <c r="T694" i="9"/>
  <c r="M694" i="9"/>
  <c r="H694" i="9"/>
  <c r="AC677" i="9"/>
  <c r="AB677" i="9"/>
  <c r="AA677" i="9"/>
  <c r="Z677" i="9"/>
  <c r="Y677" i="9"/>
  <c r="X677" i="9"/>
  <c r="W677" i="9"/>
  <c r="V677" i="9"/>
  <c r="U677" i="9"/>
  <c r="T677" i="9"/>
  <c r="M677" i="9"/>
  <c r="H677" i="9"/>
  <c r="AC134" i="9"/>
  <c r="AB134" i="9"/>
  <c r="AA134" i="9"/>
  <c r="Z134" i="9"/>
  <c r="Y134" i="9"/>
  <c r="X134" i="9"/>
  <c r="W134" i="9"/>
  <c r="V134" i="9"/>
  <c r="U134" i="9"/>
  <c r="T134" i="9"/>
  <c r="M134" i="9"/>
  <c r="H134" i="9"/>
  <c r="AC667" i="9"/>
  <c r="AB667" i="9"/>
  <c r="AA667" i="9"/>
  <c r="Z667" i="9"/>
  <c r="Y667" i="9"/>
  <c r="X667" i="9"/>
  <c r="W667" i="9"/>
  <c r="V667" i="9"/>
  <c r="U667" i="9"/>
  <c r="T667" i="9"/>
  <c r="M667" i="9"/>
  <c r="H667" i="9"/>
  <c r="AC499" i="9"/>
  <c r="AB499" i="9"/>
  <c r="AA499" i="9"/>
  <c r="Z499" i="9"/>
  <c r="Y499" i="9"/>
  <c r="X499" i="9"/>
  <c r="W499" i="9"/>
  <c r="V499" i="9"/>
  <c r="U499" i="9"/>
  <c r="T499" i="9"/>
  <c r="M499" i="9"/>
  <c r="H499" i="9"/>
  <c r="AC781" i="9"/>
  <c r="AB781" i="9"/>
  <c r="AA781" i="9"/>
  <c r="Z781" i="9"/>
  <c r="Y781" i="9"/>
  <c r="X781" i="9"/>
  <c r="W781" i="9"/>
  <c r="V781" i="9"/>
  <c r="U781" i="9"/>
  <c r="T781" i="9"/>
  <c r="M781" i="9"/>
  <c r="H781" i="9"/>
  <c r="AC746" i="9"/>
  <c r="AB746" i="9"/>
  <c r="AA746" i="9"/>
  <c r="Z746" i="9"/>
  <c r="Y746" i="9"/>
  <c r="X746" i="9"/>
  <c r="W746" i="9"/>
  <c r="V746" i="9"/>
  <c r="U746" i="9"/>
  <c r="T746" i="9"/>
  <c r="M746" i="9"/>
  <c r="H746" i="9"/>
  <c r="AC763" i="9"/>
  <c r="AB763" i="9"/>
  <c r="AA763" i="9"/>
  <c r="Z763" i="9"/>
  <c r="Y763" i="9"/>
  <c r="X763" i="9"/>
  <c r="W763" i="9"/>
  <c r="V763" i="9"/>
  <c r="U763" i="9"/>
  <c r="T763" i="9"/>
  <c r="M763" i="9"/>
  <c r="H763" i="9"/>
  <c r="AC92" i="9"/>
  <c r="AB92" i="9"/>
  <c r="AA92" i="9"/>
  <c r="Z92" i="9"/>
  <c r="Y92" i="9"/>
  <c r="X92" i="9"/>
  <c r="W92" i="9"/>
  <c r="V92" i="9"/>
  <c r="U92" i="9"/>
  <c r="T92" i="9"/>
  <c r="M92" i="9"/>
  <c r="H92" i="9"/>
  <c r="AC771" i="9"/>
  <c r="AB771" i="9"/>
  <c r="AA771" i="9"/>
  <c r="Z771" i="9"/>
  <c r="Y771" i="9"/>
  <c r="X771" i="9"/>
  <c r="W771" i="9"/>
  <c r="V771" i="9"/>
  <c r="U771" i="9"/>
  <c r="T771" i="9"/>
  <c r="M771" i="9"/>
  <c r="H771" i="9"/>
  <c r="AC137" i="9"/>
  <c r="AB137" i="9"/>
  <c r="AA137" i="9"/>
  <c r="Z137" i="9"/>
  <c r="Y137" i="9"/>
  <c r="X137" i="9"/>
  <c r="W137" i="9"/>
  <c r="V137" i="9"/>
  <c r="U137" i="9"/>
  <c r="T137" i="9"/>
  <c r="M137" i="9"/>
  <c r="H137" i="9"/>
  <c r="AC73" i="9"/>
  <c r="AB73" i="9"/>
  <c r="AA73" i="9"/>
  <c r="Z73" i="9"/>
  <c r="Y73" i="9"/>
  <c r="X73" i="9"/>
  <c r="W73" i="9"/>
  <c r="V73" i="9"/>
  <c r="U73" i="9"/>
  <c r="T73" i="9"/>
  <c r="M73" i="9"/>
  <c r="H73" i="9"/>
  <c r="AC195" i="9"/>
  <c r="AB195" i="9"/>
  <c r="AA195" i="9"/>
  <c r="Z195" i="9"/>
  <c r="Y195" i="9"/>
  <c r="X195" i="9"/>
  <c r="W195" i="9"/>
  <c r="V195" i="9"/>
  <c r="U195" i="9"/>
  <c r="T195" i="9"/>
  <c r="M195" i="9"/>
  <c r="H195" i="9"/>
  <c r="AC18" i="9"/>
  <c r="AB18" i="9"/>
  <c r="AA18" i="9"/>
  <c r="Z18" i="9"/>
  <c r="Y18" i="9"/>
  <c r="X18" i="9"/>
  <c r="W18" i="9"/>
  <c r="V18" i="9"/>
  <c r="U18" i="9"/>
  <c r="T18" i="9"/>
  <c r="M18" i="9"/>
  <c r="H18" i="9"/>
  <c r="AC280" i="9"/>
  <c r="AB280" i="9"/>
  <c r="AA280" i="9"/>
  <c r="Z280" i="9"/>
  <c r="Y280" i="9"/>
  <c r="X280" i="9"/>
  <c r="W280" i="9"/>
  <c r="V280" i="9"/>
  <c r="U280" i="9"/>
  <c r="T280" i="9"/>
  <c r="M280" i="9"/>
  <c r="H280" i="9"/>
  <c r="AC54" i="9"/>
  <c r="AB54" i="9"/>
  <c r="AA54" i="9"/>
  <c r="Z54" i="9"/>
  <c r="Y54" i="9"/>
  <c r="X54" i="9"/>
  <c r="W54" i="9"/>
  <c r="V54" i="9"/>
  <c r="U54" i="9"/>
  <c r="T54" i="9"/>
  <c r="M54" i="9"/>
  <c r="H54" i="9"/>
  <c r="AC14" i="9"/>
  <c r="AB14" i="9"/>
  <c r="AA14" i="9"/>
  <c r="Z14" i="9"/>
  <c r="Y14" i="9"/>
  <c r="X14" i="9"/>
  <c r="W14" i="9"/>
  <c r="V14" i="9"/>
  <c r="U14" i="9"/>
  <c r="T14" i="9"/>
  <c r="M14" i="9"/>
  <c r="H14" i="9"/>
  <c r="AC63" i="9"/>
  <c r="AB63" i="9"/>
  <c r="AA63" i="9"/>
  <c r="Z63" i="9"/>
  <c r="Y63" i="9"/>
  <c r="X63" i="9"/>
  <c r="W63" i="9"/>
  <c r="V63" i="9"/>
  <c r="U63" i="9"/>
  <c r="T63" i="9"/>
  <c r="M63" i="9"/>
  <c r="H63" i="9"/>
  <c r="AC626" i="9"/>
  <c r="AB626" i="9"/>
  <c r="AA626" i="9"/>
  <c r="Z626" i="9"/>
  <c r="Y626" i="9"/>
  <c r="X626" i="9"/>
  <c r="W626" i="9"/>
  <c r="V626" i="9"/>
  <c r="U626" i="9"/>
  <c r="T626" i="9"/>
  <c r="M626" i="9"/>
  <c r="H626" i="9"/>
  <c r="AC682" i="9"/>
  <c r="AB682" i="9"/>
  <c r="AA682" i="9"/>
  <c r="Z682" i="9"/>
  <c r="Y682" i="9"/>
  <c r="X682" i="9"/>
  <c r="W682" i="9"/>
  <c r="V682" i="9"/>
  <c r="U682" i="9"/>
  <c r="T682" i="9"/>
  <c r="M682" i="9"/>
  <c r="H682" i="9"/>
  <c r="AC727" i="9"/>
  <c r="AB727" i="9"/>
  <c r="AA727" i="9"/>
  <c r="Z727" i="9"/>
  <c r="Y727" i="9"/>
  <c r="X727" i="9"/>
  <c r="W727" i="9"/>
  <c r="V727" i="9"/>
  <c r="U727" i="9"/>
  <c r="T727" i="9"/>
  <c r="M727" i="9"/>
  <c r="H727" i="9"/>
  <c r="AC664" i="9"/>
  <c r="AB664" i="9"/>
  <c r="AA664" i="9"/>
  <c r="Z664" i="9"/>
  <c r="Y664" i="9"/>
  <c r="X664" i="9"/>
  <c r="W664" i="9"/>
  <c r="V664" i="9"/>
  <c r="U664" i="9"/>
  <c r="T664" i="9"/>
  <c r="M664" i="9"/>
  <c r="H664" i="9"/>
  <c r="AC770" i="9"/>
  <c r="AB770" i="9"/>
  <c r="AA770" i="9"/>
  <c r="Z770" i="9"/>
  <c r="Y770" i="9"/>
  <c r="X770" i="9"/>
  <c r="W770" i="9"/>
  <c r="V770" i="9"/>
  <c r="U770" i="9"/>
  <c r="T770" i="9"/>
  <c r="M770" i="9"/>
  <c r="H770" i="9"/>
  <c r="AC7" i="9"/>
  <c r="AB7" i="9"/>
  <c r="AA7" i="9"/>
  <c r="Z7" i="9"/>
  <c r="Y7" i="9"/>
  <c r="X7" i="9"/>
  <c r="W7" i="9"/>
  <c r="V7" i="9"/>
  <c r="U7" i="9"/>
  <c r="T7" i="9"/>
  <c r="M7" i="9"/>
  <c r="H7" i="9"/>
  <c r="AC611" i="9"/>
  <c r="AB611" i="9"/>
  <c r="AA611" i="9"/>
  <c r="Z611" i="9"/>
  <c r="Y611" i="9"/>
  <c r="X611" i="9"/>
  <c r="W611" i="9"/>
  <c r="V611" i="9"/>
  <c r="U611" i="9"/>
  <c r="T611" i="9"/>
  <c r="M611" i="9"/>
  <c r="H611" i="9"/>
  <c r="AC769" i="9"/>
  <c r="AB769" i="9"/>
  <c r="AA769" i="9"/>
  <c r="Z769" i="9"/>
  <c r="Y769" i="9"/>
  <c r="X769" i="9"/>
  <c r="W769" i="9"/>
  <c r="V769" i="9"/>
  <c r="U769" i="9"/>
  <c r="T769" i="9"/>
  <c r="M769" i="9"/>
  <c r="H769" i="9"/>
  <c r="AC29" i="9"/>
  <c r="AB29" i="9"/>
  <c r="AA29" i="9"/>
  <c r="Z29" i="9"/>
  <c r="Y29" i="9"/>
  <c r="X29" i="9"/>
  <c r="W29" i="9"/>
  <c r="V29" i="9"/>
  <c r="U29" i="9"/>
  <c r="T29" i="9"/>
  <c r="M29" i="9"/>
  <c r="H29" i="9"/>
  <c r="AC55" i="9"/>
  <c r="AB55" i="9"/>
  <c r="AA55" i="9"/>
  <c r="Z55" i="9"/>
  <c r="Y55" i="9"/>
  <c r="X55" i="9"/>
  <c r="W55" i="9"/>
  <c r="V55" i="9"/>
  <c r="U55" i="9"/>
  <c r="T55" i="9"/>
  <c r="M55" i="9"/>
  <c r="H55" i="9"/>
  <c r="AC234" i="9"/>
  <c r="AB234" i="9"/>
  <c r="AA234" i="9"/>
  <c r="Z234" i="9"/>
  <c r="Y234" i="9"/>
  <c r="X234" i="9"/>
  <c r="W234" i="9"/>
  <c r="V234" i="9"/>
  <c r="U234" i="9"/>
  <c r="T234" i="9"/>
  <c r="M234" i="9"/>
  <c r="H234" i="9"/>
  <c r="AC798" i="9"/>
  <c r="AB798" i="9"/>
  <c r="AA798" i="9"/>
  <c r="Z798" i="9"/>
  <c r="Y798" i="9"/>
  <c r="X798" i="9"/>
  <c r="W798" i="9"/>
  <c r="V798" i="9"/>
  <c r="U798" i="9"/>
  <c r="T798" i="9"/>
  <c r="M798" i="9"/>
  <c r="H798" i="9"/>
  <c r="AC24" i="9"/>
  <c r="AB24" i="9"/>
  <c r="AA24" i="9"/>
  <c r="Z24" i="9"/>
  <c r="Y24" i="9"/>
  <c r="X24" i="9"/>
  <c r="W24" i="9"/>
  <c r="V24" i="9"/>
  <c r="U24" i="9"/>
  <c r="T24" i="9"/>
  <c r="M24" i="9"/>
  <c r="H24" i="9"/>
  <c r="AC97" i="9"/>
  <c r="AB97" i="9"/>
  <c r="AA97" i="9"/>
  <c r="Z97" i="9"/>
  <c r="Y97" i="9"/>
  <c r="X97" i="9"/>
  <c r="W97" i="9"/>
  <c r="V97" i="9"/>
  <c r="U97" i="9"/>
  <c r="T97" i="9"/>
  <c r="M97" i="9"/>
  <c r="H97" i="9"/>
  <c r="AC744" i="9"/>
  <c r="AB744" i="9"/>
  <c r="AA744" i="9"/>
  <c r="Z744" i="9"/>
  <c r="Y744" i="9"/>
  <c r="X744" i="9"/>
  <c r="W744" i="9"/>
  <c r="V744" i="9"/>
  <c r="U744" i="9"/>
  <c r="T744" i="9"/>
  <c r="M744" i="9"/>
  <c r="H744" i="9"/>
  <c r="AC683" i="9"/>
  <c r="AB683" i="9"/>
  <c r="AA683" i="9"/>
  <c r="Z683" i="9"/>
  <c r="Y683" i="9"/>
  <c r="X683" i="9"/>
  <c r="W683" i="9"/>
  <c r="V683" i="9"/>
  <c r="U683" i="9"/>
  <c r="T683" i="9"/>
  <c r="M683" i="9"/>
  <c r="H683" i="9"/>
  <c r="AC53" i="9"/>
  <c r="AB53" i="9"/>
  <c r="AA53" i="9"/>
  <c r="Z53" i="9"/>
  <c r="Y53" i="9"/>
  <c r="X53" i="9"/>
  <c r="W53" i="9"/>
  <c r="V53" i="9"/>
  <c r="U53" i="9"/>
  <c r="T53" i="9"/>
  <c r="M53" i="9"/>
  <c r="H53" i="9"/>
  <c r="AC551" i="9"/>
  <c r="AB551" i="9"/>
  <c r="AA551" i="9"/>
  <c r="Z551" i="9"/>
  <c r="Y551" i="9"/>
  <c r="X551" i="9"/>
  <c r="W551" i="9"/>
  <c r="V551" i="9"/>
  <c r="U551" i="9"/>
  <c r="T551" i="9"/>
  <c r="M551" i="9"/>
  <c r="H551" i="9"/>
  <c r="AC708" i="9"/>
  <c r="AB708" i="9"/>
  <c r="AA708" i="9"/>
  <c r="Z708" i="9"/>
  <c r="Y708" i="9"/>
  <c r="X708" i="9"/>
  <c r="W708" i="9"/>
  <c r="V708" i="9"/>
  <c r="U708" i="9"/>
  <c r="T708" i="9"/>
  <c r="M708" i="9"/>
  <c r="H708" i="9"/>
  <c r="AC586" i="9"/>
  <c r="AB586" i="9"/>
  <c r="AA586" i="9"/>
  <c r="Z586" i="9"/>
  <c r="Y586" i="9"/>
  <c r="X586" i="9"/>
  <c r="W586" i="9"/>
  <c r="V586" i="9"/>
  <c r="U586" i="9"/>
  <c r="T586" i="9"/>
  <c r="M586" i="9"/>
  <c r="H586" i="9"/>
  <c r="AC651" i="9"/>
  <c r="AB651" i="9"/>
  <c r="AA651" i="9"/>
  <c r="Z651" i="9"/>
  <c r="Y651" i="9"/>
  <c r="X651" i="9"/>
  <c r="W651" i="9"/>
  <c r="V651" i="9"/>
  <c r="U651" i="9"/>
  <c r="T651" i="9"/>
  <c r="M651" i="9"/>
  <c r="H651" i="9"/>
  <c r="AC313" i="9"/>
  <c r="AB313" i="9"/>
  <c r="AA313" i="9"/>
  <c r="Z313" i="9"/>
  <c r="Y313" i="9"/>
  <c r="X313" i="9"/>
  <c r="W313" i="9"/>
  <c r="V313" i="9"/>
  <c r="U313" i="9"/>
  <c r="T313" i="9"/>
  <c r="M313" i="9"/>
  <c r="H313" i="9"/>
  <c r="AC241" i="9"/>
  <c r="AB241" i="9"/>
  <c r="AA241" i="9"/>
  <c r="Z241" i="9"/>
  <c r="Y241" i="9"/>
  <c r="X241" i="9"/>
  <c r="W241" i="9"/>
  <c r="V241" i="9"/>
  <c r="U241" i="9"/>
  <c r="T241" i="9"/>
  <c r="M241" i="9"/>
  <c r="H241" i="9"/>
  <c r="AC89" i="9"/>
  <c r="AB89" i="9"/>
  <c r="AA89" i="9"/>
  <c r="Z89" i="9"/>
  <c r="Y89" i="9"/>
  <c r="X89" i="9"/>
  <c r="W89" i="9"/>
  <c r="V89" i="9"/>
  <c r="U89" i="9"/>
  <c r="T89" i="9"/>
  <c r="M89" i="9"/>
  <c r="H89" i="9"/>
  <c r="AC563" i="9"/>
  <c r="AB563" i="9"/>
  <c r="AA563" i="9"/>
  <c r="Z563" i="9"/>
  <c r="Y563" i="9"/>
  <c r="X563" i="9"/>
  <c r="W563" i="9"/>
  <c r="V563" i="9"/>
  <c r="U563" i="9"/>
  <c r="T563" i="9"/>
  <c r="M563" i="9"/>
  <c r="H563" i="9"/>
  <c r="AC314" i="9"/>
  <c r="AB314" i="9"/>
  <c r="AA314" i="9"/>
  <c r="Z314" i="9"/>
  <c r="Y314" i="9"/>
  <c r="X314" i="9"/>
  <c r="W314" i="9"/>
  <c r="V314" i="9"/>
  <c r="U314" i="9"/>
  <c r="T314" i="9"/>
  <c r="M314" i="9"/>
  <c r="H314" i="9"/>
  <c r="AC2" i="9"/>
  <c r="AB2" i="9"/>
  <c r="AA2" i="9"/>
  <c r="Z2" i="9"/>
  <c r="Y2" i="9"/>
  <c r="X2" i="9"/>
  <c r="W2" i="9"/>
  <c r="V2" i="9"/>
  <c r="U2" i="9"/>
  <c r="T2" i="9"/>
  <c r="M2" i="9"/>
  <c r="H2" i="9"/>
  <c r="AC538" i="9"/>
  <c r="AB538" i="9"/>
  <c r="AA538" i="9"/>
  <c r="Z538" i="9"/>
  <c r="Y538" i="9"/>
  <c r="X538" i="9"/>
  <c r="W538" i="9"/>
  <c r="V538" i="9"/>
  <c r="U538" i="9"/>
  <c r="T538" i="9"/>
  <c r="M538" i="9"/>
  <c r="H538" i="9"/>
  <c r="AC74" i="9"/>
  <c r="AB74" i="9"/>
  <c r="AA74" i="9"/>
  <c r="Z74" i="9"/>
  <c r="Y74" i="9"/>
  <c r="X74" i="9"/>
  <c r="W74" i="9"/>
  <c r="V74" i="9"/>
  <c r="U74" i="9"/>
  <c r="T74" i="9"/>
  <c r="M74" i="9"/>
  <c r="H74" i="9"/>
  <c r="AC250" i="9"/>
  <c r="AB250" i="9"/>
  <c r="AA250" i="9"/>
  <c r="Z250" i="9"/>
  <c r="Y250" i="9"/>
  <c r="X250" i="9"/>
  <c r="W250" i="9"/>
  <c r="V250" i="9"/>
  <c r="U250" i="9"/>
  <c r="T250" i="9"/>
  <c r="M250" i="9"/>
  <c r="H250" i="9"/>
  <c r="AC671" i="9"/>
  <c r="AB671" i="9"/>
  <c r="AA671" i="9"/>
  <c r="Z671" i="9"/>
  <c r="Y671" i="9"/>
  <c r="X671" i="9"/>
  <c r="W671" i="9"/>
  <c r="V671" i="9"/>
  <c r="U671" i="9"/>
  <c r="T671" i="9"/>
  <c r="M671" i="9"/>
  <c r="H671" i="9"/>
  <c r="AC734" i="9"/>
  <c r="AB734" i="9"/>
  <c r="AA734" i="9"/>
  <c r="Z734" i="9"/>
  <c r="Y734" i="9"/>
  <c r="X734" i="9"/>
  <c r="W734" i="9"/>
  <c r="V734" i="9"/>
  <c r="U734" i="9"/>
  <c r="T734" i="9"/>
  <c r="M734" i="9"/>
  <c r="H734" i="9"/>
  <c r="AC751" i="9"/>
  <c r="AB751" i="9"/>
  <c r="AA751" i="9"/>
  <c r="Z751" i="9"/>
  <c r="Y751" i="9"/>
  <c r="X751" i="9"/>
  <c r="W751" i="9"/>
  <c r="V751" i="9"/>
  <c r="U751" i="9"/>
  <c r="T751" i="9"/>
  <c r="M751" i="9"/>
  <c r="H751" i="9"/>
  <c r="AC758" i="9"/>
  <c r="AB758" i="9"/>
  <c r="AA758" i="9"/>
  <c r="Z758" i="9"/>
  <c r="Y758" i="9"/>
  <c r="X758" i="9"/>
  <c r="W758" i="9"/>
  <c r="V758" i="9"/>
  <c r="U758" i="9"/>
  <c r="T758" i="9"/>
  <c r="M758" i="9"/>
  <c r="H758" i="9"/>
  <c r="AC107" i="9"/>
  <c r="AB107" i="9"/>
  <c r="AA107" i="9"/>
  <c r="Z107" i="9"/>
  <c r="Y107" i="9"/>
  <c r="X107" i="9"/>
  <c r="W107" i="9"/>
  <c r="V107" i="9"/>
  <c r="U107" i="9"/>
  <c r="T107" i="9"/>
  <c r="M107" i="9"/>
  <c r="H107" i="9"/>
  <c r="AC261" i="9"/>
  <c r="AB261" i="9"/>
  <c r="AA261" i="9"/>
  <c r="Z261" i="9"/>
  <c r="Y261" i="9"/>
  <c r="X261" i="9"/>
  <c r="W261" i="9"/>
  <c r="V261" i="9"/>
  <c r="U261" i="9"/>
  <c r="T261" i="9"/>
  <c r="M261" i="9"/>
  <c r="H261" i="9"/>
  <c r="AC537" i="9"/>
  <c r="AB537" i="9"/>
  <c r="AA537" i="9"/>
  <c r="Z537" i="9"/>
  <c r="Y537" i="9"/>
  <c r="X537" i="9"/>
  <c r="W537" i="9"/>
  <c r="V537" i="9"/>
  <c r="U537" i="9"/>
  <c r="T537" i="9"/>
  <c r="M537" i="9"/>
  <c r="H537" i="9"/>
  <c r="AC760" i="9"/>
  <c r="AB760" i="9"/>
  <c r="AA760" i="9"/>
  <c r="Z760" i="9"/>
  <c r="Y760" i="9"/>
  <c r="X760" i="9"/>
  <c r="W760" i="9"/>
  <c r="V760" i="9"/>
  <c r="U760" i="9"/>
  <c r="T760" i="9"/>
  <c r="M760" i="9"/>
  <c r="H760" i="9"/>
  <c r="AC56" i="9"/>
  <c r="AB56" i="9"/>
  <c r="AA56" i="9"/>
  <c r="Z56" i="9"/>
  <c r="Y56" i="9"/>
  <c r="X56" i="9"/>
  <c r="W56" i="9"/>
  <c r="V56" i="9"/>
  <c r="U56" i="9"/>
  <c r="T56" i="9"/>
  <c r="M56" i="9"/>
  <c r="H56" i="9"/>
  <c r="AC148" i="9"/>
  <c r="AB148" i="9"/>
  <c r="AA148" i="9"/>
  <c r="Z148" i="9"/>
  <c r="Y148" i="9"/>
  <c r="X148" i="9"/>
  <c r="W148" i="9"/>
  <c r="V148" i="9"/>
  <c r="U148" i="9"/>
  <c r="T148" i="9"/>
  <c r="M148" i="9"/>
  <c r="H148" i="9"/>
  <c r="AC101" i="9"/>
  <c r="AB101" i="9"/>
  <c r="AA101" i="9"/>
  <c r="Z101" i="9"/>
  <c r="Y101" i="9"/>
  <c r="X101" i="9"/>
  <c r="W101" i="9"/>
  <c r="V101" i="9"/>
  <c r="U101" i="9"/>
  <c r="T101" i="9"/>
  <c r="M101" i="9"/>
  <c r="H101" i="9"/>
  <c r="AC698" i="9"/>
  <c r="AB698" i="9"/>
  <c r="AA698" i="9"/>
  <c r="Z698" i="9"/>
  <c r="Y698" i="9"/>
  <c r="X698" i="9"/>
  <c r="W698" i="9"/>
  <c r="V698" i="9"/>
  <c r="U698" i="9"/>
  <c r="T698" i="9"/>
  <c r="M698" i="9"/>
  <c r="H698" i="9"/>
  <c r="AC633" i="9"/>
  <c r="AB633" i="9"/>
  <c r="AA633" i="9"/>
  <c r="Z633" i="9"/>
  <c r="Y633" i="9"/>
  <c r="X633" i="9"/>
  <c r="W633" i="9"/>
  <c r="V633" i="9"/>
  <c r="U633" i="9"/>
  <c r="T633" i="9"/>
  <c r="M633" i="9"/>
  <c r="H633" i="9"/>
  <c r="AC757" i="9"/>
  <c r="AB757" i="9"/>
  <c r="AA757" i="9"/>
  <c r="Z757" i="9"/>
  <c r="Y757" i="9"/>
  <c r="X757" i="9"/>
  <c r="W757" i="9"/>
  <c r="V757" i="9"/>
  <c r="U757" i="9"/>
  <c r="T757" i="9"/>
  <c r="M757" i="9"/>
  <c r="H757" i="9"/>
  <c r="AC618" i="9"/>
  <c r="AB618" i="9"/>
  <c r="AA618" i="9"/>
  <c r="Z618" i="9"/>
  <c r="Y618" i="9"/>
  <c r="X618" i="9"/>
  <c r="W618" i="9"/>
  <c r="V618" i="9"/>
  <c r="U618" i="9"/>
  <c r="T618" i="9"/>
  <c r="M618" i="9"/>
  <c r="H618" i="9"/>
  <c r="AC253" i="9"/>
  <c r="AB253" i="9"/>
  <c r="AA253" i="9"/>
  <c r="Z253" i="9"/>
  <c r="Y253" i="9"/>
  <c r="X253" i="9"/>
  <c r="W253" i="9"/>
  <c r="V253" i="9"/>
  <c r="U253" i="9"/>
  <c r="T253" i="9"/>
  <c r="M253" i="9"/>
  <c r="H253" i="9"/>
  <c r="AC22" i="9"/>
  <c r="AB22" i="9"/>
  <c r="AA22" i="9"/>
  <c r="Z22" i="9"/>
  <c r="Y22" i="9"/>
  <c r="X22" i="9"/>
  <c r="W22" i="9"/>
  <c r="V22" i="9"/>
  <c r="U22" i="9"/>
  <c r="T22" i="9"/>
  <c r="M22" i="9"/>
  <c r="H22" i="9"/>
  <c r="AC454" i="9"/>
  <c r="AB454" i="9"/>
  <c r="AA454" i="9"/>
  <c r="Z454" i="9"/>
  <c r="Y454" i="9"/>
  <c r="X454" i="9"/>
  <c r="W454" i="9"/>
  <c r="V454" i="9"/>
  <c r="U454" i="9"/>
  <c r="T454" i="9"/>
  <c r="M454" i="9"/>
  <c r="H454" i="9"/>
  <c r="AC458" i="9"/>
  <c r="AB458" i="9"/>
  <c r="AA458" i="9"/>
  <c r="Z458" i="9"/>
  <c r="Y458" i="9"/>
  <c r="X458" i="9"/>
  <c r="W458" i="9"/>
  <c r="V458" i="9"/>
  <c r="U458" i="9"/>
  <c r="T458" i="9"/>
  <c r="M458" i="9"/>
  <c r="H458" i="9"/>
  <c r="AC749" i="9"/>
  <c r="AB749" i="9"/>
  <c r="AA749" i="9"/>
  <c r="Z749" i="9"/>
  <c r="Y749" i="9"/>
  <c r="X749" i="9"/>
  <c r="W749" i="9"/>
  <c r="V749" i="9"/>
  <c r="U749" i="9"/>
  <c r="T749" i="9"/>
  <c r="M749" i="9"/>
  <c r="H749" i="9"/>
  <c r="AC339" i="9"/>
  <c r="AB339" i="9"/>
  <c r="AA339" i="9"/>
  <c r="Z339" i="9"/>
  <c r="Y339" i="9"/>
  <c r="X339" i="9"/>
  <c r="W339" i="9"/>
  <c r="V339" i="9"/>
  <c r="U339" i="9"/>
  <c r="T339" i="9"/>
  <c r="M339" i="9"/>
  <c r="H339" i="9"/>
  <c r="AC716" i="9"/>
  <c r="AB716" i="9"/>
  <c r="AA716" i="9"/>
  <c r="Z716" i="9"/>
  <c r="Y716" i="9"/>
  <c r="X716" i="9"/>
  <c r="W716" i="9"/>
  <c r="V716" i="9"/>
  <c r="U716" i="9"/>
  <c r="T716" i="9"/>
  <c r="M716" i="9"/>
  <c r="H716" i="9"/>
  <c r="AC748" i="9"/>
  <c r="AB748" i="9"/>
  <c r="AA748" i="9"/>
  <c r="Z748" i="9"/>
  <c r="Y748" i="9"/>
  <c r="X748" i="9"/>
  <c r="W748" i="9"/>
  <c r="V748" i="9"/>
  <c r="U748" i="9"/>
  <c r="T748" i="9"/>
  <c r="M748" i="9"/>
  <c r="H748" i="9"/>
  <c r="C782" i="9" l="1"/>
  <c r="C33" i="9"/>
  <c r="C723" i="9"/>
  <c r="C703" i="9"/>
  <c r="C742" i="9"/>
  <c r="C25" i="9"/>
  <c r="C464" i="9"/>
  <c r="C388" i="9"/>
  <c r="C577" i="9"/>
  <c r="C182" i="9"/>
  <c r="C315" i="9"/>
  <c r="C480" i="9"/>
  <c r="C187" i="9"/>
  <c r="C550" i="9"/>
  <c r="C490" i="9"/>
  <c r="D632" i="9"/>
  <c r="D216" i="9"/>
  <c r="C174" i="9"/>
  <c r="C286" i="9"/>
  <c r="D265" i="9"/>
  <c r="D307" i="9"/>
  <c r="C308" i="9"/>
  <c r="C166" i="9"/>
  <c r="C768" i="9"/>
  <c r="C524" i="9"/>
  <c r="C224" i="9"/>
  <c r="C581" i="9"/>
  <c r="D490" i="9"/>
  <c r="C414" i="9"/>
  <c r="C553" i="9"/>
  <c r="C595" i="9"/>
  <c r="D78" i="9"/>
  <c r="C646" i="9"/>
  <c r="C499" i="9"/>
  <c r="C306" i="9"/>
  <c r="D463" i="9"/>
  <c r="C800" i="9"/>
  <c r="C354" i="9"/>
  <c r="C711" i="9"/>
  <c r="C434" i="9"/>
  <c r="D21" i="9"/>
  <c r="D65" i="9"/>
  <c r="C750" i="9"/>
  <c r="C396" i="9"/>
  <c r="C310" i="9"/>
  <c r="C378" i="9"/>
  <c r="C696" i="9"/>
  <c r="D696" i="9"/>
  <c r="C665" i="9"/>
  <c r="D13" i="9"/>
  <c r="C303" i="9"/>
  <c r="C22" i="9"/>
  <c r="C618" i="9"/>
  <c r="C651" i="9"/>
  <c r="C234" i="9"/>
  <c r="C770" i="9"/>
  <c r="D44" i="9"/>
  <c r="C801" i="9"/>
  <c r="C57" i="9"/>
  <c r="C601" i="9"/>
  <c r="C160" i="9"/>
  <c r="C576" i="9"/>
  <c r="C111" i="9"/>
  <c r="C27" i="9"/>
  <c r="C340" i="9"/>
  <c r="C372" i="9"/>
  <c r="C135" i="9"/>
  <c r="D613" i="9"/>
  <c r="D749" i="9"/>
  <c r="C757" i="9"/>
  <c r="C698" i="9"/>
  <c r="C148" i="9"/>
  <c r="D798" i="9"/>
  <c r="C664" i="9"/>
  <c r="C18" i="9"/>
  <c r="C73" i="9"/>
  <c r="D73" i="9"/>
  <c r="C763" i="9"/>
  <c r="C799" i="9"/>
  <c r="C397" i="9"/>
  <c r="C700" i="9"/>
  <c r="D679" i="9"/>
  <c r="D146" i="9"/>
  <c r="C338" i="9"/>
  <c r="C714" i="9"/>
  <c r="C132" i="9"/>
  <c r="C687" i="9"/>
  <c r="C120" i="9"/>
  <c r="C786" i="9"/>
  <c r="C230" i="9"/>
  <c r="C427" i="9"/>
  <c r="C358" i="9"/>
  <c r="D488" i="9"/>
  <c r="C282" i="9"/>
  <c r="C400" i="9"/>
  <c r="C557" i="9"/>
  <c r="C521" i="9"/>
  <c r="C614" i="9"/>
  <c r="C75" i="9"/>
  <c r="C607" i="9"/>
  <c r="C331" i="9"/>
  <c r="C394" i="9"/>
  <c r="C16" i="9"/>
  <c r="C402" i="9"/>
  <c r="D402" i="9"/>
  <c r="D26" i="9"/>
  <c r="C342" i="9"/>
  <c r="C548" i="9"/>
  <c r="C371" i="9"/>
  <c r="C519" i="9"/>
  <c r="C446" i="9"/>
  <c r="D446" i="9"/>
  <c r="C424" i="9"/>
  <c r="C413" i="9"/>
  <c r="C478" i="9"/>
  <c r="C266" i="9"/>
  <c r="C4" i="9"/>
  <c r="C334" i="9"/>
  <c r="D577" i="9"/>
  <c r="C8" i="9"/>
  <c r="C534" i="9"/>
  <c r="C560" i="9"/>
  <c r="D560" i="9"/>
  <c r="C6" i="9"/>
  <c r="C330" i="9"/>
  <c r="D639" i="9"/>
  <c r="D317" i="9"/>
  <c r="C705" i="9"/>
  <c r="C239" i="9"/>
  <c r="C85" i="9"/>
  <c r="C189" i="9"/>
  <c r="C566" i="9"/>
  <c r="C551" i="9"/>
  <c r="C97" i="9"/>
  <c r="C63" i="9"/>
  <c r="D63" i="9"/>
  <c r="C788" i="9"/>
  <c r="C794" i="9"/>
  <c r="C169" i="9"/>
  <c r="C730" i="9"/>
  <c r="C126" i="9"/>
  <c r="C620" i="9"/>
  <c r="D620" i="9"/>
  <c r="C138" i="9"/>
  <c r="C20" i="9"/>
  <c r="C704" i="9"/>
  <c r="C123" i="9"/>
  <c r="D634" i="9"/>
  <c r="C114" i="9"/>
  <c r="C661" i="9"/>
  <c r="C322" i="9"/>
  <c r="C336" i="9"/>
  <c r="D336" i="9"/>
  <c r="C729" i="9"/>
  <c r="C102" i="9"/>
  <c r="C597" i="9"/>
  <c r="C197" i="9"/>
  <c r="C466" i="9"/>
  <c r="C590" i="9"/>
  <c r="C684" i="9"/>
  <c r="C775" i="9"/>
  <c r="C546" i="9"/>
  <c r="C479" i="9"/>
  <c r="D479" i="9"/>
  <c r="C312" i="9"/>
  <c r="C520" i="9"/>
  <c r="C275" i="9"/>
  <c r="D25" i="9"/>
  <c r="C392" i="9"/>
  <c r="C722" i="9"/>
  <c r="C206" i="9"/>
  <c r="C324" i="9"/>
  <c r="C460" i="9"/>
  <c r="C536" i="9"/>
  <c r="C155" i="9"/>
  <c r="C525" i="9"/>
  <c r="C67" i="9"/>
  <c r="C630" i="9"/>
  <c r="C780" i="9"/>
  <c r="C267" i="9"/>
  <c r="C738" i="9"/>
  <c r="C623" i="9"/>
  <c r="C762" i="9"/>
  <c r="D75" i="9"/>
  <c r="C43" i="9"/>
  <c r="C526" i="9"/>
  <c r="C62" i="9"/>
  <c r="C510" i="9"/>
  <c r="C12" i="9"/>
  <c r="C337" i="9"/>
  <c r="C369" i="9"/>
  <c r="C278" i="9"/>
  <c r="C131" i="9"/>
  <c r="C252" i="9"/>
  <c r="C373" i="9"/>
  <c r="C643" i="9"/>
  <c r="C320" i="9"/>
  <c r="C451" i="9"/>
  <c r="D449" i="9"/>
  <c r="C118" i="9"/>
  <c r="C101" i="9"/>
  <c r="D101" i="9"/>
  <c r="D664" i="9"/>
  <c r="C727" i="9"/>
  <c r="C207" i="9"/>
  <c r="C292" i="9"/>
  <c r="C44" i="9"/>
  <c r="C78" i="9"/>
  <c r="C764" i="9"/>
  <c r="C628" i="9"/>
  <c r="C465" i="9"/>
  <c r="C765" i="9"/>
  <c r="C568" i="9"/>
  <c r="C39" i="9"/>
  <c r="C77" i="9"/>
  <c r="C773" i="9"/>
  <c r="C355" i="9"/>
  <c r="C692" i="9"/>
  <c r="C641" i="9"/>
  <c r="C732" i="9"/>
  <c r="C242" i="9"/>
  <c r="D242" i="9"/>
  <c r="C674" i="9"/>
  <c r="C695" i="9"/>
  <c r="C294" i="9"/>
  <c r="C214" i="9"/>
  <c r="C487" i="9"/>
  <c r="C484" i="9"/>
  <c r="C589" i="9"/>
  <c r="C140" i="9"/>
  <c r="C636" i="9"/>
  <c r="C594" i="9"/>
  <c r="C593" i="9"/>
  <c r="C37" i="9"/>
  <c r="C559" i="9"/>
  <c r="C128" i="9"/>
  <c r="D656" i="9"/>
  <c r="C59" i="9"/>
  <c r="C512" i="9"/>
  <c r="D611" i="9"/>
  <c r="D397" i="9"/>
  <c r="D595" i="9"/>
  <c r="D283" i="9"/>
  <c r="D714" i="9"/>
  <c r="C454" i="9"/>
  <c r="D454" i="9"/>
  <c r="C253" i="9"/>
  <c r="C760" i="9"/>
  <c r="C261" i="9"/>
  <c r="C734" i="9"/>
  <c r="C538" i="9"/>
  <c r="C24" i="9"/>
  <c r="C798" i="9"/>
  <c r="C769" i="9"/>
  <c r="C626" i="9"/>
  <c r="C54" i="9"/>
  <c r="C771" i="9"/>
  <c r="C134" i="9"/>
  <c r="D782" i="9"/>
  <c r="C619" i="9"/>
  <c r="D619" i="9"/>
  <c r="C670" i="9"/>
  <c r="D792" i="9"/>
  <c r="D501" i="9"/>
  <c r="C733" i="9"/>
  <c r="C173" i="9"/>
  <c r="C202" i="9"/>
  <c r="C633" i="9"/>
  <c r="C537" i="9"/>
  <c r="C74" i="9"/>
  <c r="D53" i="9"/>
  <c r="C682" i="9"/>
  <c r="C14" i="9"/>
  <c r="C137" i="9"/>
  <c r="C746" i="9"/>
  <c r="D499" i="9"/>
  <c r="C677" i="9"/>
  <c r="C492" i="9"/>
  <c r="C689" i="9"/>
  <c r="C143" i="9"/>
  <c r="C41" i="9"/>
  <c r="C36" i="9"/>
  <c r="D646" i="9"/>
  <c r="D764" i="9"/>
  <c r="D126" i="9"/>
  <c r="C40" i="9"/>
  <c r="C543" i="9"/>
  <c r="C462" i="9"/>
  <c r="C688" i="9"/>
  <c r="C11" i="9"/>
  <c r="C463" i="9"/>
  <c r="D638" i="9"/>
  <c r="C662" i="9"/>
  <c r="C600" i="9"/>
  <c r="C104" i="9"/>
  <c r="C640" i="9"/>
  <c r="C5" i="9"/>
  <c r="C527" i="9"/>
  <c r="C541" i="9"/>
  <c r="D58" i="9"/>
  <c r="C212" i="9"/>
  <c r="C383" i="9"/>
  <c r="D383" i="9"/>
  <c r="C265" i="9"/>
  <c r="C86" i="9"/>
  <c r="D86" i="9"/>
  <c r="D45" i="9"/>
  <c r="C584" i="9"/>
  <c r="D786" i="9"/>
  <c r="C706" i="9"/>
  <c r="D706" i="9"/>
  <c r="C46" i="9"/>
  <c r="D230" i="9"/>
  <c r="C302" i="9"/>
  <c r="C404" i="9"/>
  <c r="C288" i="9"/>
  <c r="C719" i="9"/>
  <c r="C106" i="9"/>
  <c r="D590" i="9"/>
  <c r="C522" i="9"/>
  <c r="C326" i="9"/>
  <c r="D326" i="9"/>
  <c r="C533" i="9"/>
  <c r="D533" i="9"/>
  <c r="C659" i="9"/>
  <c r="D659" i="9"/>
  <c r="C307" i="9"/>
  <c r="C532" i="9"/>
  <c r="C346" i="9"/>
  <c r="D346" i="9"/>
  <c r="C15" i="9"/>
  <c r="C578" i="9"/>
  <c r="C445" i="9"/>
  <c r="C268" i="9"/>
  <c r="C444" i="9"/>
  <c r="C531" i="9"/>
  <c r="D525" i="9"/>
  <c r="C66" i="9"/>
  <c r="C153" i="9"/>
  <c r="C186" i="9"/>
  <c r="C243" i="9"/>
  <c r="D243" i="9"/>
  <c r="C431" i="9"/>
  <c r="C439" i="9"/>
  <c r="C583" i="9"/>
  <c r="C321" i="9"/>
  <c r="C432" i="9"/>
  <c r="D432" i="9"/>
  <c r="C121" i="9"/>
  <c r="C289" i="9"/>
  <c r="C301" i="9"/>
  <c r="C408" i="9"/>
  <c r="C145" i="9"/>
  <c r="C766" i="9"/>
  <c r="C754" i="9"/>
  <c r="C240" i="9"/>
  <c r="C245" i="9"/>
  <c r="D373" i="9"/>
  <c r="C285" i="9"/>
  <c r="C459" i="9"/>
  <c r="C260" i="9"/>
  <c r="C10" i="9"/>
  <c r="C157" i="9"/>
  <c r="C319" i="9"/>
  <c r="C23" i="9"/>
  <c r="C76" i="9"/>
  <c r="D534" i="9"/>
  <c r="D713" i="9"/>
  <c r="C305" i="9"/>
  <c r="C761" i="9"/>
  <c r="C609" i="9"/>
  <c r="D774" i="9"/>
  <c r="C204" i="9"/>
  <c r="C621" i="9"/>
  <c r="D33" i="9"/>
  <c r="C127" i="9"/>
  <c r="D665" i="9"/>
  <c r="D576" i="9"/>
  <c r="C136" i="9"/>
  <c r="C94" i="9"/>
  <c r="C603" i="9"/>
  <c r="C198" i="9"/>
  <c r="D172" i="9"/>
  <c r="D150" i="9"/>
  <c r="C357" i="9"/>
  <c r="C468" i="9"/>
  <c r="C540" i="9"/>
  <c r="D540" i="9"/>
  <c r="C360" i="9"/>
  <c r="D444" i="9"/>
  <c r="C149" i="9"/>
  <c r="D149" i="9"/>
  <c r="D663" i="9"/>
  <c r="C147" i="9"/>
  <c r="C228" i="9"/>
  <c r="D229" i="9"/>
  <c r="C255" i="9"/>
  <c r="C556" i="9"/>
  <c r="C787" i="9"/>
  <c r="C390" i="9"/>
  <c r="C542" i="9"/>
  <c r="C264" i="9"/>
  <c r="D762" i="9"/>
  <c r="C588" i="9"/>
  <c r="D588" i="9"/>
  <c r="C274" i="9"/>
  <c r="C410" i="9"/>
  <c r="C351" i="9"/>
  <c r="D574" i="9"/>
  <c r="C217" i="9"/>
  <c r="C461" i="9"/>
  <c r="C419" i="9"/>
  <c r="C627" i="9"/>
  <c r="C26" i="9"/>
  <c r="C580" i="9"/>
  <c r="C409" i="9"/>
  <c r="C47" i="9"/>
  <c r="C675" i="9"/>
  <c r="D675" i="9"/>
  <c r="D529" i="9"/>
  <c r="C616" i="9"/>
  <c r="C672" i="9"/>
  <c r="C523" i="9"/>
  <c r="D523" i="9"/>
  <c r="C109" i="9"/>
  <c r="D109" i="9"/>
  <c r="C426" i="9"/>
  <c r="C440" i="9"/>
  <c r="C376" i="9"/>
  <c r="D376" i="9"/>
  <c r="C119" i="9"/>
  <c r="D119" i="9"/>
  <c r="C185" i="9"/>
  <c r="C50" i="9"/>
  <c r="C60" i="9"/>
  <c r="C377" i="9"/>
  <c r="D377" i="9"/>
  <c r="C368" i="9"/>
  <c r="C430" i="9"/>
  <c r="D674" i="9"/>
  <c r="D729" i="9"/>
  <c r="D487" i="9"/>
  <c r="D484" i="9"/>
  <c r="D580" i="9"/>
  <c r="D575" i="9"/>
  <c r="D22" i="9"/>
  <c r="D757" i="9"/>
  <c r="D250" i="9"/>
  <c r="D74" i="9"/>
  <c r="C53" i="9"/>
  <c r="D97" i="9"/>
  <c r="C55" i="9"/>
  <c r="D29" i="9"/>
  <c r="C781" i="9"/>
  <c r="D134" i="9"/>
  <c r="C151" i="9"/>
  <c r="D795" i="9"/>
  <c r="C731" i="9"/>
  <c r="D90" i="9"/>
  <c r="C598" i="9"/>
  <c r="C226" i="9"/>
  <c r="C725" i="9"/>
  <c r="D658" i="9"/>
  <c r="C567" i="9"/>
  <c r="C192" i="9"/>
  <c r="D160" i="9"/>
  <c r="C108" i="9"/>
  <c r="C501" i="9"/>
  <c r="C749" i="9"/>
  <c r="C458" i="9"/>
  <c r="D698" i="9"/>
  <c r="D537" i="9"/>
  <c r="D563" i="9"/>
  <c r="D727" i="9"/>
  <c r="D682" i="9"/>
  <c r="D626" i="9"/>
  <c r="D799" i="9"/>
  <c r="D292" i="9"/>
  <c r="D143" i="9"/>
  <c r="D41" i="9"/>
  <c r="D36" i="9"/>
  <c r="D710" i="9"/>
  <c r="C56" i="9"/>
  <c r="C250" i="9"/>
  <c r="C744" i="9"/>
  <c r="C29" i="9"/>
  <c r="C611" i="9"/>
  <c r="C7" i="9"/>
  <c r="D14" i="9"/>
  <c r="D18" i="9"/>
  <c r="D771" i="9"/>
  <c r="D763" i="9"/>
  <c r="C667" i="9"/>
  <c r="C795" i="9"/>
  <c r="C90" i="9"/>
  <c r="D794" i="9"/>
  <c r="C296" i="9"/>
  <c r="C658" i="9"/>
  <c r="C778" i="9"/>
  <c r="C515" i="9"/>
  <c r="C223" i="9"/>
  <c r="C507" i="9"/>
  <c r="C42" i="9"/>
  <c r="C726" i="9"/>
  <c r="C31" i="9"/>
  <c r="C84" i="9"/>
  <c r="C70" i="9"/>
  <c r="D500" i="9"/>
  <c r="D184" i="9"/>
  <c r="D600" i="9"/>
  <c r="D506" i="9"/>
  <c r="C117" i="9"/>
  <c r="C774" i="9"/>
  <c r="D736" i="9"/>
  <c r="C227" i="9"/>
  <c r="C72" i="9"/>
  <c r="C65" i="9"/>
  <c r="C429" i="9"/>
  <c r="C110" i="9"/>
  <c r="C58" i="9"/>
  <c r="C511" i="9"/>
  <c r="C271" i="9"/>
  <c r="C482" i="9"/>
  <c r="C254" i="9"/>
  <c r="C45" i="9"/>
  <c r="D752" i="9"/>
  <c r="D159" i="9"/>
  <c r="C681" i="9"/>
  <c r="D681" i="9"/>
  <c r="C311" i="9"/>
  <c r="C142" i="9"/>
  <c r="D142" i="9"/>
  <c r="C717" i="9"/>
  <c r="C356" i="9"/>
  <c r="D138" i="9"/>
  <c r="D205" i="9"/>
  <c r="C649" i="9"/>
  <c r="C48" i="9"/>
  <c r="C382" i="9"/>
  <c r="C518" i="9"/>
  <c r="C506" i="9"/>
  <c r="D5" i="9"/>
  <c r="C707" i="9"/>
  <c r="C504" i="9"/>
  <c r="D168" i="9"/>
  <c r="D687" i="9"/>
  <c r="D396" i="9"/>
  <c r="D661" i="9"/>
  <c r="D732" i="9"/>
  <c r="D597" i="9"/>
  <c r="D584" i="9"/>
  <c r="D46" i="9"/>
  <c r="D544" i="9"/>
  <c r="D483" i="9"/>
  <c r="C96" i="9"/>
  <c r="C514" i="9"/>
  <c r="D599" i="9"/>
  <c r="C686" i="9"/>
  <c r="D68" i="9"/>
  <c r="C644" i="9"/>
  <c r="C505" i="9"/>
  <c r="D117" i="9"/>
  <c r="C741" i="9"/>
  <c r="C736" i="9"/>
  <c r="C561" i="9"/>
  <c r="C176" i="9"/>
  <c r="C606" i="9"/>
  <c r="C494" i="9"/>
  <c r="C88" i="9"/>
  <c r="C622" i="9"/>
  <c r="D622" i="9"/>
  <c r="C752" i="9"/>
  <c r="D311" i="9"/>
  <c r="C370" i="9"/>
  <c r="D318" i="9"/>
  <c r="D539" i="9"/>
  <c r="D154" i="9"/>
  <c r="C3" i="9"/>
  <c r="D491" i="9"/>
  <c r="C199" i="9"/>
  <c r="C80" i="9"/>
  <c r="D569" i="9"/>
  <c r="C167" i="9"/>
  <c r="C196" i="9"/>
  <c r="D268" i="9"/>
  <c r="D175" i="9"/>
  <c r="C488" i="9"/>
  <c r="D282" i="9"/>
  <c r="C344" i="9"/>
  <c r="D344" i="9"/>
  <c r="C789" i="9"/>
  <c r="C98" i="9"/>
  <c r="C530" i="9"/>
  <c r="C363" i="9"/>
  <c r="C610" i="9"/>
  <c r="C379" i="9"/>
  <c r="C737" i="9"/>
  <c r="D521" i="9"/>
  <c r="C332" i="9"/>
  <c r="C328" i="9"/>
  <c r="C469" i="9"/>
  <c r="D469" i="9"/>
  <c r="C347" i="9"/>
  <c r="C411" i="9"/>
  <c r="D411" i="9"/>
  <c r="C115" i="9"/>
  <c r="D745" i="9"/>
  <c r="D589" i="9"/>
  <c r="C116" i="9"/>
  <c r="D116" i="9"/>
  <c r="C495" i="9"/>
  <c r="D592" i="9"/>
  <c r="C270" i="9"/>
  <c r="C220" i="9"/>
  <c r="C246" i="9"/>
  <c r="D246" i="9"/>
  <c r="C248" i="9"/>
  <c r="C395" i="9"/>
  <c r="C251" i="9"/>
  <c r="C715" i="9"/>
  <c r="D399" i="9"/>
  <c r="D290" i="9"/>
  <c r="C416" i="9"/>
  <c r="C573" i="9"/>
  <c r="D308" i="9"/>
  <c r="C496" i="9"/>
  <c r="C401" i="9"/>
  <c r="C602" i="9"/>
  <c r="C784" i="9"/>
  <c r="C712" i="9"/>
  <c r="D712" i="9"/>
  <c r="C655" i="9"/>
  <c r="C642" i="9"/>
  <c r="C69" i="9"/>
  <c r="C668" i="9"/>
  <c r="D668" i="9"/>
  <c r="C473" i="9"/>
  <c r="D473" i="9"/>
  <c r="C663" i="9"/>
  <c r="C327" i="9"/>
  <c r="D153" i="9"/>
  <c r="C229" i="9"/>
  <c r="C122" i="9"/>
  <c r="C247" i="9"/>
  <c r="D247" i="9"/>
  <c r="C673" i="9"/>
  <c r="D673" i="9"/>
  <c r="C19" i="9"/>
  <c r="D19" i="9"/>
  <c r="C343" i="9"/>
  <c r="C438" i="9"/>
  <c r="C685" i="9"/>
  <c r="D685" i="9"/>
  <c r="C262" i="9"/>
  <c r="C779" i="9"/>
  <c r="D779" i="9"/>
  <c r="C435" i="9"/>
  <c r="C259" i="9"/>
  <c r="D259" i="9"/>
  <c r="C139" i="9"/>
  <c r="D739" i="9"/>
  <c r="D637" i="9"/>
  <c r="C249" i="9"/>
  <c r="D684" i="9"/>
  <c r="D251" i="9"/>
  <c r="D648" i="9"/>
  <c r="D244" i="9"/>
  <c r="D573" i="9"/>
  <c r="D353" i="9"/>
  <c r="D520" i="9"/>
  <c r="D768" i="9"/>
  <c r="D581" i="9"/>
  <c r="D400" i="9"/>
  <c r="D531" i="9"/>
  <c r="D610" i="9"/>
  <c r="D787" i="9"/>
  <c r="D390" i="9"/>
  <c r="D542" i="9"/>
  <c r="D431" i="9"/>
  <c r="D614" i="9"/>
  <c r="D439" i="9"/>
  <c r="D510" i="9"/>
  <c r="D301" i="9"/>
  <c r="C552" i="9"/>
  <c r="C386" i="9"/>
  <c r="D348" i="9"/>
  <c r="D693" i="9"/>
  <c r="D152" i="9"/>
  <c r="D287" i="9"/>
  <c r="C421" i="9"/>
  <c r="D420" i="9"/>
  <c r="D451" i="9"/>
  <c r="D316" i="9"/>
  <c r="D349" i="9"/>
  <c r="D604" i="9"/>
  <c r="D10" i="9"/>
  <c r="D81" i="9"/>
  <c r="D367" i="9"/>
  <c r="C486" i="9"/>
  <c r="C393" i="9"/>
  <c r="C678" i="9"/>
  <c r="D366" i="9"/>
  <c r="D413" i="9"/>
  <c r="C406" i="9"/>
  <c r="C113" i="9"/>
  <c r="D4" i="9"/>
  <c r="C193" i="9"/>
  <c r="C474" i="9"/>
  <c r="D474" i="9"/>
  <c r="C745" i="9"/>
  <c r="C415" i="9"/>
  <c r="C203" i="9"/>
  <c r="D203" i="9"/>
  <c r="C570" i="9"/>
  <c r="C574" i="9"/>
  <c r="C693" i="9"/>
  <c r="C276" i="9"/>
  <c r="C385" i="9"/>
  <c r="D385" i="9"/>
  <c r="C591" i="9"/>
  <c r="D591" i="9"/>
  <c r="C508" i="9"/>
  <c r="C349" i="9"/>
  <c r="D371" i="9"/>
  <c r="C604" i="9"/>
  <c r="C437" i="9"/>
  <c r="D437" i="9"/>
  <c r="D225" i="9"/>
  <c r="C428" i="9"/>
  <c r="D428" i="9"/>
  <c r="D183" i="9"/>
  <c r="C329" i="9"/>
  <c r="D329" i="9"/>
  <c r="D486" i="9"/>
  <c r="C333" i="9"/>
  <c r="D333" i="9"/>
  <c r="D236" i="9"/>
  <c r="D720" i="9"/>
  <c r="C279" i="9"/>
  <c r="C272" i="9"/>
  <c r="C713" i="9"/>
  <c r="D266" i="9"/>
  <c r="C471" i="9"/>
  <c r="D471" i="9"/>
  <c r="D161" i="9"/>
  <c r="D12" i="9"/>
  <c r="D274" i="9"/>
  <c r="D408" i="9"/>
  <c r="D278" i="9"/>
  <c r="D351" i="9"/>
  <c r="C455" i="9"/>
  <c r="C200" i="9"/>
  <c r="C489" i="9"/>
  <c r="D215" i="9"/>
  <c r="C341" i="9"/>
  <c r="D409" i="9"/>
  <c r="C513" i="9"/>
  <c r="D548" i="9"/>
  <c r="C753" i="9"/>
  <c r="C477" i="9"/>
  <c r="C100" i="9"/>
  <c r="D391" i="9"/>
  <c r="D616" i="9"/>
  <c r="C129" i="9"/>
  <c r="C467" i="9"/>
  <c r="C52" i="9"/>
  <c r="C407" i="9"/>
  <c r="D269" i="9"/>
  <c r="D424" i="9"/>
  <c r="D566" i="9"/>
  <c r="D76" i="9"/>
  <c r="D464" i="9"/>
  <c r="D430" i="9"/>
  <c r="D334" i="9"/>
  <c r="C161" i="9"/>
  <c r="D567" i="9"/>
  <c r="D11" i="9"/>
  <c r="D458" i="9"/>
  <c r="D253" i="9"/>
  <c r="D618" i="9"/>
  <c r="D633" i="9"/>
  <c r="D760" i="9"/>
  <c r="D223" i="9"/>
  <c r="C792" i="9"/>
  <c r="D56" i="9"/>
  <c r="C671" i="9"/>
  <c r="D671" i="9"/>
  <c r="C2" i="9"/>
  <c r="D2" i="9"/>
  <c r="C241" i="9"/>
  <c r="C708" i="9"/>
  <c r="D708" i="9"/>
  <c r="C710" i="9"/>
  <c r="C748" i="9"/>
  <c r="D748" i="9"/>
  <c r="C339" i="9"/>
  <c r="D148" i="9"/>
  <c r="D716" i="9"/>
  <c r="D261" i="9"/>
  <c r="C758" i="9"/>
  <c r="D758" i="9"/>
  <c r="C751" i="9"/>
  <c r="C314" i="9"/>
  <c r="C586" i="9"/>
  <c r="D586" i="9"/>
  <c r="D770" i="9"/>
  <c r="D192" i="9"/>
  <c r="D462" i="9"/>
  <c r="D689" i="9"/>
  <c r="D169" i="9"/>
  <c r="D57" i="9"/>
  <c r="D730" i="9"/>
  <c r="D601" i="9"/>
  <c r="C756" i="9"/>
  <c r="D756" i="9"/>
  <c r="C797" i="9"/>
  <c r="D797" i="9"/>
  <c r="C652" i="9"/>
  <c r="D652" i="9"/>
  <c r="C502" i="9"/>
  <c r="C68" i="9"/>
  <c r="C146" i="9"/>
  <c r="D609" i="9"/>
  <c r="D494" i="9"/>
  <c r="C107" i="9"/>
  <c r="D107" i="9"/>
  <c r="D751" i="9"/>
  <c r="D314" i="9"/>
  <c r="C563" i="9"/>
  <c r="C89" i="9"/>
  <c r="D89" i="9"/>
  <c r="C683" i="9"/>
  <c r="D683" i="9"/>
  <c r="D24" i="9"/>
  <c r="D55" i="9"/>
  <c r="D769" i="9"/>
  <c r="D7" i="9"/>
  <c r="D54" i="9"/>
  <c r="D137" i="9"/>
  <c r="D746" i="9"/>
  <c r="D781" i="9"/>
  <c r="D667" i="9"/>
  <c r="D677" i="9"/>
  <c r="D151" i="9"/>
  <c r="D207" i="9"/>
  <c r="D492" i="9"/>
  <c r="D731" i="9"/>
  <c r="D598" i="9"/>
  <c r="D788" i="9"/>
  <c r="D226" i="9"/>
  <c r="D296" i="9"/>
  <c r="D801" i="9"/>
  <c r="D725" i="9"/>
  <c r="D670" i="9"/>
  <c r="D778" i="9"/>
  <c r="D40" i="9"/>
  <c r="D543" i="9"/>
  <c r="D108" i="9"/>
  <c r="D335" i="9"/>
  <c r="D649" i="9"/>
  <c r="D728" i="9"/>
  <c r="D51" i="9"/>
  <c r="D761" i="9"/>
  <c r="D612" i="9"/>
  <c r="D734" i="9"/>
  <c r="D538" i="9"/>
  <c r="D241" i="9"/>
  <c r="C313" i="9"/>
  <c r="D313" i="9"/>
  <c r="D551" i="9"/>
  <c r="D744" i="9"/>
  <c r="D234" i="9"/>
  <c r="C280" i="9"/>
  <c r="D280" i="9"/>
  <c r="C195" i="9"/>
  <c r="D195" i="9"/>
  <c r="C92" i="9"/>
  <c r="D92" i="9"/>
  <c r="C694" i="9"/>
  <c r="D694" i="9"/>
  <c r="C785" i="9"/>
  <c r="D785" i="9"/>
  <c r="C790" i="9"/>
  <c r="D790" i="9"/>
  <c r="C579" i="9"/>
  <c r="D579" i="9"/>
  <c r="C793" i="9"/>
  <c r="D793" i="9"/>
  <c r="C297" i="9"/>
  <c r="D297" i="9"/>
  <c r="C79" i="9"/>
  <c r="D79" i="9"/>
  <c r="C767" i="9"/>
  <c r="D767" i="9"/>
  <c r="C325" i="9"/>
  <c r="D325" i="9"/>
  <c r="C82" i="9"/>
  <c r="D82" i="9"/>
  <c r="C470" i="9"/>
  <c r="D470" i="9"/>
  <c r="C669" i="9"/>
  <c r="D669" i="9"/>
  <c r="C171" i="9"/>
  <c r="D171" i="9"/>
  <c r="C759" i="9"/>
  <c r="D759" i="9"/>
  <c r="C547" i="9"/>
  <c r="D547" i="9"/>
  <c r="C417" i="9"/>
  <c r="D417" i="9"/>
  <c r="C702" i="9"/>
  <c r="D702" i="9"/>
  <c r="C783" i="9"/>
  <c r="D783" i="9"/>
  <c r="C615" i="9"/>
  <c r="D615" i="9"/>
  <c r="C49" i="9"/>
  <c r="D49" i="9"/>
  <c r="D515" i="9"/>
  <c r="D507" i="9"/>
  <c r="D502" i="9"/>
  <c r="C28" i="9"/>
  <c r="D28" i="9"/>
  <c r="C93" i="9"/>
  <c r="C476" i="9"/>
  <c r="D476" i="9"/>
  <c r="D190" i="9"/>
  <c r="D31" i="9"/>
  <c r="D688" i="9"/>
  <c r="D791" i="9"/>
  <c r="D233" i="9"/>
  <c r="C500" i="9"/>
  <c r="D644" i="9"/>
  <c r="C629" i="9"/>
  <c r="D204" i="9"/>
  <c r="D338" i="9"/>
  <c r="C565" i="9"/>
  <c r="D514" i="9"/>
  <c r="C645" i="9"/>
  <c r="C124" i="9"/>
  <c r="C35" i="9"/>
  <c r="C163" i="9"/>
  <c r="C585" i="9"/>
  <c r="D48" i="9"/>
  <c r="D704" i="9"/>
  <c r="D306" i="9"/>
  <c r="C638" i="9"/>
  <c r="C141" i="9"/>
  <c r="D662" i="9"/>
  <c r="D800" i="9"/>
  <c r="D104" i="9"/>
  <c r="C194" i="9"/>
  <c r="D202" i="9"/>
  <c r="D773" i="9"/>
  <c r="C634" i="9"/>
  <c r="C679" i="9"/>
  <c r="C180" i="9"/>
  <c r="C608" i="9"/>
  <c r="D114" i="9"/>
  <c r="C403" i="9"/>
  <c r="D711" i="9"/>
  <c r="C263" i="9"/>
  <c r="C21" i="9"/>
  <c r="C624" i="9"/>
  <c r="D227" i="9"/>
  <c r="C352" i="9"/>
  <c r="C517" i="9"/>
  <c r="C654" i="9"/>
  <c r="C747" i="9"/>
  <c r="C257" i="9"/>
  <c r="C9" i="9"/>
  <c r="D93" i="9"/>
  <c r="C188" i="9"/>
  <c r="C190" i="9"/>
  <c r="C772" i="9"/>
  <c r="C335" i="9"/>
  <c r="D20" i="9"/>
  <c r="D84" i="9"/>
  <c r="C205" i="9"/>
  <c r="C791" i="9"/>
  <c r="D70" i="9"/>
  <c r="C728" i="9"/>
  <c r="C283" i="9"/>
  <c r="D39" i="9"/>
  <c r="C599" i="9"/>
  <c r="C51" i="9"/>
  <c r="D686" i="9"/>
  <c r="C233" i="9"/>
  <c r="C237" i="9"/>
  <c r="D77" i="9"/>
  <c r="C743" i="9"/>
  <c r="C218" i="9"/>
  <c r="C184" i="9"/>
  <c r="C222" i="9"/>
  <c r="D88" i="9"/>
  <c r="D214" i="9"/>
  <c r="D136" i="9"/>
  <c r="D755" i="9"/>
  <c r="D293" i="9"/>
  <c r="C177" i="9"/>
  <c r="D355" i="9"/>
  <c r="D692" i="9"/>
  <c r="C208" i="9"/>
  <c r="C776" i="9"/>
  <c r="C156" i="9"/>
  <c r="C125" i="9"/>
  <c r="D125" i="9"/>
  <c r="C387" i="9"/>
  <c r="D387" i="9"/>
  <c r="C735" i="9"/>
  <c r="D676" i="9"/>
  <c r="D291" i="9"/>
  <c r="D30" i="9"/>
  <c r="D450" i="9"/>
  <c r="D657" i="9"/>
  <c r="D605" i="9"/>
  <c r="D130" i="9"/>
  <c r="C159" i="9"/>
  <c r="C293" i="9"/>
  <c r="D302" i="9"/>
  <c r="C755" i="9"/>
  <c r="C690" i="9"/>
  <c r="C318" i="9"/>
  <c r="C544" i="9"/>
  <c r="D288" i="9"/>
  <c r="C483" i="9"/>
  <c r="C739" i="9"/>
  <c r="D182" i="9"/>
  <c r="C425" i="9"/>
  <c r="D197" i="9"/>
  <c r="C154" i="9"/>
  <c r="D120" i="9"/>
  <c r="D582" i="9"/>
  <c r="D429" i="9"/>
  <c r="D511" i="9"/>
  <c r="D735" i="9"/>
  <c r="D271" i="9"/>
  <c r="D212" i="9"/>
  <c r="D482" i="9"/>
  <c r="D322" i="9"/>
  <c r="D378" i="9"/>
  <c r="D315" i="9"/>
  <c r="D294" i="9"/>
  <c r="D94" i="9"/>
  <c r="D717" i="9"/>
  <c r="D201" i="9"/>
  <c r="D356" i="9"/>
  <c r="C539" i="9"/>
  <c r="D504" i="9"/>
  <c r="C612" i="9"/>
  <c r="D72" i="9"/>
  <c r="C168" i="9"/>
  <c r="C740" i="9"/>
  <c r="D621" i="9"/>
  <c r="D517" i="9"/>
  <c r="C582" i="9"/>
  <c r="D654" i="9"/>
  <c r="C359" i="9"/>
  <c r="C555" i="9"/>
  <c r="D555" i="9"/>
  <c r="C676" i="9"/>
  <c r="C158" i="9"/>
  <c r="D158" i="9"/>
  <c r="C291" i="9"/>
  <c r="C235" i="9"/>
  <c r="D235" i="9"/>
  <c r="C30" i="9"/>
  <c r="C796" i="9"/>
  <c r="D796" i="9"/>
  <c r="C418" i="9"/>
  <c r="D418" i="9"/>
  <c r="C17" i="9"/>
  <c r="D17" i="9"/>
  <c r="C450" i="9"/>
  <c r="C657" i="9"/>
  <c r="C605" i="9"/>
  <c r="C130" i="9"/>
  <c r="C572" i="9"/>
  <c r="D572" i="9"/>
  <c r="C631" i="9"/>
  <c r="D631" i="9"/>
  <c r="C13" i="9"/>
  <c r="D723" i="9"/>
  <c r="C453" i="9"/>
  <c r="C691" i="9"/>
  <c r="D742" i="9"/>
  <c r="C493" i="9"/>
  <c r="D493" i="9"/>
  <c r="C632" i="9"/>
  <c r="D64" i="9"/>
  <c r="D636" i="9"/>
  <c r="D249" i="9"/>
  <c r="D448" i="9"/>
  <c r="C87" i="9"/>
  <c r="C381" i="9"/>
  <c r="D395" i="9"/>
  <c r="D80" i="9"/>
  <c r="D198" i="9"/>
  <c r="C399" i="9"/>
  <c r="C299" i="9"/>
  <c r="C150" i="9"/>
  <c r="C244" i="9"/>
  <c r="C290" i="9"/>
  <c r="D196" i="9"/>
  <c r="D655" i="9"/>
  <c r="D642" i="9"/>
  <c r="C175" i="9"/>
  <c r="D155" i="9"/>
  <c r="D789" i="9"/>
  <c r="D495" i="9"/>
  <c r="D270" i="9"/>
  <c r="C71" i="9"/>
  <c r="D775" i="9"/>
  <c r="C558" i="9"/>
  <c r="C172" i="9"/>
  <c r="D546" i="9"/>
  <c r="D357" i="9"/>
  <c r="D468" i="9"/>
  <c r="D496" i="9"/>
  <c r="D401" i="9"/>
  <c r="D602" i="9"/>
  <c r="D275" i="9"/>
  <c r="D166" i="9"/>
  <c r="D392" i="9"/>
  <c r="C447" i="9"/>
  <c r="D447" i="9"/>
  <c r="D140" i="9"/>
  <c r="C64" i="9"/>
  <c r="D466" i="9"/>
  <c r="D3" i="9"/>
  <c r="D603" i="9"/>
  <c r="C448" i="9"/>
  <c r="D106" i="9"/>
  <c r="D220" i="9"/>
  <c r="C112" i="9"/>
  <c r="D427" i="9"/>
  <c r="D522" i="9"/>
  <c r="C209" i="9"/>
  <c r="C648" i="9"/>
  <c r="D532" i="9"/>
  <c r="C277" i="9"/>
  <c r="C231" i="9"/>
  <c r="D231" i="9"/>
  <c r="C353" i="9"/>
  <c r="C569" i="9"/>
  <c r="C256" i="9"/>
  <c r="D256" i="9"/>
  <c r="D69" i="9"/>
  <c r="C133" i="9"/>
  <c r="C362" i="9"/>
  <c r="D362" i="9"/>
  <c r="C284" i="9"/>
  <c r="C442" i="9"/>
  <c r="D442" i="9"/>
  <c r="C361" i="9"/>
  <c r="D361" i="9"/>
  <c r="C433" i="9"/>
  <c r="D433" i="9"/>
  <c r="C697" i="9"/>
  <c r="D697" i="9"/>
  <c r="D363" i="9"/>
  <c r="C304" i="9"/>
  <c r="D304" i="9"/>
  <c r="C273" i="9"/>
  <c r="D273" i="9"/>
  <c r="C91" i="9"/>
  <c r="D91" i="9"/>
  <c r="D438" i="9"/>
  <c r="D340" i="9"/>
  <c r="D445" i="9"/>
  <c r="D722" i="9"/>
  <c r="D460" i="9"/>
  <c r="D536" i="9"/>
  <c r="D360" i="9"/>
  <c r="D98" i="9"/>
  <c r="D66" i="9"/>
  <c r="D530" i="9"/>
  <c r="D228" i="9"/>
  <c r="D186" i="9"/>
  <c r="D67" i="9"/>
  <c r="D122" i="9"/>
  <c r="D737" i="9"/>
  <c r="D324" i="9"/>
  <c r="D224" i="9"/>
  <c r="D557" i="9"/>
  <c r="D680" i="9"/>
  <c r="D327" i="9"/>
  <c r="D147" i="9"/>
  <c r="C503" i="9"/>
  <c r="D503" i="9"/>
  <c r="C345" i="9"/>
  <c r="D345" i="9"/>
  <c r="C99" i="9"/>
  <c r="C650" i="9"/>
  <c r="D650" i="9"/>
  <c r="C178" i="9"/>
  <c r="D178" i="9"/>
  <c r="C562" i="9"/>
  <c r="D562" i="9"/>
  <c r="C528" i="9"/>
  <c r="D264" i="9"/>
  <c r="C443" i="9"/>
  <c r="D443" i="9"/>
  <c r="D262" i="9"/>
  <c r="D435" i="9"/>
  <c r="C61" i="9"/>
  <c r="D61" i="9"/>
  <c r="D321" i="9"/>
  <c r="D62" i="9"/>
  <c r="D780" i="9"/>
  <c r="D593" i="9"/>
  <c r="D267" i="9"/>
  <c r="D738" i="9"/>
  <c r="D347" i="9"/>
  <c r="D179" i="9"/>
  <c r="D43" i="9"/>
  <c r="D139" i="9"/>
  <c r="D115" i="9"/>
  <c r="C701" i="9"/>
  <c r="D701" i="9"/>
  <c r="D27" i="9"/>
  <c r="C221" i="9"/>
  <c r="D255" i="9"/>
  <c r="C481" i="9"/>
  <c r="C309" i="9"/>
  <c r="D559" i="9"/>
  <c r="C436" i="9"/>
  <c r="D436" i="9"/>
  <c r="C721" i="9"/>
  <c r="D721" i="9"/>
  <c r="C323" i="9"/>
  <c r="D323" i="9"/>
  <c r="D583" i="9"/>
  <c r="C497" i="9"/>
  <c r="D497" i="9"/>
  <c r="C211" i="9"/>
  <c r="D211" i="9"/>
  <c r="C179" i="9"/>
  <c r="D526" i="9"/>
  <c r="D121" i="9"/>
  <c r="C498" i="9"/>
  <c r="D410" i="9"/>
  <c r="C162" i="9"/>
  <c r="C103" i="9"/>
  <c r="C398" i="9"/>
  <c r="D398" i="9"/>
  <c r="C777" i="9"/>
  <c r="C485" i="9"/>
  <c r="C596" i="9"/>
  <c r="C232" i="9"/>
  <c r="D232" i="9"/>
  <c r="C298" i="9"/>
  <c r="C374" i="9"/>
  <c r="C412" i="9"/>
  <c r="C389" i="9"/>
  <c r="C295" i="9"/>
  <c r="D295" i="9"/>
  <c r="D607" i="9"/>
  <c r="C364" i="9"/>
  <c r="D364" i="9"/>
  <c r="C238" i="9"/>
  <c r="D238" i="9"/>
  <c r="C350" i="9"/>
  <c r="D162" i="9"/>
  <c r="D415" i="9"/>
  <c r="C549" i="9"/>
  <c r="D549" i="9"/>
  <c r="C348" i="9"/>
  <c r="C475" i="9"/>
  <c r="D485" i="9"/>
  <c r="D252" i="9"/>
  <c r="D596" i="9"/>
  <c r="C152" i="9"/>
  <c r="D419" i="9"/>
  <c r="D240" i="9"/>
  <c r="C287" i="9"/>
  <c r="D245" i="9"/>
  <c r="D489" i="9"/>
  <c r="D627" i="9"/>
  <c r="D724" i="9"/>
  <c r="D193" i="9"/>
  <c r="D289" i="9"/>
  <c r="D394" i="9"/>
  <c r="D131" i="9"/>
  <c r="D570" i="9"/>
  <c r="D461" i="9"/>
  <c r="C258" i="9"/>
  <c r="C164" i="9"/>
  <c r="D421" i="9"/>
  <c r="C215" i="9"/>
  <c r="C32" i="9"/>
  <c r="C375" i="9"/>
  <c r="D513" i="9"/>
  <c r="D285" i="9"/>
  <c r="C509" i="9"/>
  <c r="D164" i="9"/>
  <c r="C554" i="9"/>
  <c r="D643" i="9"/>
  <c r="D342" i="9"/>
  <c r="D47" i="9"/>
  <c r="C365" i="9"/>
  <c r="D365" i="9"/>
  <c r="C639" i="9"/>
  <c r="C635" i="9"/>
  <c r="C653" i="9"/>
  <c r="D653" i="9"/>
  <c r="D480" i="9"/>
  <c r="C83" i="9"/>
  <c r="D83" i="9"/>
  <c r="C529" i="9"/>
  <c r="C724" i="9"/>
  <c r="C420" i="9"/>
  <c r="D260" i="9"/>
  <c r="C564" i="9"/>
  <c r="D59" i="9"/>
  <c r="C316" i="9"/>
  <c r="C105" i="9"/>
  <c r="D477" i="9"/>
  <c r="C38" i="9"/>
  <c r="C613" i="9"/>
  <c r="C422" i="9"/>
  <c r="C457" i="9"/>
  <c r="C225" i="9"/>
  <c r="C34" i="9"/>
  <c r="D181" i="9"/>
  <c r="D165" i="9"/>
  <c r="D709" i="9"/>
  <c r="D672" i="9"/>
  <c r="D512" i="9"/>
  <c r="D129" i="9"/>
  <c r="C575" i="9"/>
  <c r="D459" i="9"/>
  <c r="C216" i="9"/>
  <c r="D388" i="9"/>
  <c r="D128" i="9"/>
  <c r="C656" i="9"/>
  <c r="D753" i="9"/>
  <c r="D187" i="9"/>
  <c r="C300" i="9"/>
  <c r="C317" i="9"/>
  <c r="C213" i="9"/>
  <c r="D718" i="9"/>
  <c r="C170" i="9"/>
  <c r="C472" i="9"/>
  <c r="D472" i="9"/>
  <c r="C449" i="9"/>
  <c r="C405" i="9"/>
  <c r="C183" i="9"/>
  <c r="C545" i="9"/>
  <c r="C647" i="9"/>
  <c r="C571" i="9"/>
  <c r="C81" i="9"/>
  <c r="C452" i="9"/>
  <c r="C367" i="9"/>
  <c r="C516" i="9"/>
  <c r="C210" i="9"/>
  <c r="D23" i="9"/>
  <c r="D8" i="9"/>
  <c r="D185" i="9"/>
  <c r="C236" i="9"/>
  <c r="C666" i="9"/>
  <c r="D440" i="9"/>
  <c r="D303" i="9"/>
  <c r="D157" i="9"/>
  <c r="D519" i="9"/>
  <c r="C269" i="9"/>
  <c r="C384" i="9"/>
  <c r="D50" i="9"/>
  <c r="D118" i="9"/>
  <c r="D705" i="9"/>
  <c r="D553" i="9"/>
  <c r="D52" i="9"/>
  <c r="D407" i="9"/>
  <c r="D239" i="9"/>
  <c r="D189" i="9"/>
  <c r="C441" i="9"/>
  <c r="D372" i="9"/>
  <c r="D678" i="9"/>
  <c r="D60" i="9"/>
  <c r="C720" i="9"/>
  <c r="C366" i="9"/>
  <c r="C660" i="9"/>
  <c r="C423" i="9"/>
  <c r="D617" i="9"/>
  <c r="D456" i="9"/>
  <c r="D219" i="9"/>
  <c r="D144" i="9"/>
  <c r="D368" i="9"/>
  <c r="D478" i="9"/>
  <c r="D406" i="9"/>
  <c r="D305" i="9"/>
  <c r="D330" i="9"/>
  <c r="C535" i="9"/>
  <c r="C95" i="9"/>
  <c r="C587" i="9"/>
  <c r="C699" i="9"/>
  <c r="D699" i="9"/>
  <c r="D272" i="9"/>
  <c r="C281" i="9"/>
  <c r="D281" i="9"/>
  <c r="C617" i="9"/>
  <c r="C380" i="9"/>
  <c r="C456" i="9"/>
  <c r="C219" i="9"/>
  <c r="C191" i="9"/>
  <c r="D191" i="9"/>
  <c r="C144" i="9"/>
  <c r="D339" i="9"/>
  <c r="D651" i="9"/>
  <c r="D628" i="9"/>
  <c r="D700" i="9"/>
  <c r="C716" i="9"/>
  <c r="D96" i="9"/>
  <c r="D772" i="9"/>
  <c r="D565" i="9"/>
  <c r="D465" i="9"/>
  <c r="D645" i="9"/>
  <c r="D733" i="9"/>
  <c r="D124" i="9"/>
  <c r="D568" i="9"/>
  <c r="D163" i="9"/>
  <c r="D237" i="9"/>
  <c r="D743" i="9"/>
  <c r="D382" i="9"/>
  <c r="D123" i="9"/>
  <c r="D518" i="9"/>
  <c r="D188" i="9"/>
  <c r="D726" i="9"/>
  <c r="D9" i="9"/>
  <c r="D42" i="9"/>
  <c r="D765" i="9"/>
  <c r="D35" i="9"/>
  <c r="D585" i="9"/>
  <c r="D218" i="9"/>
  <c r="D173" i="9"/>
  <c r="D263" i="9"/>
  <c r="D624" i="9"/>
  <c r="D750" i="9"/>
  <c r="D740" i="9"/>
  <c r="D541" i="9"/>
  <c r="D359" i="9"/>
  <c r="D141" i="9"/>
  <c r="D354" i="9"/>
  <c r="D194" i="9"/>
  <c r="D640" i="9"/>
  <c r="D180" i="9"/>
  <c r="D505" i="9"/>
  <c r="D608" i="9"/>
  <c r="D403" i="9"/>
  <c r="D434" i="9"/>
  <c r="D629" i="9"/>
  <c r="D741" i="9"/>
  <c r="D561" i="9"/>
  <c r="D707" i="9"/>
  <c r="D132" i="9"/>
  <c r="D352" i="9"/>
  <c r="D310" i="9"/>
  <c r="D177" i="9"/>
  <c r="D527" i="9"/>
  <c r="D208" i="9"/>
  <c r="D156" i="9"/>
  <c r="D110" i="9"/>
  <c r="D776" i="9"/>
  <c r="D176" i="9"/>
  <c r="D606" i="9"/>
  <c r="D222" i="9"/>
  <c r="D641" i="9"/>
  <c r="D747" i="9"/>
  <c r="D127" i="9"/>
  <c r="D254" i="9"/>
  <c r="D257" i="9"/>
  <c r="D695" i="9"/>
  <c r="D102" i="9"/>
  <c r="D690" i="9"/>
  <c r="D691" i="9"/>
  <c r="D370" i="9"/>
  <c r="D404" i="9"/>
  <c r="D111" i="9"/>
  <c r="D703" i="9"/>
  <c r="D719" i="9"/>
  <c r="D453" i="9"/>
  <c r="D425" i="9"/>
  <c r="C592" i="9"/>
  <c r="C637" i="9"/>
  <c r="C491" i="9"/>
  <c r="D87" i="9"/>
  <c r="D381" i="9"/>
  <c r="D71" i="9"/>
  <c r="D248" i="9"/>
  <c r="D209" i="9"/>
  <c r="D715" i="9"/>
  <c r="D558" i="9"/>
  <c r="D112" i="9"/>
  <c r="D199" i="9"/>
  <c r="D299" i="9"/>
  <c r="D416" i="9"/>
  <c r="D277" i="9"/>
  <c r="D312" i="9"/>
  <c r="D578" i="9"/>
  <c r="D784" i="9"/>
  <c r="D133" i="9"/>
  <c r="D206" i="9"/>
  <c r="D358" i="9"/>
  <c r="D167" i="9"/>
  <c r="D524" i="9"/>
  <c r="D15" i="9"/>
  <c r="D284" i="9"/>
  <c r="D379" i="9"/>
  <c r="D630" i="9"/>
  <c r="D594" i="9"/>
  <c r="D99" i="9"/>
  <c r="D328" i="9"/>
  <c r="D556" i="9"/>
  <c r="D623" i="9"/>
  <c r="D481" i="9"/>
  <c r="D37" i="9"/>
  <c r="D332" i="9"/>
  <c r="D221" i="9"/>
  <c r="D343" i="9"/>
  <c r="D309" i="9"/>
  <c r="D528" i="9"/>
  <c r="D331" i="9"/>
  <c r="D145" i="9"/>
  <c r="D455" i="9"/>
  <c r="D766" i="9"/>
  <c r="D754" i="9"/>
  <c r="D498" i="9"/>
  <c r="D337" i="9"/>
  <c r="D350" i="9"/>
  <c r="D369" i="9"/>
  <c r="D16" i="9"/>
  <c r="D103" i="9"/>
  <c r="D475" i="9"/>
  <c r="D777" i="9"/>
  <c r="D217" i="9"/>
  <c r="D374" i="9"/>
  <c r="D552" i="9"/>
  <c r="D386" i="9"/>
  <c r="D200" i="9"/>
  <c r="D298" i="9"/>
  <c r="D412" i="9"/>
  <c r="D554" i="9"/>
  <c r="D32" i="9"/>
  <c r="D375" i="9"/>
  <c r="D341" i="9"/>
  <c r="D276" i="9"/>
  <c r="D635" i="9"/>
  <c r="D258" i="9"/>
  <c r="D389" i="9"/>
  <c r="D300" i="9"/>
  <c r="D105" i="9"/>
  <c r="D174" i="9"/>
  <c r="D550" i="9"/>
  <c r="D286" i="9"/>
  <c r="C165" i="9"/>
  <c r="D564" i="9"/>
  <c r="D508" i="9"/>
  <c r="D213" i="9"/>
  <c r="D422" i="9"/>
  <c r="D457" i="9"/>
  <c r="C391" i="9"/>
  <c r="D320" i="9"/>
  <c r="D38" i="9"/>
  <c r="C181" i="9"/>
  <c r="C718" i="9"/>
  <c r="D509" i="9"/>
  <c r="D100" i="9"/>
  <c r="C709" i="9"/>
  <c r="D34" i="9"/>
  <c r="D426" i="9"/>
  <c r="D545" i="9"/>
  <c r="D414" i="9"/>
  <c r="D467" i="9"/>
  <c r="D170" i="9"/>
  <c r="D85" i="9"/>
  <c r="C625" i="9"/>
  <c r="D625" i="9"/>
  <c r="D647" i="9"/>
  <c r="D405" i="9"/>
  <c r="D571" i="9"/>
  <c r="D452" i="9"/>
  <c r="D516" i="9"/>
  <c r="D210" i="9"/>
  <c r="D319" i="9"/>
  <c r="D441" i="9"/>
  <c r="D666" i="9"/>
  <c r="D95" i="9"/>
  <c r="D393" i="9"/>
  <c r="D384" i="9"/>
  <c r="D535" i="9"/>
  <c r="D660" i="9"/>
  <c r="D279" i="9"/>
  <c r="D587" i="9"/>
  <c r="D423" i="9"/>
  <c r="D135" i="9"/>
  <c r="D380" i="9"/>
  <c r="D6" i="9"/>
  <c r="D113" i="9"/>
</calcChain>
</file>

<file path=xl/sharedStrings.xml><?xml version="1.0" encoding="utf-8"?>
<sst xmlns="http://schemas.openxmlformats.org/spreadsheetml/2006/main" count="4855" uniqueCount="3252">
  <si>
    <t>PG.FASTAHeader</t>
  </si>
  <si>
    <t>PG.ProteinAccessions</t>
  </si>
  <si>
    <t>PG.ProteinDescriptions</t>
  </si>
  <si>
    <t>PG.ProteinNames</t>
  </si>
  <si>
    <t>[1] SAS11508X003__con1_92-68117.raw.PG.NrOfStrippedSequencesIdentified</t>
  </si>
  <si>
    <t>[2] SAS11508X023__con2_92-68137.raw.PG.NrOfStrippedSequencesIdentified</t>
  </si>
  <si>
    <t>[3] SAS11508X025__con3_92-68139.raw.PG.NrOfStrippedSequencesIdentified</t>
  </si>
  <si>
    <t>[4] SAS11508X017__con4_92-68131.raw.PG.NrOfStrippedSequencesIdentified</t>
  </si>
  <si>
    <t>[5] SAS11508X027__con5_92-68141.raw.PG.NrOfStrippedSequencesIdentified</t>
  </si>
  <si>
    <t>[6] SAS11508X024__con6_92-68138.raw.PG.NrOfStrippedSequencesIdentified</t>
  </si>
  <si>
    <t>[19] SAS11508X019__2DG1_92-68133.raw.PG.NrOfStrippedSequencesIdentified</t>
  </si>
  <si>
    <t>[20] SAS11508X004__2DG2_92-68118.raw.PG.NrOfStrippedSequencesIdentified</t>
  </si>
  <si>
    <t>[21] SAS11508X018__2DG3_92-68132.raw.PG.NrOfStrippedSequencesIdentified</t>
  </si>
  <si>
    <t>[22] SAS11508X002__2DG4_92-68116.raw.PG.NrOfStrippedSequencesIdentified</t>
  </si>
  <si>
    <t>[23] SAS11508X014__2DG5_92-68128.raw.PG.NrOfStrippedSequencesIdentified</t>
  </si>
  <si>
    <t>[24] SAS11508X021__2DG6_92-68135.raw.PG.NrOfStrippedSequencesIdentified</t>
  </si>
  <si>
    <t>[1] SAS11508X003__con1_92-68117.raw.PG.NrOfStrippedSequencesUsedForQuantification</t>
  </si>
  <si>
    <t>[2] SAS11508X023__con2_92-68137.raw.PG.NrOfStrippedSequencesUsedForQuantification</t>
  </si>
  <si>
    <t>[3] SAS11508X025__con3_92-68139.raw.PG.NrOfStrippedSequencesUsedForQuantification</t>
  </si>
  <si>
    <t>[4] SAS11508X017__con4_92-68131.raw.PG.NrOfStrippedSequencesUsedForQuantification</t>
  </si>
  <si>
    <t>[5] SAS11508X027__con5_92-68141.raw.PG.NrOfStrippedSequencesUsedForQuantification</t>
  </si>
  <si>
    <t>[6] SAS11508X024__con6_92-68138.raw.PG.NrOfStrippedSequencesUsedForQuantification</t>
  </si>
  <si>
    <t>[19] SAS11508X019__2DG1_92-68133.raw.PG.NrOfStrippedSequencesUsedForQuantification</t>
  </si>
  <si>
    <t>[20] SAS11508X004__2DG2_92-68118.raw.PG.NrOfStrippedSequencesUsedForQuantification</t>
  </si>
  <si>
    <t>[21] SAS11508X018__2DG3_92-68132.raw.PG.NrOfStrippedSequencesUsedForQuantification</t>
  </si>
  <si>
    <t>[22] SAS11508X002__2DG4_92-68116.raw.PG.NrOfStrippedSequencesUsedForQuantification</t>
  </si>
  <si>
    <t>[23] SAS11508X014__2DG5_92-68128.raw.PG.NrOfStrippedSequencesUsedForQuantification</t>
  </si>
  <si>
    <t>[24] SAS11508X021__2DG6_92-68135.raw.PG.NrOfStrippedSequencesUsedForQuantification</t>
  </si>
  <si>
    <t>[1] SAS11508X003__con1_92-68117.raw.PG.Quantity</t>
  </si>
  <si>
    <t>[2] SAS11508X023__con2_92-68137.raw.PG.Quantity</t>
  </si>
  <si>
    <t>[3] SAS11508X025__con3_92-68139.raw.PG.Quantity</t>
  </si>
  <si>
    <t>[4] SAS11508X017__con4_92-68131.raw.PG.Quantity</t>
  </si>
  <si>
    <t>[19] SAS11508X019__2DG1_92-68133.raw.PG.Quantity</t>
  </si>
  <si>
    <t>[20] SAS11508X004__2DG2_92-68118.raw.PG.Quantity</t>
  </si>
  <si>
    <t>[21] SAS11508X018__2DG3_92-68132.raw.PG.Quantity</t>
  </si>
  <si>
    <t>[22] SAS11508X002__2DG4_92-68116.raw.PG.Quantity</t>
  </si>
  <si>
    <t>[23] SAS11508X014__2DG5_92-68128.raw.PG.Quantity</t>
  </si>
  <si>
    <t>[24] SAS11508X021__2DG6_92-68135.raw.PG.Quantity</t>
  </si>
  <si>
    <t>&gt;ENSSSCP00000000035|TSPO|HGNC Symbol|translocator protein (18kDa) [Source:HGNC Symbol;Acc:1158]|5|ENSSSCG00000000033|ENSSSCT00000000035</t>
  </si>
  <si>
    <t>&gt;ENSSSCP00000000035</t>
  </si>
  <si>
    <t>translocator protein (18kDa) [Source:HGNC Symbol;Acc:1158]|5|ENSSSCG00000000033|ENSSSCT00000000035</t>
  </si>
  <si>
    <t>&gt;ENSSSCP00000000076|ST13|HGNC Symbol|suppression of tumorigenicity 13 (colon carcinoma) (Hsp70 interacting protein) [Source:HGNC Symbol;Acc:11343]|5|ENSSSCG00000000071|ENSSSCT00000000077</t>
  </si>
  <si>
    <t>&gt;ENSSSCP00000000076</t>
  </si>
  <si>
    <t>suppression of tumorigenicity 13 (colon carcinoma) (Hsp70 interacting protein) [Source:HGNC Symbol;Acc:11343]|5|ENSSSCG00000000071|ENSSSCT00000000077</t>
  </si>
  <si>
    <t>&gt;ENSSSCP00000000108|DDX17|HGNC Symbol|DEAD (Asp-Glu-Ala-Asp) box helicase 17 [Source:HGNC Symbol;Acc:2740]|5|ENSSSCG00000000104|ENSSSCT00000000110</t>
  </si>
  <si>
    <t>&gt;ENSSSCP00000000108</t>
  </si>
  <si>
    <t>DEAD (Asp-Glu-Ala-Asp) box helicase 17 [Source:HGNC Symbol;Acc:2740]|5|ENSSSCG00000000104|ENSSSCT00000000110</t>
  </si>
  <si>
    <t>&gt;ENSSSCP00000000122|MICALL1|HGNC Symbol|MICAL-like 1 [Source:HGNC Symbol;Acc:29804]|5|ENSSSCG00000000118|ENSSSCT00000000124</t>
  </si>
  <si>
    <t>&gt;ENSSSCP00000000122</t>
  </si>
  <si>
    <t>MICAL-like 1 [Source:HGNC Symbol;Acc:29804]|5|ENSSSCG00000000118|ENSSSCT00000000124</t>
  </si>
  <si>
    <t>&gt;ENSSSCP00000000149|MYH9|HGNC Symbol|myosin, heavy chain 9, non-muscle [Source:HGNC Symbol;Acc:7579]|5|ENSSSCG00000000145|ENSSSCT00000000151</t>
  </si>
  <si>
    <t>&gt;ENSSSCP00000000149</t>
  </si>
  <si>
    <t>myosin, heavy chain 9, non-muscle [Source:HGNC Symbol;Acc:7579]|5|ENSSSCG00000000145|ENSSSCT00000000151</t>
  </si>
  <si>
    <t>&gt;ENSSSCP00000000162|FBXO7|UniProtKB Gene Name|Sus scrofa F-box protein 7 (FBXO7), mRNA. [Source:RefSeq mRNA;Acc:NM_001171751]|5|ENSSSCG00000000156|ENSSSCT00000000164</t>
  </si>
  <si>
    <t>&gt;ENSSSCP00000000162</t>
  </si>
  <si>
    <t>Sus scrofa F-box protein 7 (FBXO7), mRNA. [Source:RefSeq mRNA;Acc:NM_001171751]|5|ENSSSCG00000000156|ENSSSCT00000000164</t>
  </si>
  <si>
    <t>&gt;ENSSSCP00000000178|CKAP4|HGNC Symbol|cytoskeleton-associated protein 4 [Source:HGNC Symbol;Acc:16991]|5|ENSSSCG00000000171|ENSSSCT00000000180</t>
  </si>
  <si>
    <t>&gt;ENSSSCP00000000178</t>
  </si>
  <si>
    <t>cytoskeleton-associated protein 4 [Source:HGNC Symbol;Acc:16991]|5|ENSSSCG00000000171|ENSSSCT00000000180</t>
  </si>
  <si>
    <t>&gt;ENSSSCP00000000205|TUBA1C|HGNC Symbol|tubulin, alpha 1c [Source:HGNC Symbol;Acc:20768]|5|ENSSSCG00000000194|ENSSSCT00000000207</t>
  </si>
  <si>
    <t>&gt;ENSSSCP00000000205</t>
  </si>
  <si>
    <t>tubulin, alpha 1c [Source:HGNC Symbol;Acc:20768]|5|ENSSSCG00000000194|ENSSSCT00000000207</t>
  </si>
  <si>
    <t>&gt;ENSSSCP00000000282|C12orf10|HGNC Symbol|chromosome 12 open reading frame 10 [Source:HGNC Symbol;Acc:17590]|5|ENSSSCG00000000267|ENSSSCT00000000286</t>
  </si>
  <si>
    <t>&gt;ENSSSCP00000000282</t>
  </si>
  <si>
    <t>chromosome 12 open reading frame 10 [Source:HGNC Symbol;Acc:17590]|5|ENSSSCG00000000267|ENSSSCT00000000286</t>
  </si>
  <si>
    <t>&gt;ENSSSCP00000000289|PCBP2|HGNC Symbol|poly(rC) binding protein 2 [Source:HGNC Symbol;Acc:8648]|5|ENSSSCG00000000274|ENSSSCT00000000294</t>
  </si>
  <si>
    <t>&gt;ENSSSCP00000000289</t>
  </si>
  <si>
    <t>poly(rC) binding protein 2 [Source:HGNC Symbol;Acc:8648]|5|ENSSSCG00000000274|ENSSSCT00000000294</t>
  </si>
  <si>
    <t>&gt;ENSSSCP00000000304|HNRNPA1|UniProtKB Gene Name|Sus scrofa heterogeneous nuclear ribonucleoprotein A1 (HNRNPA1), mRNA. [Source:RefSeq mRNA;Acc:NM_001077218]|5|ENSSSCG00000000288|ENSSSCT00000000309</t>
  </si>
  <si>
    <t>&gt;ENSSSCP00000000304</t>
  </si>
  <si>
    <t>Sus scrofa heterogeneous nuclear ribonucleoprotein A1 (HNRNPA1), mRNA. [Source:RefSeq mRNA;Acc:NM_001077218]|5|ENSSSCG00000000288|ENSSSCT00000000309</t>
  </si>
  <si>
    <t>&gt;ENSSSCP00000000306|COPZ1|HGNC Symbol|coatomer protein complex, subunit zeta 1 [Source:HGNC Symbol;Acc:2243]|5|ENSSSCG00000000290|ENSSSCT00000000311</t>
  </si>
  <si>
    <t>&gt;ENSSSCP00000000306</t>
  </si>
  <si>
    <t>coatomer protein complex, subunit zeta 1 [Source:HGNC Symbol;Acc:2243]|5|ENSSSCG00000000290|ENSSSCT00000000311</t>
  </si>
  <si>
    <t>&gt;ENSSSCP00000000308|ITGA5|UniProtKB Gene Name|Uncharacterized protein  [Source:UniProtKB/TrEMBL;Acc:F1SR53]|5|ENSSSCG00000000293|ENSSSCT00000000314</t>
  </si>
  <si>
    <t>&gt;ENSSSCP00000000308</t>
  </si>
  <si>
    <t>Uncharacterized protein  [Source:UniProtKB/TrEMBL;Acc:F1SR53]|5|ENSSSCG00000000293|ENSSSCT00000000314</t>
  </si>
  <si>
    <t>&gt;ENSSSCP00000000381|SARNP|HGNC Symbol|SAP domain containing ribonucleoprotein [Source:HGNC Symbol;Acc:24432]|5|ENSSSCG00000000364|ENSSSCT00000000387</t>
  </si>
  <si>
    <t>&gt;ENSSSCP00000000381</t>
  </si>
  <si>
    <t>SAP domain containing ribonucleoprotein [Source:HGNC Symbol;Acc:24432]|5|ENSSSCG00000000364|ENSSSCT00000000387</t>
  </si>
  <si>
    <t>&gt;ENSSSCP00000000387|DGKA|UniProtKB Gene Name|Sus scrofa diacylglycerol kinase, alpha 80kDa (DGKA), mRNA. [Source:RefSeq mRNA;Acc:NM_214032]|5|ENSSSCG00000000370|ENSSSCT00000000393</t>
  </si>
  <si>
    <t>&gt;ENSSSCP00000000387</t>
  </si>
  <si>
    <t>Sus scrofa diacylglycerol kinase, alpha 80kDa (DGKA), mRNA. [Source:RefSeq mRNA;Acc:NM_214032]|5|ENSSSCG00000000370|ENSSSCT00000000393</t>
  </si>
  <si>
    <t>&gt;ENSSSCP00000000399|ESYT1|HGNC Symbol|extended synaptotagmin-like protein 1 [Source:HGNC Symbol;Acc:29534]|5|ENSSSCG00000000379|ENSSSCT00000000405</t>
  </si>
  <si>
    <t>&gt;ENSSSCP00000000399</t>
  </si>
  <si>
    <t>extended synaptotagmin-like protein 1 [Source:HGNC Symbol;Acc:29534]|5|ENSSSCG00000000379|ENSSSCT00000000405</t>
  </si>
  <si>
    <t>&gt;ENSSSCP00000000509|CAND1|HumanOrth|Uncharacterized protein  [Source:UniProtKB/TrEMBL;Acc:F2Z5R6]|5|ENSSSCG00000028869|ENSSSCT00000000517</t>
  </si>
  <si>
    <t>&gt;ENSSSCP00000000509</t>
  </si>
  <si>
    <t>Uncharacterized protein  [Source:UniProtKB/TrEMBL;Acc:F2Z5R6]|5|ENSSSCG00000028869|ENSSSCT00000000517</t>
  </si>
  <si>
    <t>&gt;ENSSSCP00000000553|NAP1L1|HGNC Symbol|nucleosome assembly protein 1-like 1 [Source:HGNC Symbol;Acc:7637]|5|ENSSSCG00000000522|ENSSSCT00000000564</t>
  </si>
  <si>
    <t>&gt;ENSSSCP00000000553</t>
  </si>
  <si>
    <t>nucleosome assembly protein 1-like 1 [Source:HGNC Symbol;Acc:7637]|5|ENSSSCG00000000522|ENSSSCT00000000564</t>
  </si>
  <si>
    <t>&gt;ENSSSCP00000000634|ARHGDIB|HGNC Symbol|Rho GDP dissociation inhibitor (GDI) beta [Source:HGNC Symbol;Acc:679]|5|ENSSSCG00000000604|ENSSSCT00000000649</t>
  </si>
  <si>
    <t>&gt;ENSSSCP00000000634</t>
  </si>
  <si>
    <t>Rho GDP dissociation inhibitor (GDI) beta [Source:HGNC Symbol;Acc:679]|5|ENSSSCG00000000604|ENSSSCT00000000649</t>
  </si>
  <si>
    <t>&gt;ENSSSCP00000000642|WBP11|HGNC Symbol|WW domain binding protein 11 [Source:HGNC Symbol;Acc:16461]|5|ENSSSCG00000000611|ENSSSCT00000000657</t>
  </si>
  <si>
    <t>&gt;ENSSSCP00000000642</t>
  </si>
  <si>
    <t>WW domain binding protein 11 [Source:HGNC Symbol;Acc:16461]|5|ENSSSCG00000000611|ENSSSCT00000000657</t>
  </si>
  <si>
    <t>&gt;ENSSSCP00000000703|M6PR|HGNC Symbol|mannose-6-phosphate receptor (cation dependent) [Source:HGNC Symbol;Acc:6752]|5|ENSSSCG00000000662|ENSSSCT00000000718</t>
  </si>
  <si>
    <t>&gt;ENSSSCP00000000703</t>
  </si>
  <si>
    <t>mannose-6-phosphate receptor (cation dependent) [Source:HGNC Symbol;Acc:6752]|5|ENSSSCG00000000662|ENSSSCT00000000718</t>
  </si>
  <si>
    <t>&gt;ENSSSCP00000000766|NDUFA9|HumanOrth|Uncharacterized protein  [Source:UniProtKB/TrEMBL;Acc:F1SL07]|5|ENSSSCG00000000719|ENSSSCT00000000782</t>
  </si>
  <si>
    <t>&gt;ENSSSCP00000000766</t>
  </si>
  <si>
    <t>Uncharacterized protein  [Source:UniProtKB/TrEMBL;Acc:F1SL07]|5|ENSSSCG00000000719|ENSSSCT00000000782</t>
  </si>
  <si>
    <t>&gt;ENSSSCP00000000791|FKBP4|HGNC Symbol|FK506 binding protein 4, 59kDa [Source:HGNC Symbol;Acc:3720]|5|ENSSSCG00000000743|ENSSSCT00000000807</t>
  </si>
  <si>
    <t>&gt;ENSSSCP00000000791</t>
  </si>
  <si>
    <t>FK506 binding protein 4, 59kDa [Source:HGNC Symbol;Acc:3720]|5|ENSSSCG00000000743|ENSSSCT00000000807</t>
  </si>
  <si>
    <t>&gt;ENSSSCP00000000803|ERC1|m-curated|Uncharacterized protein  [Source:UniProtKB/TrEMBL;Acc:F1SHS4]|5|ENSSSCG00000000755|ENSSSCT00000000819</t>
  </si>
  <si>
    <t>&gt;ENSSSCP00000000803</t>
  </si>
  <si>
    <t>Uncharacterized protein  [Source:UniProtKB/TrEMBL;Acc:F1SHS4]|5|ENSSSCG00000000755|ENSSSCT00000000819</t>
  </si>
  <si>
    <t>&gt;ENSSSCP00000000815|ATP6V1E1|UniProtKB Gene Name|Uncharacterized protein; V-type proton ATPase subunit E 1  [Source:UniProtKB/TrEMBL;Acc:F1SHR3]|5|ENSSSCG00000000767|ENSSSCT00000000831</t>
  </si>
  <si>
    <t>&gt;ENSSSCP00000000815</t>
  </si>
  <si>
    <t>Uncharacterized protein; V-type proton ATPase subunit E 1  [Source:UniProtKB/TrEMBL;Acc:F1SHR3]|5|ENSSSCG00000000767|ENSSSCT00000000831</t>
  </si>
  <si>
    <t>&gt;ENSSSCP00000000856|ANO6|HGNC Symbol|anoctamin 6 [Source:HGNC Symbol;Acc:25240]|5|ENSSSCG00000000804|ENSSSCT00000000873</t>
  </si>
  <si>
    <t>&gt;ENSSSCP00000000856</t>
  </si>
  <si>
    <t>anoctamin 6 [Source:HGNC Symbol;Acc:25240]|5|ENSSSCG00000000804|ENSSSCT00000000873</t>
  </si>
  <si>
    <t>&gt;ENSSSCP00000000906|HSP90B1|HGNC Symbol|heat shock protein 90kDa beta (Grp94), member 1 [Source:HGNC Symbol;Acc:12028]|5|ENSSSCG00000000849|ENSSSCT00000000926</t>
  </si>
  <si>
    <t>&gt;ENSSSCP00000000906</t>
  </si>
  <si>
    <t>heat shock protein 90kDa beta (Grp94), member 1 [Source:HGNC Symbol;Acc:12028]|5|ENSSSCG00000000849|ENSSSCT00000000926</t>
  </si>
  <si>
    <t>&gt;ENSSSCP00000000930|ARL1|UniProtKB Gene Name|Sus scrofa ADP-ribosylation factor-like 1 (ARL1), mRNA. [Source:RefSeq mRNA;Acc:NM_001031784]|5|ENSSSCG00000000870|ENSSSCT00000000950</t>
  </si>
  <si>
    <t>&gt;ENSSSCP00000000930</t>
  </si>
  <si>
    <t>Sus scrofa ADP-ribosylation factor-like 1 (ARL1), mRNA. [Source:RefSeq mRNA;Acc:NM_001031784]|5|ENSSSCG00000000870|ENSSSCT00000000950</t>
  </si>
  <si>
    <t>&gt;ENSSSCP00000000950|TMPO|HumanOrth|Sus scrofa thymopoietin (TMPO), mRNA. [Source:RefSeq mRNA;Acc:NM_001244228]|5|ENSSSCG00000000887|ENSSSCT00000000971</t>
  </si>
  <si>
    <t>&gt;ENSSSCP00000000950</t>
  </si>
  <si>
    <t>Sus scrofa thymopoietin (TMPO), mRNA. [Source:RefSeq mRNA;Acc:NM_001244228]|5|ENSSSCG00000000887|ENSSSCT00000000971</t>
  </si>
  <si>
    <t>&gt;ENSSSCP00000000968|NDUFA12|HGNC Symbol|NADH dehydrogenase (ubiquinone) 1 alpha subcomplex, 12 [Source:HGNC Symbol;Acc:23987]|5|ENSSSCG00000000905|ENSSSCT00000000989</t>
  </si>
  <si>
    <t>&gt;ENSSSCP00000000968</t>
  </si>
  <si>
    <t>NADH dehydrogenase (ubiquinone) 1 alpha subcomplex, 12 [Source:HGNC Symbol;Acc:23987]|5|ENSSSCG00000000905|ENSSSCT00000000989</t>
  </si>
  <si>
    <t>&gt;ENSSSCP00000000984|ATP2B1|HGNC Symbol|ATPase, Ca++ transporting, plasma membrane 1 [Source:HGNC Symbol;Acc:814]|5|ENSSSCG00000027898|ENSSSCT00000001006</t>
  </si>
  <si>
    <t>&gt;ENSSSCP00000000984</t>
  </si>
  <si>
    <t>ATPase, Ca++ transporting, plasma membrane 1 [Source:HGNC Symbol;Acc:814]|5|ENSSSCG00000027898|ENSSSCT00000001006</t>
  </si>
  <si>
    <t>&gt;ENSSSCP00000001049|CRELD2|HGNC Symbol|cysteine-rich with EGF-like domains 2 [Source:HGNC Symbol;Acc:28150]|5|ENSSSCG00000000981|ENSSSCT00000001071</t>
  </si>
  <si>
    <t>&gt;ENSSSCP00000001049</t>
  </si>
  <si>
    <t>cysteine-rich with EGF-like domains 2 [Source:HGNC Symbol;Acc:28150]|5|ENSSSCG00000000981|ENSSSCT00000001071</t>
  </si>
  <si>
    <t>&gt;ENSSSCP00000001062|GMDS|HGNC Symbol|GDP-mannose 4,6-dehydratase [Source:HGNC Symbol;Acc:4369]|7|ENSSSCG00000000994|ENSSSCT00000001084</t>
  </si>
  <si>
    <t>&gt;ENSSSCP00000001062</t>
  </si>
  <si>
    <t>GDP-mannose 4,6-dehydratase [Source:HGNC Symbol;Acc:4369]|7|ENSSSCG00000000994|ENSSSCT00000001084</t>
  </si>
  <si>
    <t>&gt;ENSSSCP00000001078|BPHL|HGNC Symbol|biphenyl hydrolase-like (serine hydrolase) [Source:HGNC Symbol;Acc:1094]|7|ENSSSCG00000001008|ENSSSCT00000001100</t>
  </si>
  <si>
    <t>&gt;ENSSSCP00000001078</t>
  </si>
  <si>
    <t>biphenyl hydrolase-like (serine hydrolase) [Source:HGNC Symbol;Acc:1094]|7|ENSSSCG00000001008|ENSSSCT00000001100</t>
  </si>
  <si>
    <t>&gt;ENSSSCP00000001081|SERPINB1|UniProtKB Gene Name|Leukocyte elastase inhibitor; Serpin peptidase inhibitor, clade B (Ovalbumin), member 1 tv1  [Source:UniProtKB/TrEMBL;Acc:F2Z5B1]|7|ENSSSCG00000001011|ENSSSCT00000001103</t>
  </si>
  <si>
    <t>&gt;ENSSSCP00000001081</t>
  </si>
  <si>
    <t>Leukocyte elastase inhibitor; Serpin peptidase inhibitor, clade B (Ovalbumin), member 1 tv1  [Source:UniProtKB/TrEMBL;Acc:F2Z5B1]|7|ENSSSCG00000001011|ENSSSCT00000001103</t>
  </si>
  <si>
    <t>&gt;ENSSSCP00000001093|SSR1|HGNC Symbol|signal sequence receptor, alpha [Source:HGNC Symbol;Acc:11323]|7|ENSSSCG00000001022|ENSSSCT00000001115</t>
  </si>
  <si>
    <t>&gt;ENSSSCP00000001093</t>
  </si>
  <si>
    <t>signal sequence receptor, alpha [Source:HGNC Symbol;Acc:11323]|7|ENSSSCG00000001022|ENSSSCT00000001115</t>
  </si>
  <si>
    <t>&gt;ENSSSCP00000001101|EEF1E1|HumanOrth|Sus scrofa eukaryotic translation elongation factor 1 epsilon 1 (EEF1E1), mRNA. [Source:RefSeq mRNA;Acc:NM_001243545]|7|ENSSSCG00000001030|ENSSSCT00000001123</t>
  </si>
  <si>
    <t>&gt;ENSSSCP00000001101</t>
  </si>
  <si>
    <t>Sus scrofa eukaryotic translation elongation factor 1 epsilon 1 (EEF1E1), mRNA. [Source:RefSeq mRNA;Acc:NM_001243545]|7|ENSSSCG00000001030|ENSSSCT00000001123</t>
  </si>
  <si>
    <t>&gt;ENSSSCP00000001135|GMPR|HGNC Symbol|guanosine monophosphate reductase [Source:HGNC Symbol;Acc:4376]|7|ENSSSCG00000001064|ENSSSCT00000001159</t>
  </si>
  <si>
    <t>&gt;ENSSSCP00000001135</t>
  </si>
  <si>
    <t>guanosine monophosphate reductase [Source:HGNC Symbol;Acc:4376]|7|ENSSSCG00000001064|ENSSSCT00000001159</t>
  </si>
  <si>
    <t>&gt;ENSSSCP00000001487|DDX39B|UniProtKB Gene Name|Sus scrofa DEAD (Asp-Glu-Ala-Asp) box polypeptide 39B (DDX39B), mRNA. [Source:RefSeq mRNA;Acc:NM_001005157]|7|ENSSSCG00000001400|ENSSSCT00000001529</t>
  </si>
  <si>
    <t>&gt;ENSSSCP00000001487</t>
  </si>
  <si>
    <t>Sus scrofa DEAD (Asp-Glu-Ala-Asp) box polypeptide 39B (DDX39B), mRNA. [Source:RefSeq mRNA;Acc:NM_001005157]|7|ENSSSCG00000001400|ENSSSCT00000001529</t>
  </si>
  <si>
    <t>&gt;ENSSSCP00000001497|AIF1|UniProtKB Gene Name|Sus scrofa allograft inflammatory factor 1 (AIF1), mRNA. [Source:RefSeq mRNA;Acc:NM_001129950]|7|ENSSSCG00000001408|ENSSSCT00000001539</t>
  </si>
  <si>
    <t>&gt;ENSSSCP00000001497</t>
  </si>
  <si>
    <t>Sus scrofa allograft inflammatory factor 1 (AIF1), mRNA. [Source:RefSeq mRNA;Acc:NM_001129950]|7|ENSSSCG00000001408|ENSSSCT00000001539</t>
  </si>
  <si>
    <t>&gt;ENSSSCP00000001524|SKIV2L|HGNC Symbol|superkiller viralicidic activity 2-like (S. cerevisiae) [Source:HGNC Symbol;Acc:10898]|7|ENSSSCG00000001424|ENSSSCT00000001566</t>
  </si>
  <si>
    <t>&gt;ENSSSCP00000001524</t>
  </si>
  <si>
    <t>superkiller viralicidic activity 2-like (S. cerevisiae) [Source:HGNC Symbol;Acc:10898]|7|ENSSSCG00000001424|ENSSSCT00000001566</t>
  </si>
  <si>
    <t>&gt;ENSSSCP00000001528|C4A|Clone-based (Vega)|Sus scrofa complement C4 (C4), mRNA. [Source:RefSeq mRNA;Acc:NM_001123089]|7|ENSSSCG00000001427|ENSSSCT00000001570</t>
  </si>
  <si>
    <t>&gt;ENSSSCP00000001528</t>
  </si>
  <si>
    <t>Sus scrofa complement C4 (C4), mRNA. [Source:RefSeq mRNA;Acc:NM_001123089]|7|ENSSSCG00000001427|ENSSSCT00000001570</t>
  </si>
  <si>
    <t>&gt;ENSSSCP00000001567|HLA-DRA|m-curated|Sus scrofa MHC class II DR-alpha (SLA-DRA), mRNA. [Source:RefSeq mRNA;Acc:NM_001113706]|7|ENSSSCG00000001453|ENSSSCT00000001609</t>
  </si>
  <si>
    <t>&gt;ENSSSCP00000001567</t>
  </si>
  <si>
    <t>Sus scrofa MHC class II DR-alpha (SLA-DRA), mRNA. [Source:RefSeq mRNA;Acc:NM_001113706]|7|ENSSSCG00000001453|ENSSSCT00000001609</t>
  </si>
  <si>
    <t>&gt;ENSSSCP00000001570|HLA-DRB1|m-curated|Sus scrofa MHC class II histocompatibility antigen SLA-DRB1 (SLA-DRB1), mRNA. [Source:RefSeq mRNA;Acc:NM_001113695]|7|ENSSSCG00000001455|ENSSSCT00000001612</t>
  </si>
  <si>
    <t>&gt;ENSSSCP00000001570</t>
  </si>
  <si>
    <t>Sus scrofa MHC class II histocompatibility antigen SLA-DRB1 (SLA-DRB1), mRNA. [Source:RefSeq mRNA;Acc:NM_001113695]|7|ENSSSCG00000001455|ENSSSCT00000001612</t>
  </si>
  <si>
    <t>&gt;ENSSSCP00000001622|BAG2|UniProtKB Gene Name|Uncharacterized protein  [Source:UniProtKB/TrEMBL;Acc:F1RZV1]|7|ENSSSCG00000001494|ENSSSCT00000001666</t>
  </si>
  <si>
    <t>&gt;ENSSSCP00000001622</t>
  </si>
  <si>
    <t>Uncharacterized protein  [Source:UniProtKB/TrEMBL;Acc:F1RZV1]|7|ENSSSCG00000001494|ENSSSCT00000001666</t>
  </si>
  <si>
    <t>&gt;ENSSSCP00000001627|DST|HGNC Symbol|dystonin [Source:HGNC Symbol;Acc:1090]|7|ENSSSCG00000001499|ENSSSCT00000001671</t>
  </si>
  <si>
    <t>&gt;ENSSSCP00000001627</t>
  </si>
  <si>
    <t>dystonin [Source:HGNC Symbol;Acc:1090]|7|ENSSSCG00000001499|ENSSSCT00000001671</t>
  </si>
  <si>
    <t>&gt;ENSSSCP00000001683|FKBP5|UniProtKB Gene Name|Uncharacterized protein  [Source:UniProtKB/TrEMBL;Acc:F1RYY0]|7|ENSSSCG00000001549|ENSSSCT00000001727</t>
  </si>
  <si>
    <t>&gt;ENSSSCP00000001683</t>
  </si>
  <si>
    <t>Uncharacterized protein  [Source:UniProtKB/TrEMBL;Acc:F1RYY0]|7|ENSSSCG00000001549|ENSSSCT00000001727</t>
  </si>
  <si>
    <t>&gt;ENSSSCP00000001803|KLC4|HGNC Symbol|kinesin light chain 4 [Source:HGNC Symbol;Acc:21624]|7|ENSSSCG00000001659|ENSSSCT00000001850</t>
  </si>
  <si>
    <t>&gt;ENSSSCP00000001803</t>
  </si>
  <si>
    <t>kinesin light chain 4 [Source:HGNC Symbol;Acc:21624]|7|ENSSSCG00000001659|ENSSSCT00000001850</t>
  </si>
  <si>
    <t>&gt;ENSSSCP00000001804|PTK7|HGNC Symbol|protein tyrosine kinase 7 [Source:HGNC Symbol;Acc:9618]|7|ENSSSCG00000001660|ENSSSCT00000001851</t>
  </si>
  <si>
    <t>&gt;ENSSSCP00000001804</t>
  </si>
  <si>
    <t>protein tyrosine kinase 7 [Source:HGNC Symbol;Acc:9618]|7|ENSSSCG00000001660|ENSSSCT00000001851</t>
  </si>
  <si>
    <t>&gt;ENSSSCP00000001827|XPO5|HumanOrth|Uncharacterized protein  [Source:UniProtKB/TrEMBL;Acc:F1RRK9]|7|ENSSSCG00000001679|ENSSSCT00000001874</t>
  </si>
  <si>
    <t>&gt;ENSSSCP00000001827</t>
  </si>
  <si>
    <t>Uncharacterized protein  [Source:UniProtKB/TrEMBL;Acc:F1RRK9]|7|ENSSSCG00000001679|ENSSSCT00000001874</t>
  </si>
  <si>
    <t>&gt;ENSSSCP00000001854|HSP90AB1|m-curated|Sus scrofa heat shock 90kD protein 1, beta (HSPCB), mRNA. [Source:RefSeq mRNA;Acc:NM_001244433]|7|ENSSSCG00000001701|ENSSSCT00000001901</t>
  </si>
  <si>
    <t>&gt;ENSSSCP00000001854</t>
  </si>
  <si>
    <t>Sus scrofa heat shock 90kD protein 1, beta (HSPCB), mRNA. [Source:RefSeq mRNA;Acc:NM_001244433]|7|ENSSSCG00000001701|ENSSSCT00000001901</t>
  </si>
  <si>
    <t>&gt;ENSSSCP00000001861|CDC5L|HGNC Symbol|cell division cycle 5-like [Source:HGNC Symbol;Acc:1743]|7|ENSSSCG00000001708|ENSSSCT00000001908</t>
  </si>
  <si>
    <t>&gt;ENSSSCP00000001861</t>
  </si>
  <si>
    <t>cell division cycle 5-like [Source:HGNC Symbol;Acc:1743]|7|ENSSSCG00000001708|ENSSSCT00000001908</t>
  </si>
  <si>
    <t>&gt;ENSSSCP00000001916|DNAJA4|UniProtKB Gene Name|Sus scrofa DnaJ (Hsp40) homolog, subfamily A, member 4 (DNAJA4), mRNA. [Source:RefSeq mRNA;Acc:NM_214339]|7|ENSSSCG00000001759|ENSSSCT00000001965</t>
  </si>
  <si>
    <t>&gt;ENSSSCP00000001916</t>
  </si>
  <si>
    <t>Sus scrofa DnaJ (Hsp40) homolog, subfamily A, member 4 (DNAJA4), mRNA. [Source:RefSeq mRNA;Acc:NM_214339]|7|ENSSSCG00000001759|ENSSSCT00000001965</t>
  </si>
  <si>
    <t>&gt;ENSSSCP00000001934|CTSH|UniProtKB Gene Name|Sus scrofa cathepsin H (CTSH), mRNA. [Source:RefSeq mRNA;Acc:NM_213929]|7|ENSSSCG00000001770|ENSSSCT00000001983</t>
  </si>
  <si>
    <t>&gt;ENSSSCP00000001934</t>
  </si>
  <si>
    <t>Sus scrofa cathepsin H (CTSH), mRNA. [Source:RefSeq mRNA;Acc:NM_213929]|7|ENSSSCG00000001770|ENSSSCT00000001983</t>
  </si>
  <si>
    <t>&gt;ENSSSCP00000001946|FAH|HGNC Symbol|fumarylacetoacetate hydrolase (fumarylacetoacetase) [Source:HGNC Symbol;Acc:3579]|7|ENSSSCG00000001780|ENSSSCT00000001995</t>
  </si>
  <si>
    <t>&gt;ENSSSCP00000001946</t>
  </si>
  <si>
    <t>fumarylacetoacetate hydrolase (fumarylacetoacetase) [Source:HGNC Symbol;Acc:3579]|7|ENSSSCG00000001780|ENSSSCT00000001995</t>
  </si>
  <si>
    <t>&gt;ENSSSCP00000002007|MFGE8|UniProtKB Gene Name|Sus scrofa milk fat globule-EGF factor 8 protein (MFGE8), mRNA. [Source:RefSeq mRNA;Acc:NM_001122984]|7|ENSSSCG00000001834|ENSSSCT00000002056</t>
  </si>
  <si>
    <t>&gt;ENSSSCP00000002007</t>
  </si>
  <si>
    <t>Sus scrofa milk fat globule-EGF factor 8 protein (MFGE8), mRNA. [Source:RefSeq mRNA;Acc:NM_001122984]|7|ENSSSCG00000001834|ENSSSCT00000002056</t>
  </si>
  <si>
    <t>&gt;ENSSSCP00000002023|ANPEP|m-curated|Sus scrofa alanyl (membrane) aminopeptidase (ANPEP), mRNA. [Source:RefSeq mRNA;Acc:NM_214277]|7|ENSSSCG00000001849|ENSSSCT00000002072</t>
  </si>
  <si>
    <t>&gt;ENSSSCP00000002023</t>
  </si>
  <si>
    <t>Sus scrofa alanyl (membrane) aminopeptidase (ANPEP), mRNA. [Source:RefSeq mRNA;Acc:NM_214277]|7|ENSSSCG00000001849|ENSSSCT00000002072</t>
  </si>
  <si>
    <t>&gt;ENSSSCP00000002078|CSK|HGNC Symbol|c-src tyrosine kinase [Source:HGNC Symbol;Acc:2444]|7|ENSSSCG00000001900|ENSSSCT00000002128</t>
  </si>
  <si>
    <t>&gt;ENSSSCP00000002078</t>
  </si>
  <si>
    <t>c-src tyrosine kinase [Source:HGNC Symbol;Acc:2444]|7|ENSSSCG00000001900|ENSSSCT00000002128</t>
  </si>
  <si>
    <t>&gt;ENSSSCP00000002082|EDC3|HGNC Symbol|enhancer of mRNA decapping 3 [Source:HGNC Symbol;Acc:26114]|7|ENSSSCG00000001903|ENSSSCT00000002132</t>
  </si>
  <si>
    <t>&gt;ENSSSCP00000002082</t>
  </si>
  <si>
    <t>enhancer of mRNA decapping 3 [Source:HGNC Symbol;Acc:26114]|7|ENSSSCG00000001903|ENSSSCT00000002132</t>
  </si>
  <si>
    <t>&gt;ENSSSCP00000002096|CD276|HGNC Symbol|CD276 molecule [Source:HGNC Symbol;Acc:19137]|JH118811.1|ENSSSCG00000001917|ENSSSCT00000002146</t>
  </si>
  <si>
    <t>&gt;ENSSSCP00000002096</t>
  </si>
  <si>
    <t>CD276 molecule [Source:HGNC Symbol;Acc:19137]|JH118811.1|ENSSSCG00000001917|ENSSSCT00000002146</t>
  </si>
  <si>
    <t>&gt;ENSSSCP00000002105|HEXA|HGNC Symbol|hexosaminidase A (alpha polypeptide) [Source:HGNC Symbol;Acc:4878]|7|ENSSSCG00000001927|ENSSSCT00000002156</t>
  </si>
  <si>
    <t>&gt;ENSSSCP00000002105</t>
  </si>
  <si>
    <t>hexosaminidase A (alpha polypeptide) [Source:HGNC Symbol;Acc:4878]|7|ENSSSCG00000001927|ENSSSCT00000002156</t>
  </si>
  <si>
    <t>&gt;ENSSSCP00000002178|RABGGTA|UniProtKB Gene Name|Sus scrofa Rab geranylgeranyltransferase, alpha subunit (RABGGTA), mRNA. [Source:RefSeq mRNA;Acc:NM_001098593]|7|ENSSSCG00000001992|ENSSSCT00000002230</t>
  </si>
  <si>
    <t>&gt;ENSSSCP00000002178</t>
  </si>
  <si>
    <t>Sus scrofa Rab geranylgeranyltransferase, alpha subunit (RABGGTA), mRNA. [Source:RefSeq mRNA;Acc:NM_001098593]|7|ENSSSCG00000001992|ENSSSCT00000002230</t>
  </si>
  <si>
    <t>&gt;ENSSSCP00000002240|DAD1|UniProtKB Gene Name|Sus scrofa defender against cell death 1 (DAD1), mRNA. [Source:RefSeq mRNA;Acc:NM_213944]|7|ENSSSCG00000002050|ENSSSCT00000002293</t>
  </si>
  <si>
    <t>&gt;ENSSSCP00000002240</t>
  </si>
  <si>
    <t>Sus scrofa defender against cell death 1 (DAD1), mRNA. [Source:RefSeq mRNA;Acc:NM_213944]|7|ENSSSCG00000002050|ENSSSCT00000002293</t>
  </si>
  <si>
    <t>&gt;ENSSSCP00000002337|OSGEP|HGNC Symbol|O-sialoglycoprotein endopeptidase [Source:HGNC Symbol;Acc:18028]|7|ENSSSCG00000002138|ENSSSCT00000002392</t>
  </si>
  <si>
    <t>&gt;ENSSSCP00000002337</t>
  </si>
  <si>
    <t>O-sialoglycoprotein endopeptidase [Source:HGNC Symbol;Acc:18028]|7|ENSSSCG00000002138|ENSSSCT00000002392</t>
  </si>
  <si>
    <t>&gt;ENSSSCP00000002471|SPTB|HGNC Symbol|spectrin, beta, erythrocytic [Source:HGNC Symbol;Acc:11274]|7|ENSSSCG00000002277|ENSSSCT00000002535</t>
  </si>
  <si>
    <t>&gt;ENSSSCP00000002471</t>
  </si>
  <si>
    <t>spectrin, beta, erythrocytic [Source:HGNC Symbol;Acc:11274]|7|ENSSSCG00000002277|ENSSSCT00000002535</t>
  </si>
  <si>
    <t>&gt;ENSSSCP00000002478|FUT8|UniProtKB Gene Name|Sus scrofa fucosyltransferase 8 (alpha (1,6) fucosyltransferase) (FUT8), mRNA. [Source:RefSeq mRNA;Acc:NM_213899]|7|ENSSSCG00000002283|ENSSSCT00000002542</t>
  </si>
  <si>
    <t>&gt;ENSSSCP00000002478</t>
  </si>
  <si>
    <t>Sus scrofa fucosyltransferase 8 (alpha (1,6) fucosyltransferase) (FUT8), mRNA. [Source:RefSeq mRNA;Acc:NM_213899]|7|ENSSSCG00000002283|ENSSSCT00000002542</t>
  </si>
  <si>
    <t>&gt;ENSSSCP00000002510|SRSF5|HGNC Symbol|serine/arginine-rich splicing factor 5 [Source:HGNC Symbol;Acc:10787]|GL892783.2|ENSSSCG00000002312|ENSSSCT00000002574</t>
  </si>
  <si>
    <t>&gt;ENSSSCP00000002510</t>
  </si>
  <si>
    <t>serine/arginine-rich splicing factor 5 [Source:HGNC Symbol;Acc:10787]|GL892783.2|ENSSSCG00000002312|ENSSSCT00000002574</t>
  </si>
  <si>
    <t>&gt;ENSSSCP00000002547|ACOT6|HGNC Symbol|acyl-CoA thioesterase 6 [Source:HGNC Symbol;Acc:33159]|7|ENSSSCG00000002348|ENSSSCT00000002612</t>
  </si>
  <si>
    <t>&gt;ENSSSCP00000002547</t>
  </si>
  <si>
    <t>acyl-CoA thioesterase 6 [Source:HGNC Symbol;Acc:33159]|7|ENSSSCG00000002348|ENSSSCT00000002612</t>
  </si>
  <si>
    <t>&gt;ENSSSCP00000002550|PTGR2|HumanOrth|Uncharacterized protein  [Source:UniProtKB/TrEMBL;Acc:F1S3H7]|7|ENSSSCG00000002351|ENSSSCT00000002615</t>
  </si>
  <si>
    <t>&gt;ENSSSCP00000002550</t>
  </si>
  <si>
    <t>Uncharacterized protein  [Source:UniProtKB/TrEMBL;Acc:F1S3H7]|7|ENSSSCG00000002351|ENSSSCT00000002615</t>
  </si>
  <si>
    <t>&gt;ENSSSCP00000002608|AHSA1|HumanOrth|Uncharacterized protein  [Source:UniProtKB/TrEMBL;Acc:F1SE06]|7|ENSSSCG00000002406|ENSSSCT00000002675</t>
  </si>
  <si>
    <t>&gt;ENSSSCP00000002608</t>
  </si>
  <si>
    <t>Uncharacterized protein  [Source:UniProtKB/TrEMBL;Acc:F1SE06]|7|ENSSSCG00000002406|ENSSSCT00000002675</t>
  </si>
  <si>
    <t>&gt;ENSSSCP00000002653|LGMN|HumanOrth|Uncharacterized protein  [Source:UniProtKB/TrEMBL;Acc:F1SD70]|7|ENSSSCG00000002452|ENSSSCT00000002722</t>
  </si>
  <si>
    <t>&gt;ENSSSCP00000002653</t>
  </si>
  <si>
    <t>Uncharacterized protein  [Source:UniProtKB/TrEMBL;Acc:F1SD70]|7|ENSSSCG00000002452|ENSSSCT00000002722</t>
  </si>
  <si>
    <t>&gt;ENSSSCP00000002715|SETD3|HGNC Symbol|SET domain containing 3 [Source:HGNC Symbol;Acc:20493]|7|ENSSSCG00000002508|ENSSSCT00000002786</t>
  </si>
  <si>
    <t>&gt;ENSSSCP00000002715</t>
  </si>
  <si>
    <t>SET domain containing 3 [Source:HGNC Symbol;Acc:20493]|7|ENSSSCG00000002508|ENSSSCT00000002786</t>
  </si>
  <si>
    <t>&gt;ENSSSCP00000002723|WARS|UniProtKB Gene Name|Uncharacterized protein  [Source:UniProtKB/TrEMBL;Acc:F1SAP4]|7|ENSSSCG00000002516|ENSSSCT00000002794</t>
  </si>
  <si>
    <t>&gt;ENSSSCP00000002723</t>
  </si>
  <si>
    <t>Uncharacterized protein  [Source:UniProtKB/TrEMBL;Acc:F1SAP4]|7|ENSSSCG00000002516|ENSSSCT00000002794</t>
  </si>
  <si>
    <t>&gt;ENSSSCP00000002767|PLD4|HGNC Symbol|phospholipase D family, member 4 [Source:HGNC Symbol;Acc:23792]|7|ENSSSCG00000002554|ENSSSCT00000002839</t>
  </si>
  <si>
    <t>&gt;ENSSSCP00000002767</t>
  </si>
  <si>
    <t>phospholipase D family, member 4 [Source:HGNC Symbol;Acc:23792]|7|ENSSSCG00000002554|ENSSSCT00000002839</t>
  </si>
  <si>
    <t>&gt;ENSSSCP00000002836|GSTA4|HGNC Symbol|glutathione S-transferase alpha 4 [Source:HGNC Symbol;Acc:4629]|7|ENSSSCG00000002627|ENSSSCT00000002915</t>
  </si>
  <si>
    <t>&gt;ENSSSCP00000002836</t>
  </si>
  <si>
    <t>glutathione S-transferase alpha 4 [Source:HGNC Symbol;Acc:4629]|7|ENSSSCG00000002627|ENSSSCT00000002915</t>
  </si>
  <si>
    <t>&gt;ENSSSCP00000002919|KARS|HGNC Symbol|lysyl-tRNA synthetase [Source:HGNC Symbol;Acc:6215]|6|ENSSSCG00000002704|ENSSSCT00000002998</t>
  </si>
  <si>
    <t>&gt;ENSSSCP00000002919</t>
  </si>
  <si>
    <t>lysyl-tRNA synthetase [Source:HGNC Symbol;Acc:6215]|6|ENSSSCG00000002704|ENSSSCT00000002998</t>
  </si>
  <si>
    <t>&gt;ENSSSCP00000002972|NQO1|HGNC Symbol|NAD(P)H dehydrogenase, quinone 1 [Source:HGNC Symbol;Acc:2874]|6|ENSSSCG00000002754|ENSSSCT00000003051</t>
  </si>
  <si>
    <t>&gt;ENSSSCP00000002972</t>
  </si>
  <si>
    <t>NAD(P)H dehydrogenase, quinone 1 [Source:HGNC Symbol;Acc:2874]|6|ENSSSCG00000002754|ENSSSCT00000003051</t>
  </si>
  <si>
    <t>&gt;ENSSSCP00000002993|FAM65A|HGNC Symbol|family with sequence similarity 65, member A [Source:HGNC Symbol;Acc:25836]|6|ENSSSCG00000002774|ENSSSCT00000003072</t>
  </si>
  <si>
    <t>&gt;ENSSSCP00000002993</t>
  </si>
  <si>
    <t>family with sequence similarity 65, member A [Source:HGNC Symbol;Acc:25836]|6|ENSSSCG00000002774|ENSSSCT00000003072</t>
  </si>
  <si>
    <t>&gt;ENSSSCP00000002995|ATP6V0D1|HGNC Symbol|ATPase, H+ transporting, lysosomal 38kDa, V0 subunit d1 [Source:HGNC Symbol;Acc:13724]|6|ENSSSCG00000002776|ENSSSCT00000003074</t>
  </si>
  <si>
    <t>&gt;ENSSSCP00000002995</t>
  </si>
  <si>
    <t>ATPase, H+ transporting, lysosomal 38kDa, V0 subunit d1 [Source:HGNC Symbol;Acc:13724]|6|ENSSSCG00000002776|ENSSSCT00000003074</t>
  </si>
  <si>
    <t>&gt;ENSSSCP00000003192|YIF1B|HGNC Symbol|Yip1 interacting factor homolog B (S. cerevisiae) [Source:HGNC Symbol;Acc:30511]|6|ENSSSCG00000002952|ENSSSCT00000003274</t>
  </si>
  <si>
    <t>&gt;ENSSSCP00000003192</t>
  </si>
  <si>
    <t>Yip1 interacting factor homolog B (S. cerevisiae) [Source:HGNC Symbol;Acc:30511]|6|ENSSSCG00000002952|ENSSSCT00000003274</t>
  </si>
  <si>
    <t>&gt;ENSSSCP00000003207|ACTN4|UniProtKB Gene Name|Uncharacterized protein  [Source:UniProtKB/TrEMBL;Acc:F1RI39]|6|ENSSSCG00000002965|ENSSSCT00000003289</t>
  </si>
  <si>
    <t>&gt;ENSSSCP00000003207</t>
  </si>
  <si>
    <t>Uncharacterized protein  [Source:UniProtKB/TrEMBL;Acc:F1RI39]|6|ENSSSCG00000002965|ENSSSCT00000003289</t>
  </si>
  <si>
    <t>&gt;ENSSSCP00000003248|SNRPA|UniProtKB Gene Name|Sus scrofa small nuclear ribonucleoprotein polypeptide A (SNRPA), mRNA. [Source:RefSeq mRNA;Acc:NM_001077222]|6|ENSSSCG00000002998|ENSSSCT00000003330</t>
  </si>
  <si>
    <t>&gt;ENSSSCP00000003248</t>
  </si>
  <si>
    <t>Sus scrofa small nuclear ribonucleoprotein polypeptide A (SNRPA), mRNA. [Source:RefSeq mRNA;Acc:NM_001077222]|6|ENSSSCG00000002998|ENSSSCT00000003330</t>
  </si>
  <si>
    <t>&gt;ENSSSCP00000003276|PAFAH1B3|HumanOrth|Uncharacterized protein; Uncharacterized protein  [Source:UniProtKB/TrEMBL;Acc:F1RGI2]|6|ENSSSCG00000029070|ENSSSCT00000003359</t>
  </si>
  <si>
    <t>&gt;ENSSSCP00000003276</t>
  </si>
  <si>
    <t>Uncharacterized protein; Uncharacterized protein  [Source:UniProtKB/TrEMBL;Acc:F1RGI2]|6|ENSSSCG00000029070|ENSSSCT00000003359</t>
  </si>
  <si>
    <t>&gt;ENSSSCP00000003299|ATP1A3|HGNC Symbol|ATPase, Na+/K+ transporting, alpha 3 polypeptide [Source:HGNC Symbol;Acc:801]|6|ENSSSCG00000003045|ENSSSCT00000003382</t>
  </si>
  <si>
    <t>&gt;ENSSSCP00000003299</t>
  </si>
  <si>
    <t>ATPase, Na+/K+ transporting, alpha 3 polypeptide [Source:HGNC Symbol;Acc:801]|6|ENSSSCG00000003045|ENSSSCT00000003382</t>
  </si>
  <si>
    <t>&gt;ENSSSCP00000003340|CLPTM1|HGNC Symbol|cleft lip and palate associated transmembrane protein 1 [Source:HGNC Symbol;Acc:2087]|6|ENSSSCG00000003085|ENSSSCT00000003423</t>
  </si>
  <si>
    <t>&gt;ENSSSCP00000003340</t>
  </si>
  <si>
    <t>cleft lip and palate associated transmembrane protein 1 [Source:HGNC Symbol;Acc:2087]|6|ENSSSCG00000003085|ENSSSCT00000003423</t>
  </si>
  <si>
    <t>&gt;ENSSSCP00000003343|APOE|HGNC Symbol|apolipoprotein E [Source:HGNC Symbol;Acc:613]|6|ENSSSCG00000003088|ENSSSCT00000003426</t>
  </si>
  <si>
    <t>&gt;ENSSSCP00000003343</t>
  </si>
  <si>
    <t>apolipoprotein E [Source:HGNC Symbol;Acc:613]|6|ENSSSCG00000003088|ENSSSCT00000003426</t>
  </si>
  <si>
    <t>&gt;ENSSSCP00000003361|SLC1A5|HGNC Symbol|solute carrier family 1 (neutral amino acid transporter), member 5 [Source:HGNC Symbol;Acc:10943]|6|ENSSSCG00000003105|ENSSSCT00000003444</t>
  </si>
  <si>
    <t>&gt;ENSSSCP00000003361</t>
  </si>
  <si>
    <t>solute carrier family 1 (neutral amino acid transporter), member 5 [Source:HGNC Symbol;Acc:10943]|6|ENSSSCG00000003105|ENSSSCT00000003444</t>
  </si>
  <si>
    <t>&gt;ENSSSCP00000003392|GRWD1|HGNC Symbol|glutamate-rich WD repeat containing 1 [Source:HGNC Symbol;Acc:21270]|6|ENSSSCG00000003134|ENSSSCT00000003475</t>
  </si>
  <si>
    <t>&gt;ENSSSCP00000003392</t>
  </si>
  <si>
    <t>glutamate-rich WD repeat containing 1 [Source:HGNC Symbol;Acc:21270]|6|ENSSSCG00000003134|ENSSSCT00000003475</t>
  </si>
  <si>
    <t>&gt;ENSSSCP00000003396|HSD17B14|HGNC Symbol|hydroxysteroid (17-beta) dehydrogenase 14 [Source:HGNC Symbol;Acc:23238]|6|ENSSSCG00000003138|ENSSSCT00000003479</t>
  </si>
  <si>
    <t>&gt;ENSSSCP00000003396</t>
  </si>
  <si>
    <t>hydroxysteroid (17-beta) dehydrogenase 14 [Source:HGNC Symbol;Acc:23238]|6|ENSSSCG00000003138|ENSSSCT00000003479</t>
  </si>
  <si>
    <t>&gt;ENSSSCP00000003413|NUCB1|HGNC Symbol|nucleobindin 1 [Source:HGNC Symbol;Acc:8043]|6|ENSSSCG00000003150|ENSSSCT00000003496</t>
  </si>
  <si>
    <t>&gt;ENSSSCP00000003413</t>
  </si>
  <si>
    <t>nucleobindin 1 [Source:HGNC Symbol;Acc:8043]|6|ENSSSCG00000003150|ENSSSCT00000003496</t>
  </si>
  <si>
    <t>&gt;ENSSSCP00000003425|DHDH|UniProtKB Gene Name|Sus scrofa dimeric dihydrodiol dehydrogenase (SUS2DD), mRNA. [Source:RefSeq mRNA;Acc:NM_214166]|6|ENSSSCG00000003158|ENSSSCT00000003508</t>
  </si>
  <si>
    <t>&gt;ENSSSCP00000003425</t>
  </si>
  <si>
    <t>Sus scrofa dimeric dihydrodiol dehydrogenase (SUS2DD), mRNA. [Source:RefSeq mRNA;Acc:NM_214166]|6|ENSSSCG00000003158|ENSSSCT00000003508</t>
  </si>
  <si>
    <t>&gt;ENSSSCP00000003432|RPS11|UniProtKB Gene Name|Sus scrofa ribosomal protein S11 (RPS11), mRNA. [Source:RefSeq mRNA;Acc:NM_001244070]|6|ENSSSCG00000003165|ENSSSCT00000003515</t>
  </si>
  <si>
    <t>&gt;ENSSSCP00000003432</t>
  </si>
  <si>
    <t>Sus scrofa ribosomal protein S11 (RPS11), mRNA. [Source:RefSeq mRNA;Acc:NM_001244070]|6|ENSSSCG00000003165|ENSSSCT00000003515</t>
  </si>
  <si>
    <t>&gt;ENSSSCP00000003435|ALDH16A1|HGNC Symbol|aldehyde dehydrogenase 16 family, member A1 [Source:HGNC Symbol;Acc:28114]|6|ENSSSCG00000003168|ENSSSCT00000003518</t>
  </si>
  <si>
    <t>&gt;ENSSSCP00000003435</t>
  </si>
  <si>
    <t>aldehyde dehydrogenase 16 family, member A1 [Source:HGNC Symbol;Acc:28114]|6|ENSSSCG00000003168|ENSSSCT00000003518</t>
  </si>
  <si>
    <t>&gt;ENSSSCP00000003461|PRMT1|HGNC Symbol|protein arginine methyltransferase 1 [Source:HGNC Symbol;Acc:5187]|6|ENSSSCG00000003189|ENSSSCT00000003544</t>
  </si>
  <si>
    <t>&gt;ENSSSCP00000003461</t>
  </si>
  <si>
    <t>protein arginine methyltransferase 1 [Source:HGNC Symbol;Acc:5187]|6|ENSSSCG00000003189|ENSSSCT00000003544</t>
  </si>
  <si>
    <t>&gt;ENSSSCP00000003465|TBC1D17|HGNC Symbol|TBC1 domain family, member 17 [Source:HGNC Symbol;Acc:25699]|6|ENSSSCG00000003193|ENSSSCT00000003548</t>
  </si>
  <si>
    <t>&gt;ENSSSCP00000003465</t>
  </si>
  <si>
    <t>TBC1 domain family, member 17 [Source:HGNC Symbol;Acc:25699]|6|ENSSSCG00000003193|ENSSSCT00000003548</t>
  </si>
  <si>
    <t>&gt;ENSSSCP00000003467|PNKP|HGNC Symbol|polynucleotide kinase 3'-phosphatase [Source:HGNC Symbol;Acc:9154]|6|ENSSSCG00000003195|ENSSSCT00000003550</t>
  </si>
  <si>
    <t>&gt;ENSSSCP00000003467</t>
  </si>
  <si>
    <t>polynucleotide kinase 3'-phosphatase [Source:HGNC Symbol;Acc:9154]|6|ENSSSCG00000003195|ENSSSCT00000003550</t>
  </si>
  <si>
    <t>&gt;ENSSSCP00000003567|HSPBP1|HGNC Symbol|HSPA (heat shock 70kDa) binding protein, cytoplasmic cochaperone 1 [Source:HGNC Symbol;Acc:24989]|6|ENSSSCG00000003288|ENSSSCT00000003652</t>
  </si>
  <si>
    <t>&gt;ENSSSCP00000003567</t>
  </si>
  <si>
    <t>HSPA (heat shock 70kDa) binding protein, cytoplasmic cochaperone 1 [Source:HGNC Symbol;Acc:24989]|6|ENSSSCG00000003288|ENSSSCT00000003652</t>
  </si>
  <si>
    <t>&gt;ENSSSCP00000003613|SDF4|HGNC Symbol|stromal cell derived factor 4 [Source:HGNC Symbol;Acc:24188]|6|ENSSSCG00000003332|ENSSSCT00000003699</t>
  </si>
  <si>
    <t>&gt;ENSSSCP00000003613</t>
  </si>
  <si>
    <t>stromal cell derived factor 4 [Source:HGNC Symbol;Acc:24188]|6|ENSSSCG00000003332|ENSSSCT00000003699</t>
  </si>
  <si>
    <t>&gt;ENSSSCP00000003661|ACOT7|HGNC Symbol|acyl-CoA thioesterase 7 [Source:HGNC Symbol;Acc:24157]|6|ENSSSCG00000003377|ENSSSCT00000003747</t>
  </si>
  <si>
    <t>&gt;ENSSSCP00000003661</t>
  </si>
  <si>
    <t>acyl-CoA thioesterase 7 [Source:HGNC Symbol;Acc:24157]|6|ENSSSCG00000003377|ENSSSCT00000003747</t>
  </si>
  <si>
    <t>&gt;ENSSSCP00000003686|KIF1B|HGNC Symbol|kinesin family member 1B [Source:HGNC Symbol;Acc:16636]|6|ENSSSCG00000003401|ENSSSCT00000003773</t>
  </si>
  <si>
    <t>&gt;ENSSSCP00000003686</t>
  </si>
  <si>
    <t>kinesin family member 1B [Source:HGNC Symbol;Acc:16636]|6|ENSSSCG00000003401|ENSSSCT00000003773</t>
  </si>
  <si>
    <t>&gt;ENSSSCP00000003687|PGD|HGNC Symbol|phosphogluconate dehydrogenase [Source:HGNC Symbol;Acc:8891]|6|ENSSSCG00000003402|ENSSSCT00000003774</t>
  </si>
  <si>
    <t>&gt;ENSSSCP00000003687</t>
  </si>
  <si>
    <t>phosphogluconate dehydrogenase [Source:HGNC Symbol;Acc:8891]|6|ENSSSCG00000003402|ENSSSCT00000003774</t>
  </si>
  <si>
    <t>&gt;ENSSSCP00000003724|PLOD1|HGNC Symbol|procollagen-lysine, 2-oxoglutarate 5-dioxygenase 1 [Source:HGNC Symbol;Acc:9081]|6|ENSSSCG00000003433|ENSSSCT00000003811</t>
  </si>
  <si>
    <t>&gt;ENSSSCP00000003724</t>
  </si>
  <si>
    <t>procollagen-lysine, 2-oxoglutarate 5-dioxygenase 1 [Source:HGNC Symbol;Acc:9081]|6|ENSSSCG00000003433|ENSSSCT00000003811</t>
  </si>
  <si>
    <t>&gt;ENSSSCP00000003763|FBLIM1|HGNC Symbol|filamin binding LIM protein 1 [Source:HGNC Symbol;Acc:24686]|6|ENSSSCG00000003465|ENSSSCT00000003851</t>
  </si>
  <si>
    <t>&gt;ENSSSCP00000003763</t>
  </si>
  <si>
    <t>filamin binding LIM protein 1 [Source:HGNC Symbol;Acc:24686]|6|ENSSSCG00000003465|ENSSSCT00000003851</t>
  </si>
  <si>
    <t>&gt;ENSSSCP00000003775|NECAP2|HGNC Symbol|NECAP endocytosis associated 2 [Source:HGNC Symbol;Acc:25528]|6|ENSSSCG00000003477|ENSSSCT00000003863</t>
  </si>
  <si>
    <t>&gt;ENSSSCP00000003775</t>
  </si>
  <si>
    <t>NECAP endocytosis associated 2 [Source:HGNC Symbol;Acc:25528]|6|ENSSSCG00000003477|ENSSSCT00000003863</t>
  </si>
  <si>
    <t>&gt;ENSSSCP00000003786|UBR4|HumanOrth|Uncharacterized protein  [Source:UniProtKB/TrEMBL;Acc:F1SUQ5]|6|ENSSSCG00000003488|ENSSSCT00000003874</t>
  </si>
  <si>
    <t>&gt;ENSSSCP00000003786</t>
  </si>
  <si>
    <t>Uncharacterized protein  [Source:UniProtKB/TrEMBL;Acc:F1SUQ5]|6|ENSSSCG00000003488|ENSSSCT00000003874</t>
  </si>
  <si>
    <t>&gt;ENSSSCP00000003789|MRTO4|HGNC Symbol|mRNA turnover 4 homolog (S. cerevisiae) [Source:HGNC Symbol;Acc:18477]|6|ENSSSCG00000003490|ENSSSCT00000003877</t>
  </si>
  <si>
    <t>&gt;ENSSSCP00000003789</t>
  </si>
  <si>
    <t>mRNA turnover 4 homolog (S. cerevisiae) [Source:HGNC Symbol;Acc:18477]|6|ENSSSCG00000003490|ENSSSCT00000003877</t>
  </si>
  <si>
    <t>&gt;ENSSSCP00000003790|AKR7L|HGNC Symbol|aldo-keto reductase family 7-like [Source:HGNC Symbol;Acc:24056]|6|ENSSSCG00000003491|ENSSSCT00000003878</t>
  </si>
  <si>
    <t>&gt;ENSSSCP00000003790</t>
  </si>
  <si>
    <t>aldo-keto reductase family 7-like [Source:HGNC Symbol;Acc:24056]|6|ENSSSCG00000003491|ENSSSCT00000003878</t>
  </si>
  <si>
    <t>&gt;ENSSSCP00000003805|DDOST|HGNC Symbol|dolichyl-diphosphooligosaccharide--protein glycosyltransferase subunit (non-catalytic) [Source:HGNC Symbol;Acc:2728]|6|ENSSSCG00000003505|ENSSSCT00000003894</t>
  </si>
  <si>
    <t>&gt;ENSSSCP00000003805</t>
  </si>
  <si>
    <t>dolichyl-diphosphooligosaccharide--protein glycosyltransferase subunit (non-catalytic) [Source:HGNC Symbol;Acc:2728]|6|ENSSSCG00000003505|ENSSSCT00000003894</t>
  </si>
  <si>
    <t>&gt;ENSSSCP00000003811|HP1BP3|HGNC Symbol|heterochromatin protein 1, binding protein 3 [Source:HGNC Symbol;Acc:24973]|6|ENSSSCG00000003511|ENSSSCT00000003901</t>
  </si>
  <si>
    <t>&gt;ENSSSCP00000003811</t>
  </si>
  <si>
    <t>heterochromatin protein 1, binding protein 3 [Source:HGNC Symbol;Acc:24973]|6|ENSSSCG00000003511|ENSSSCT00000003901</t>
  </si>
  <si>
    <t>&gt;ENSSSCP00000003814|HSPG2|HumanOrth|Uncharacterized protein  [Source:UniProtKB/TrEMBL;Acc:F1SU03]|6|ENSSSCG00000003514|ENSSSCT00000003904</t>
  </si>
  <si>
    <t>&gt;ENSSSCP00000003814</t>
  </si>
  <si>
    <t>Uncharacterized protein  [Source:UniProtKB/TrEMBL;Acc:F1SU03]|6|ENSSSCG00000003514|ENSSSCT00000003904</t>
  </si>
  <si>
    <t>&gt;ENSSSCP00000003820|CDC42|UniProtKB Gene Name|Sus scrofa cell division cycle 42 (GTP binding protein, 25kDa) (CDC42), mRNA. [Source:RefSeq mRNA;Acc:NM_001078680]|6|ENSSSCG00000003520|ENSSSCT00000003910</t>
  </si>
  <si>
    <t>&gt;ENSSSCP00000003820</t>
  </si>
  <si>
    <t>Sus scrofa cell division cycle 42 (GTP binding protein, 25kDa) (CDC42), mRNA. [Source:RefSeq mRNA;Acc:NM_001078680]|6|ENSSSCG00000003520|ENSSSCT00000003910</t>
  </si>
  <si>
    <t>&gt;ENSSSCP00000003828|EPHB2|HGNC Symbol|EPH receptor B2 [Source:HGNC Symbol;Acc:3393]|6|ENSSSCG00000003527|ENSSSCT00000003918</t>
  </si>
  <si>
    <t>&gt;ENSSSCP00000003828</t>
  </si>
  <si>
    <t>EPH receptor B2 [Source:HGNC Symbol;Acc:3393]|6|ENSSSCG00000003527|ENSSSCT00000003918</t>
  </si>
  <si>
    <t>&gt;ENSSSCP00000003829|C1QB|HumanOrth|Uncharacterized protein  [Source:UniProtKB/TrEMBL;Acc:F1STZ1]|6|ENSSSCG00000003528|ENSSSCT00000003919</t>
  </si>
  <si>
    <t>&gt;ENSSSCP00000003829</t>
  </si>
  <si>
    <t>Uncharacterized protein  [Source:UniProtKB/TrEMBL;Acc:F1STZ1]|6|ENSSSCG00000003528|ENSSSCT00000003919</t>
  </si>
  <si>
    <t>&gt;ENSSSCP00000003869|NUDC|HGNC Symbol|nudC nuclear distribution protein [Source:HGNC Symbol;Acc:8045]|6|ENSSSCG00000003566|ENSSSCT00000003960</t>
  </si>
  <si>
    <t>&gt;ENSSSCP00000003869</t>
  </si>
  <si>
    <t>nudC nuclear distribution protein [Source:HGNC Symbol;Acc:8045]|6|ENSSSCG00000003566|ENSSSCT00000003960</t>
  </si>
  <si>
    <t>&gt;ENSSSCP00000003880|WASF2|HGNC Symbol|WAS protein family, member 2 [Source:HGNC Symbol;Acc:12733]|6|ENSSSCG00000003577|ENSSSCT00000003971</t>
  </si>
  <si>
    <t>&gt;ENSSSCP00000003880</t>
  </si>
  <si>
    <t>WAS protein family, member 2 [Source:HGNC Symbol;Acc:12733]|6|ENSSSCG00000003577|ENSSSCT00000003971</t>
  </si>
  <si>
    <t>&gt;ENSSSCP00000003887|RPA2|HGNC Symbol|replication protein A2, 32kDa [Source:HGNC Symbol;Acc:10290]|6|ENSSSCG00000003583|ENSSSCT00000003978</t>
  </si>
  <si>
    <t>&gt;ENSSSCP00000003887</t>
  </si>
  <si>
    <t>replication protein A2, 32kDa [Source:HGNC Symbol;Acc:10290]|6|ENSSSCG00000003583|ENSSSCT00000003978</t>
  </si>
  <si>
    <t>&gt;ENSSSCP00000003918|MARCKSL1|HumanOrth|Uncharacterized protein  [Source:UniProtKB/TrEMBL;Acc:F1SV88]|6|ENSSSCG00000003614|ENSSSCT00000004009</t>
  </si>
  <si>
    <t>&gt;ENSSSCP00000003918</t>
  </si>
  <si>
    <t>Uncharacterized protein  [Source:UniProtKB/TrEMBL;Acc:F1SV88]|6|ENSSSCG00000003614|ENSSSCT00000004009</t>
  </si>
  <si>
    <t>&gt;ENSSSCP00000003942|MAP7D1|HumanOrth|Uncharacterized protein  [Source:UniProtKB/TrEMBL;Acc:F1SV46]|6|ENSSSCG00000003637|ENSSSCT00000004033</t>
  </si>
  <si>
    <t>&gt;ENSSSCP00000003942</t>
  </si>
  <si>
    <t>Uncharacterized protein  [Source:UniProtKB/TrEMBL;Acc:F1SV46]|6|ENSSSCG00000003637|ENSSSCT00000004033</t>
  </si>
  <si>
    <t>&gt;ENSSSCP00000003949|FHL3|HumanOrth|Sus scrofa four and a half LIM domains 3 (FHL3), mRNA. [Source:RefSeq mRNA;Acc:NM_213946]|6|ENSSSCG00000003644|ENSSSCT00000004040</t>
  </si>
  <si>
    <t>&gt;ENSSSCP00000003949</t>
  </si>
  <si>
    <t>Sus scrofa four and a half LIM domains 3 (FHL3), mRNA. [Source:RefSeq mRNA;Acc:NM_213946]|6|ENSSSCG00000003644|ENSSSCT00000004040</t>
  </si>
  <si>
    <t>&gt;ENSSSCP00000003953|RRAGC|HGNC Symbol|Ras-related GTP binding C [Source:HGNC Symbol;Acc:19902]|6|ENSSSCG00000003648|ENSSSCT00000004044</t>
  </si>
  <si>
    <t>&gt;ENSSSCP00000003953</t>
  </si>
  <si>
    <t>Ras-related GTP binding C [Source:HGNC Symbol;Acc:19902]|6|ENSSSCG00000003648|ENSSSCT00000004044</t>
  </si>
  <si>
    <t>&gt;ENSSSCP00000003959|MACF1|HGNC Symbol|microtubule-actin crosslinking factor 1 [Source:HGNC Symbol;Acc:13664]|6|ENSSSCG00000003654|ENSSSCT00000004050</t>
  </si>
  <si>
    <t>&gt;ENSSSCP00000003959</t>
  </si>
  <si>
    <t>microtubule-actin crosslinking factor 1 [Source:HGNC Symbol;Acc:13664]|6|ENSSSCG00000003654|ENSSSCT00000004050</t>
  </si>
  <si>
    <t>&gt;ENSSSCP00000003960|KIAA0754|HGNC Symbol|KIAA0754 [Source:HGNC Symbol;Acc:29111]|6|ENSSSCG00000003655|ENSSSCT00000004051</t>
  </si>
  <si>
    <t>&gt;ENSSSCP00000003960</t>
  </si>
  <si>
    <t>KIAA0754 [Source:HGNC Symbol;Acc:29111]|6|ENSSSCG00000003655|ENSSSCT00000004051</t>
  </si>
  <si>
    <t>&gt;ENSSSCP00000003965|PABPC4|HGNC Symbol|poly(A) binding protein, cytoplasmic 4 (inducible form) [Source:HGNC Symbol;Acc:8557]|6|ENSSSCG00000003660|ENSSSCT00000004056</t>
  </si>
  <si>
    <t>&gt;ENSSSCP00000003965</t>
  </si>
  <si>
    <t>poly(A) binding protein, cytoplasmic 4 (inducible form) [Source:HGNC Symbol;Acc:8557]|6|ENSSSCG00000003660|ENSSSCT00000004056</t>
  </si>
  <si>
    <t>&gt;ENSSSCP00000003993|EPB41L3|HGNC Symbol|erythrocyte membrane protein band 4.1-like 3 [Source:HGNC Symbol;Acc:3380]|6|ENSSSCG00000003687|ENSSSCT00000004085</t>
  </si>
  <si>
    <t>&gt;ENSSSCP00000003993</t>
  </si>
  <si>
    <t>erythrocyte membrane protein band 4.1-like 3 [Source:HGNC Symbol;Acc:3380]|6|ENSSSCG00000003687|ENSSSCT00000004085</t>
  </si>
  <si>
    <t>&gt;ENSSSCP00000004046|MAPRE2|HGNC Symbol|microtubule-associated protein, RP/EB family, member 2 [Source:HGNC Symbol;Acc:6891]|6|ENSSSCG00000003738|ENSSSCT00000004139</t>
  </si>
  <si>
    <t>&gt;ENSSSCP00000004046</t>
  </si>
  <si>
    <t>microtubule-associated protein, RP/EB family, member 2 [Source:HGNC Symbol;Acc:6891]|6|ENSSSCG00000003738|ENSSSCT00000004139</t>
  </si>
  <si>
    <t>&gt;ENSSSCP00000004051|GALNT1|HGNC Symbol|UDP-N-acetyl-alpha-D-galactosamine:polypeptide N-acetylgalactosaminyltransferase 1 (GalNAc-T1) [Source:HGNC Symbol;Acc:4123]|6|ENSSSCG00000003743|ENSSSCT00000004144</t>
  </si>
  <si>
    <t>&gt;ENSSSCP00000004051</t>
  </si>
  <si>
    <t>UDP-N-acetyl-alpha-D-galactosamine:polypeptide N-acetylgalactosaminyltransferase 1 (GalNAc-T1) [Source:HGNC Symbol;Acc:4123]|6|ENSSSCG00000003743|ENSSSCT00000004144</t>
  </si>
  <si>
    <t>&gt;ENSSSCP00000004089|CRYZ|UniProtKB Gene Name|Sus scrofa crystallin, zeta (quinone reductase) (LOC733653), mRNA. [Source:RefSeq mRNA;Acc:NM_001044584]|6|ENSSSCG00000003780|ENSSSCT00000004183</t>
  </si>
  <si>
    <t>&gt;ENSSSCP00000004089</t>
  </si>
  <si>
    <t>Sus scrofa crystallin, zeta (quinone reductase) (LOC733653), mRNA. [Source:RefSeq mRNA;Acc:NM_001044584]|6|ENSSSCG00000003780|ENSSSCT00000004183</t>
  </si>
  <si>
    <t>&gt;ENSSSCP00000004101|SRSF11|m-curated|Sus scrofa serine/arginine-rich splicing factor 11 (SRSF11), mRNA. [Source:RefSeq mRNA;Acc:NM_001044587]|6|ENSSSCG00000003791|ENSSSCT00000004195</t>
  </si>
  <si>
    <t>&gt;ENSSSCP00000004101</t>
  </si>
  <si>
    <t>Sus scrofa serine/arginine-rich splicing factor 11 (SRSF11), mRNA. [Source:RefSeq mRNA;Acc:NM_001044587]|6|ENSSSCG00000003791|ENSSSCT00000004195</t>
  </si>
  <si>
    <t>&gt;ENSSSCP00000004106|WLS|m-curated|Uncharacterized protein  [Source:UniProtKB/TrEMBL;Acc:F1S829]|6|ENSSSCG00000003795|ENSSSCT00000004200</t>
  </si>
  <si>
    <t>&gt;ENSSSCP00000004106</t>
  </si>
  <si>
    <t>Uncharacterized protein  [Source:UniProtKB/TrEMBL;Acc:F1S829]|6|ENSSSCG00000003795|ENSSSCT00000004200</t>
  </si>
  <si>
    <t>&gt;ENSSSCP00000004109|SERBP1|HGNC Symbol|SERPINE1 mRNA binding protein 1 [Source:HGNC Symbol;Acc:17860]|6|ENSSSCG00000003798|ENSSSCT00000004203</t>
  </si>
  <si>
    <t>&gt;ENSSSCP00000004109</t>
  </si>
  <si>
    <t>SERPINE1 mRNA binding protein 1 [Source:HGNC Symbol;Acc:17860]|6|ENSSSCG00000003798|ENSSSCT00000004203</t>
  </si>
  <si>
    <t>&gt;ENSSSCP00000004124|PGM1|HGNC Symbol|phosphoglucomutase 1 [Source:HGNC Symbol;Acc:8905]|6|ENSSSCG00000003812|ENSSSCT00000004219</t>
  </si>
  <si>
    <t>&gt;ENSSSCP00000004124</t>
  </si>
  <si>
    <t>phosphoglucomutase 1 [Source:HGNC Symbol;Acc:8905]|6|ENSSSCG00000003812|ENSSSCT00000004219</t>
  </si>
  <si>
    <t>&gt;ENSSSCP00000004130|DOCK7|HumanOrth|Uncharacterized protein  [Source:UniProtKB/TrEMBL;Acc:F1S7Z8]|6|ENSSSCG00000003818|ENSSSCT00000004225</t>
  </si>
  <si>
    <t>&gt;ENSSSCP00000004130</t>
  </si>
  <si>
    <t>Uncharacterized protein  [Source:UniProtKB/TrEMBL;Acc:F1S7Z8]|6|ENSSSCG00000003818|ENSSSCT00000004225</t>
  </si>
  <si>
    <t>&gt;ENSSSCP00000004185|EPS15|HGNC Symbol|epidermal growth factor receptor pathway substrate 15 [Source:HGNC Symbol;Acc:3419]|6|ENSSSCG00000003872|ENSSSCT00000004284</t>
  </si>
  <si>
    <t>&gt;ENSSSCP00000004185</t>
  </si>
  <si>
    <t>epidermal growth factor receptor pathway substrate 15 [Source:HGNC Symbol;Acc:3419]|6|ENSSSCG00000003872|ENSSSCT00000004284</t>
  </si>
  <si>
    <t>&gt;ENSSSCP00000004246|RPS8|HGNC Symbol|ribosomal protein S8 [Source:HGNC Symbol;Acc:10441]|6|ENSSSCG00000003930|ENSSSCT00000004346</t>
  </si>
  <si>
    <t>&gt;ENSSSCP00000004246</t>
  </si>
  <si>
    <t>ribosomal protein S8 [Source:HGNC Symbol;Acc:10441]|6|ENSSSCG00000003930|ENSSSCT00000004346</t>
  </si>
  <si>
    <t>&gt;ENSSSCP00000004287|PPCS|HGNC Symbol|phosphopantothenoylcysteine synthetase [Source:HGNC Symbol;Acc:25686]|6|ENSSSCG00000003966|ENSSSCT00000004387</t>
  </si>
  <si>
    <t>&gt;ENSSSCP00000004287</t>
  </si>
  <si>
    <t>phosphopantothenoylcysteine synthetase [Source:HGNC Symbol;Acc:25686]|6|ENSSSCG00000003966|ENSSSCT00000004387</t>
  </si>
  <si>
    <t>&gt;ENSSSCP00000004354|QKI|HGNC Symbol|QKI, KH domain containing, RNA binding [Source:HGNC Symbol;Acc:21100]|1|ENSSSCG00000004029|ENSSSCT00000004455</t>
  </si>
  <si>
    <t>&gt;ENSSSCP00000004354</t>
  </si>
  <si>
    <t>QKI, KH domain containing, RNA binding [Source:HGNC Symbol;Acc:21100]|1|ENSSSCG00000004029|ENSSSCT00000004455</t>
  </si>
  <si>
    <t>&gt;ENSSSCP00000004370|IGF2R|UniProtKB Gene Name|Sus scrofa insulin-like growth factor 2 receptor (IGF2R), mRNA. [Source:RefSeq mRNA;Acc:NM_001244473]|1|ENSSSCG00000004044|ENSSSCT00000004472</t>
  </si>
  <si>
    <t>&gt;ENSSSCP00000004370</t>
  </si>
  <si>
    <t>Sus scrofa insulin-like growth factor 2 receptor (IGF2R), mRNA. [Source:RefSeq mRNA;Acc:NM_001244473]|1|ENSSSCG00000004044|ENSSSCT00000004472</t>
  </si>
  <si>
    <t>&gt;ENSSSCP00000004385|EZR|HGNC Symbol|ezrin [Source:HGNC Symbol;Acc:12691]|1|ENSSSCG00000004058|ENSSSCT00000004487</t>
  </si>
  <si>
    <t>&gt;ENSSSCP00000004385</t>
  </si>
  <si>
    <t>ezrin [Source:HGNC Symbol;Acc:12691]|1|ENSSSCG00000004058|ENSSSCT00000004487</t>
  </si>
  <si>
    <t>&gt;ENSSSCP00000004409|SYNE1|HumanOrth|Uncharacterized protein  [Source:UniProtKB/TrEMBL;Acc:F1S7X0]|1|ENSSSCG00000004082|ENSSSCT00000004511</t>
  </si>
  <si>
    <t>&gt;ENSSSCP00000004409</t>
  </si>
  <si>
    <t>Uncharacterized protein  [Source:UniProtKB/TrEMBL;Acc:F1S7X0]|1|ENSSSCG00000004082|ENSSSCT00000004511</t>
  </si>
  <si>
    <t>&gt;ENSSSCP00000004449|RAB32|HGNC Symbol|RAB32, member RAS oncogene family [Source:HGNC Symbol;Acc:9772]|1|ENSSSCG00000004117|ENSSSCT00000004552</t>
  </si>
  <si>
    <t>&gt;ENSSSCP00000004449</t>
  </si>
  <si>
    <t>RAB32, member RAS oncogene family [Source:HGNC Symbol;Acc:9772]|1|ENSSSCG00000004117|ENSSSCT00000004552</t>
  </si>
  <si>
    <t>&gt;ENSSSCP00000004499|BCLAF1|HGNC Symbol|BCL2-associated transcription factor 1 [Source:HGNC Symbol;Acc:16863]|1|ENSSSCG00000004163|ENSSSCT00000004602</t>
  </si>
  <si>
    <t>&gt;ENSSSCP00000004499</t>
  </si>
  <si>
    <t>BCL2-associated transcription factor 1 [Source:HGNC Symbol;Acc:16863]|1|ENSSSCG00000004163|ENSSSCT00000004602</t>
  </si>
  <si>
    <t>&gt;ENSSSCP00000004552|ECHDC1|HumanOrth|Uncharacterized protein  [Source:UniProtKB/TrEMBL;Acc:F1S2X3]|1|ENSSSCG00000004216|ENSSSCT00000004659</t>
  </si>
  <si>
    <t>&gt;ENSSSCP00000004552</t>
  </si>
  <si>
    <t>Uncharacterized protein  [Source:UniProtKB/TrEMBL;Acc:F1S2X3]|1|ENSSSCG00000004216|ENSSSCT00000004659</t>
  </si>
  <si>
    <t>&gt;ENSSSCP00000004575|SERINC1|HumanOrth|Uncharacterized protein  [Source:UniProtKB/TrEMBL;Acc:F1SF57]|1|ENSSSCG00000004237|ENSSSCT00000004682</t>
  </si>
  <si>
    <t>&gt;ENSSSCP00000004575</t>
  </si>
  <si>
    <t>Uncharacterized protein  [Source:UniProtKB/TrEMBL;Acc:F1SF57]|1|ENSSSCG00000004237|ENSSSCT00000004682</t>
  </si>
  <si>
    <t>&gt;ENSSSCP00000004580|GJA1|HGNC Symbol|gap junction protein, alpha 1, 43kDa [Source:HGNC Symbol;Acc:4274]|1|ENSSSCG00000004241|ENSSSCT00000004688</t>
  </si>
  <si>
    <t>&gt;ENSSSCP00000004580</t>
  </si>
  <si>
    <t>gap junction protein, alpha 1, 43kDa [Source:HGNC Symbol;Acc:4274]|1|ENSSSCG00000004241|ENSSSCT00000004688</t>
  </si>
  <si>
    <t>&gt;ENSSSCP00000004618|SMAP1|HGNC Symbol|small ArfGAP 1 [Source:HGNC Symbol;Acc:19651]|1|ENSSSCG00000004276|ENSSSCT00000004726</t>
  </si>
  <si>
    <t>&gt;ENSSSCP00000004618</t>
  </si>
  <si>
    <t>small ArfGAP 1 [Source:HGNC Symbol;Acc:19651]|1|ENSSSCG00000004276|ENSSSCT00000004726</t>
  </si>
  <si>
    <t>&gt;ENSSSCP00000004639|SYNCRIP|HGNC Symbol|synaptotagmin binding, cytoplasmic RNA interacting protein [Source:HGNC Symbol;Acc:16918]|1|ENSSSCG00000004294|ENSSSCT00000004748</t>
  </si>
  <si>
    <t>&gt;ENSSSCP00000004639</t>
  </si>
  <si>
    <t>synaptotagmin binding, cytoplasmic RNA interacting protein [Source:HGNC Symbol;Acc:16918]|1|ENSSSCG00000004294|ENSSSCT00000004748</t>
  </si>
  <si>
    <t>&gt;ENSSSCP00000004804|ME1|HGNC Symbol|malic enzyme 1, NADP(+)-dependent, cytosolic [Source:HGNC Symbol;Acc:6983]|1|ENSSSCG00000004454|ENSSSCT00000004920</t>
  </si>
  <si>
    <t>&gt;ENSSSCP00000004804</t>
  </si>
  <si>
    <t>malic enzyme 1, NADP(+)-dependent, cytosolic [Source:HGNC Symbol;Acc:6983]|1|ENSSSCG00000004454|ENSSSCT00000004920</t>
  </si>
  <si>
    <t>&gt;ENSSSCP00000004806|PGM3|UniProtKB Gene Name|Phosphoacetylglucosamine mutase; Uncharacterized protein  [Source:UniProtKB/TrEMBL;Acc:F1RQM2]|1|ENSSSCG00000004456|ENSSSCT00000004922</t>
  </si>
  <si>
    <t>&gt;ENSSSCP00000004806</t>
  </si>
  <si>
    <t>Phosphoacetylglucosamine mutase; Uncharacterized protein  [Source:UniProtKB/TrEMBL;Acc:F1RQM2]|1|ENSSSCG00000004456|ENSSSCT00000004922</t>
  </si>
  <si>
    <t>&gt;ENSSSCP00000004831|MYO6|HGNC Symbol|myosin VI [Source:HGNC Symbol;Acc:7605]|1|ENSSSCG00000004478|ENSSSCT00000004948</t>
  </si>
  <si>
    <t>&gt;ENSSSCP00000004831</t>
  </si>
  <si>
    <t>myosin VI [Source:HGNC Symbol;Acc:7605]|1|ENSSSCG00000004478|ENSSSCT00000004948</t>
  </si>
  <si>
    <t>&gt;ENSSSCP00000004838|COL12A1|HumanOrth|Uncharacterized protein  [Source:UniProtKB/TrEMBL;Acc:F1RQI0]|1|ENSSSCG00000004484|ENSSSCT00000004955</t>
  </si>
  <si>
    <t>&gt;ENSSSCP00000004838</t>
  </si>
  <si>
    <t>Uncharacterized protein  [Source:UniProtKB/TrEMBL;Acc:F1RQI0]|1|ENSSSCG00000004484|ENSSSCT00000004955</t>
  </si>
  <si>
    <t>&gt;ENSSSCP00000004843|EEF1A1|m-curated|Sus scrofa eukaryotic translation elongation factor 1 alpha 1 (EEF1A1), mRNA. [Source:RefSeq mRNA;Acc:NM_001097418]|1|ENSSSCG00000004489|ENSSSCT00000004960</t>
  </si>
  <si>
    <t>&gt;ENSSSCP00000004843</t>
  </si>
  <si>
    <t>Sus scrofa eukaryotic translation elongation factor 1 alpha 1 (EEF1A1), mRNA. [Source:RefSeq mRNA;Acc:NM_001097418]|1|ENSSSCG00000004489|ENSSSCT00000004960</t>
  </si>
  <si>
    <t>&gt;ENSSSCP00000004913|SNX1|HumanOrth|Uncharacterized protein  [Source:UniProtKB/TrEMBL;Acc:F1S0A3]|1|ENSSSCG00000004556|ENSSSCT00000005033</t>
  </si>
  <si>
    <t>&gt;ENSSSCP00000004913</t>
  </si>
  <si>
    <t>Uncharacterized protein  [Source:UniProtKB/TrEMBL;Acc:F1S0A3]|1|ENSSSCG00000004556|ENSSSCT00000005033</t>
  </si>
  <si>
    <t>&gt;ENSSSCP00000004914|PPIB|HumanOrth|Peptidyl-prolyl cis-trans isomerase  [Source:UniProtKB/TrEMBL;Acc:F1S0A2]|1|ENSSSCG00000004557|ENSSSCT00000005034</t>
  </si>
  <si>
    <t>&gt;ENSSSCP00000004914</t>
  </si>
  <si>
    <t>Peptidyl-prolyl cis-trans isomerase  [Source:UniProtKB/TrEMBL;Acc:F1S0A2]|1|ENSSSCG00000004557|ENSSSCT00000005034</t>
  </si>
  <si>
    <t>&gt;ENSSSCP00000004929|TPM1|HumanOrth|Sus scrofa tropomyosin 1 (alpha) (TPM1), mRNA. [Source:RefSeq mRNA;Acc:NM_001097483]|1|ENSSSCG00000004570|ENSSSCT00000005049</t>
  </si>
  <si>
    <t>&gt;ENSSSCP00000004929</t>
  </si>
  <si>
    <t>Sus scrofa tropomyosin 1 (alpha) (TPM1), mRNA. [Source:RefSeq mRNA;Acc:NM_001097483]|1|ENSSSCG00000004570|ENSSSCT00000005049</t>
  </si>
  <si>
    <t>&gt;ENSSSCP00000004951|ADAM10|HGNC Symbol|ADAM metallopeptidase domain 10 [Source:HGNC Symbol;Acc:188]|1|ENSSSCG00000004594|ENSSSCT00000005075</t>
  </si>
  <si>
    <t>&gt;ENSSSCP00000004951</t>
  </si>
  <si>
    <t>ADAM metallopeptidase domain 10 [Source:HGNC Symbol;Acc:188]|1|ENSSSCG00000004594|ENSSSCT00000005075</t>
  </si>
  <si>
    <t>&gt;ENSSSCP00000004985|TMOD3|UniProtKB Gene Name|Sus scrofa tropomodulin 3 (ubiquitous) (TMOD3), mRNA. [Source:RefSeq mRNA;Acc:NM_214294]|1|ENSSSCG00000004626|ENSSSCT00000005109</t>
  </si>
  <si>
    <t>&gt;ENSSSCP00000004985</t>
  </si>
  <si>
    <t>Sus scrofa tropomodulin 3 (ubiquitous) (TMOD3), mRNA. [Source:RefSeq mRNA;Acc:NM_214294]|1|ENSSSCG00000004626|ENSSSCT00000005109</t>
  </si>
  <si>
    <t>&gt;ENSSSCP00000004992|GLDN|HGNC Symbol|gliomedin [Source:HGNC Symbol;Acc:29514]|1|ENSSSCG00000004632|ENSSSCT00000005116</t>
  </si>
  <si>
    <t>&gt;ENSSSCP00000004992</t>
  </si>
  <si>
    <t>gliomedin [Source:HGNC Symbol;Acc:29514]|1|ENSSSCG00000004632|ENSSSCT00000005116</t>
  </si>
  <si>
    <t>&gt;ENSSSCP00000005011|GALK2|HGNC Symbol|galactokinase 2 [Source:HGNC Symbol;Acc:4119]|1|ENSSSCG00000004651|ENSSSCT00000005136</t>
  </si>
  <si>
    <t>&gt;ENSSSCP00000005011</t>
  </si>
  <si>
    <t>galactokinase 2 [Source:HGNC Symbol;Acc:4119]|1|ENSSSCG00000004651|ENSSSCT00000005136</t>
  </si>
  <si>
    <t>&gt;ENSSSCP00000005012|COPS2|HGNC Symbol|COP9 signalosome subunit 2 [Source:HGNC Symbol;Acc:30747]|1|ENSSSCG00000004652|ENSSSCT00000005137</t>
  </si>
  <si>
    <t>&gt;ENSSSCP00000005012</t>
  </si>
  <si>
    <t>COP9 signalosome subunit 2 [Source:HGNC Symbol;Acc:30747]|1|ENSSSCG00000004652|ENSSSCT00000005137</t>
  </si>
  <si>
    <t>&gt;ENSSSCP00000005064|PDIA3|m-curated|Sus scrofa protein disulfide isomerase family A, member 3 (PDIA3), mRNA. [Source:RefSeq mRNA;Acc:NM_001195112]|1|ENSSSCG00000004700|ENSSSCT00000005190</t>
  </si>
  <si>
    <t>&gt;ENSSSCP00000005064</t>
  </si>
  <si>
    <t>Sus scrofa protein disulfide isomerase family A, member 3 (PDIA3), mRNA. [Source:RefSeq mRNA;Acc:NM_001195112]|1|ENSSSCG00000004700|ENSSSCT00000005190</t>
  </si>
  <si>
    <t>&gt;ENSSSCP00000005068|CKMT1A|m-curated|Uncharacterized protein  [Source:UniProtKB/TrEMBL;Acc:F1SI77]|1|ENSSSCG00000004703|ENSSSCT00000005194</t>
  </si>
  <si>
    <t>&gt;ENSSSCP00000005068</t>
  </si>
  <si>
    <t>Uncharacterized protein  [Source:UniProtKB/TrEMBL;Acc:F1SI77]|1|ENSSSCG00000004703|ENSSSCT00000005194</t>
  </si>
  <si>
    <t>&gt;ENSSSCP00000005145|IVD|HGNC Symbol|isovaleryl-CoA dehydrogenase [Source:HGNC Symbol;Acc:6186]|1|ENSSSCG00000004774|ENSSSCT00000005273</t>
  </si>
  <si>
    <t>&gt;ENSSSCP00000005145</t>
  </si>
  <si>
    <t>isovaleryl-CoA dehydrogenase [Source:HGNC Symbol;Acc:6186]|1|ENSSSCG00000004774|ENSSSCT00000005273</t>
  </si>
  <si>
    <t>&gt;ENSSSCP00000005158|THBS1|UniProtKB Gene Name|Sus scrofa thrombospondin 1 (THBS1), mRNA. [Source:RefSeq mRNA;Acc:NM_001244536]|1|ENSSSCG00000004789|ENSSSCT00000005288</t>
  </si>
  <si>
    <t>&gt;ENSSSCP00000005158</t>
  </si>
  <si>
    <t>Sus scrofa thrombospondin 1 (THBS1), mRNA. [Source:RefSeq mRNA;Acc:NM_001244536]|1|ENSSSCG00000004789|ENSSSCT00000005288</t>
  </si>
  <si>
    <t>&gt;ENSSSCP00000005246|CYB5A|UniProtKB Gene Name|Sus scrofa cytochrome b5 type A (microsomal) (CYB5A), mRNA. [Source:RefSeq mRNA;Acc:NM_001001770]|1|ENSSSCG00000004875|ENSSSCT00000005381</t>
  </si>
  <si>
    <t>&gt;ENSSSCP00000005246</t>
  </si>
  <si>
    <t>Sus scrofa cytochrome b5 type A (microsomal) (CYB5A), mRNA. [Source:RefSeq mRNA;Acc:NM_001001770]|1|ENSSSCG00000004875|ENSSSCT00000005381</t>
  </si>
  <si>
    <t>&gt;ENSSSCP00000005264|VPS4B|HGNC Symbol|vacuolar protein sorting 4 homolog B (S. cerevisiae) [Source:HGNC Symbol;Acc:10895]|1|ENSSSCG00000004893|ENSSSCT00000005399</t>
  </si>
  <si>
    <t>&gt;ENSSSCP00000005264</t>
  </si>
  <si>
    <t>vacuolar protein sorting 4 homolog B (S. cerevisiae) [Source:HGNC Symbol;Acc:10895]|1|ENSSSCG00000004893|ENSSSCT00000005399</t>
  </si>
  <si>
    <t>&gt;ENSSSCP00000005337|CORO2B|HGNC Symbol|coronin, actin binding protein, 2B [Source:HGNC Symbol;Acc:2256]|1|ENSSSCG00000004962|ENSSSCT00000005474</t>
  </si>
  <si>
    <t>&gt;ENSSSCP00000005337</t>
  </si>
  <si>
    <t>coronin, actin binding protein, 2B [Source:HGNC Symbol;Acc:2256]|1|ENSSSCG00000004962|ENSSSCT00000005474</t>
  </si>
  <si>
    <t>&gt;ENSSSCP00000005449|PSMA3|UniProtKB Gene Name|Proteasome subunit alpha type  [Source:UniProtKB/TrEMBL;Acc:F1SSL6]|1|ENSSSCG00000005072|ENSSSCT00000005589</t>
  </si>
  <si>
    <t>&gt;ENSSSCP00000005449</t>
  </si>
  <si>
    <t>Proteasome subunit alpha type  [Source:UniProtKB/TrEMBL;Acc:F1SSL6]|1|ENSSSCG00000005072|ENSSSCT00000005589</t>
  </si>
  <si>
    <t>&gt;ENSSSCP00000005495|PPP2R5E|HGNC Symbol|protein phosphatase 2, regulatory subunit B', epsilon isoform [Source:HGNC Symbol;Acc:9313]|1|ENSSSCG00000005113|ENSSSCT00000005636</t>
  </si>
  <si>
    <t>&gt;ENSSSCP00000005495</t>
  </si>
  <si>
    <t>protein phosphatase 2, regulatory subunit B', epsilon isoform [Source:HGNC Symbol;Acc:9313]|1|ENSSSCG00000005113|ENSSSCT00000005636</t>
  </si>
  <si>
    <t>&gt;ENSSSCP00000005557|RPS6|HGNC Symbol|ribosomal protein S6 [Source:HGNC Symbol;Acc:10429]|1|ENSSSCG00000005169|ENSSSCT00000005698</t>
  </si>
  <si>
    <t>&gt;ENSSSCP00000005557</t>
  </si>
  <si>
    <t>ribosomal protein S6 [Source:HGNC Symbol;Acc:10429]|1|ENSSSCG00000005169|ENSSSCT00000005698</t>
  </si>
  <si>
    <t>&gt;ENSSSCP00000005603|PLGRKT|HGNC Symbol|plasminogen receptor, C-terminal lysine transmembrane protein [Source:HGNC Symbol;Acc:23633]|1|ENSSSCG00000005212|ENSSSCT00000005745</t>
  </si>
  <si>
    <t>&gt;ENSSSCP00000005603</t>
  </si>
  <si>
    <t>plasminogen receptor, C-terminal lysine transmembrane protein [Source:HGNC Symbol;Acc:23633]|1|ENSSSCG00000005212|ENSSSCT00000005745</t>
  </si>
  <si>
    <t>&gt;ENSSSCP00000005639|TJP2|HGNC Symbol|tight junction protein 2 [Source:HGNC Symbol;Acc:11828]|1|ENSSSCG00000005247|ENSSSCT00000005781</t>
  </si>
  <si>
    <t>&gt;ENSSSCP00000005639</t>
  </si>
  <si>
    <t>tight junction protein 2 [Source:HGNC Symbol;Acc:11828]|1|ENSSSCG00000005247|ENSSSCT00000005781</t>
  </si>
  <si>
    <t>&gt;ENSSSCP00000005658|ANXA1|HGNC Symbol|annexin A1 [Source:HGNC Symbol;Acc:533]|1|ENSSSCG00000005267|ENSSSCT00000005802</t>
  </si>
  <si>
    <t>&gt;ENSSSCP00000005658</t>
  </si>
  <si>
    <t>annexin A1 [Source:HGNC Symbol;Acc:533]|1|ENSSSCG00000005267|ENSSSCT00000005802</t>
  </si>
  <si>
    <t>&gt;ENSSSCP00000005664|OSTF1|UniProtKB Gene Name|Sus scrofa osteoclast stimulating factor 1 (OSTF1), mRNA. [Source:RefSeq mRNA;Acc:NM_214005]|1|ENSSSCG00000005273|ENSSSCT00000005808</t>
  </si>
  <si>
    <t>&gt;ENSSSCP00000005664</t>
  </si>
  <si>
    <t>Sus scrofa osteoclast stimulating factor 1 (OSTF1), mRNA. [Source:RefSeq mRNA;Acc:NM_214005]|1|ENSSSCG00000005273|ENSSSCT00000005808</t>
  </si>
  <si>
    <t>&gt;ENSSSCP00000005677|GNAQ|HGNC Symbol|guanine nucleotide binding protein (G protein), q polypeptide [Source:HGNC Symbol;Acc:4390]|GL895864.2|ENSSSCG00000005285|ENSSSCT00000005821</t>
  </si>
  <si>
    <t>&gt;ENSSSCP00000005677</t>
  </si>
  <si>
    <t>guanine nucleotide binding protein (G protein), q polypeptide [Source:HGNC Symbol;Acc:4390]|GL895864.2|ENSSSCG00000005285|ENSSSCT00000005821</t>
  </si>
  <si>
    <t>&gt;ENSSSCP00000005680|PSAT1|HGNC Symbol|phosphoserine aminotransferase 1 [Source:HGNC Symbol;Acc:19129]|1|ENSSSCG00000005287|ENSSSCT00000005824</t>
  </si>
  <si>
    <t>&gt;ENSSSCP00000005680</t>
  </si>
  <si>
    <t>phosphoserine aminotransferase 1 [Source:HGNC Symbol;Acc:19129]|1|ENSSSCG00000005287|ENSSSCT00000005824</t>
  </si>
  <si>
    <t>&gt;ENSSSCP00000005709|TPM2|UniProtKB Gene Name|Sus scrofa tropomyosin 2 (beta) (TPM2), mRNA. [Source:RefSeq mRNA;Acc:NM_001129947]|1|ENSSSCG00000005316|ENSSSCT00000005854</t>
  </si>
  <si>
    <t>&gt;ENSSSCP00000005709</t>
  </si>
  <si>
    <t>Sus scrofa tropomyosin 2 (beta) (TPM2), mRNA. [Source:RefSeq mRNA;Acc:NM_001129947]|1|ENSSSCG00000005316|ENSSSCT00000005854</t>
  </si>
  <si>
    <t>&gt;ENSSSCP00000005777|SEC61B|HGNC Symbol|Sec61 beta subunit [Source:HGNC Symbol;Acc:16993]|1|ENSSSCG00000005384|ENSSSCT00000005924</t>
  </si>
  <si>
    <t>&gt;ENSSSCP00000005777</t>
  </si>
  <si>
    <t>Sec61 beta subunit [Source:HGNC Symbol;Acc:16993]|1|ENSSSCG00000005384|ENSSSCT00000005924</t>
  </si>
  <si>
    <t>&gt;ENSSSCP00000005855|ECM29|m-curated|KIAA0368 [Source:HGNC Symbol;Acc:29020]|1|ENSSSCG00000005459|ENSSSCT00000006004</t>
  </si>
  <si>
    <t>&gt;ENSSSCP00000005855</t>
  </si>
  <si>
    <t>KIAA0368 [Source:HGNC Symbol;Acc:29020]|1|ENSSSCG00000005459|ENSSSCT00000006004</t>
  </si>
  <si>
    <t>&gt;ENSSSCP00000005999|PPP6C|HGNC Symbol|protein phosphatase 6, catalytic subunit [Source:HGNC Symbol;Acc:9323]|1|ENSSSCG00000005600|ENSSSCT00000006158</t>
  </si>
  <si>
    <t>&gt;ENSSSCP00000005999</t>
  </si>
  <si>
    <t>protein phosphatase 6, catalytic subunit [Source:HGNC Symbol;Acc:9323]|1|ENSSSCG00000005600|ENSSSCT00000006158</t>
  </si>
  <si>
    <t>&gt;ENSSSCP00000006000|HSPA5|HGNC Symbol|heat shock 70kDa protein 5 (glucose-regulated protein, 78kDa) [Source:HGNC Symbol;Acc:5238]|1|ENSSSCG00000005601|ENSSSCT00000006159</t>
  </si>
  <si>
    <t>&gt;ENSSSCP00000006000</t>
  </si>
  <si>
    <t>heat shock 70kDa protein 5 (glucose-regulated protein, 78kDa) [Source:HGNC Symbol;Acc:5238]|1|ENSSSCG00000005601|ENSSSCT00000006159</t>
  </si>
  <si>
    <t>&gt;ENSSSCP00000006014|FAM129B|HGNC Symbol|family with sequence similarity 129, member B [Source:HGNC Symbol;Acc:25282]|1|ENSSSCG00000005614|ENSSSCT00000006173</t>
  </si>
  <si>
    <t>&gt;ENSSSCP00000006014</t>
  </si>
  <si>
    <t>family with sequence similarity 129, member B [Source:HGNC Symbol;Acc:25282]|1|ENSSSCG00000005614|ENSSSCT00000006173</t>
  </si>
  <si>
    <t>&gt;ENSSSCP00000006018|STXBP1|HGNC Symbol|syntaxin binding protein 1 [Source:HGNC Symbol;Acc:11444]|1|ENSSSCG00000005617|ENSSSCT00000006177</t>
  </si>
  <si>
    <t>&gt;ENSSSCP00000006018</t>
  </si>
  <si>
    <t>syntaxin binding protein 1 [Source:HGNC Symbol;Acc:11444]|1|ENSSSCG00000005617|ENSSSCT00000006177</t>
  </si>
  <si>
    <t>&gt;ENSSSCP00000006058|SPTAN1|UniProtKB Gene Name|Uncharacterized protein  [Source:UniProtKB/TrEMBL;Acc:F1RR78]|1|ENSSSCG00000005654|ENSSSCT00000006217</t>
  </si>
  <si>
    <t>&gt;ENSSSCP00000006058</t>
  </si>
  <si>
    <t>Uncharacterized protein  [Source:UniProtKB/TrEMBL;Acc:F1RR78]|1|ENSSSCG00000005654|ENSSSCT00000006217</t>
  </si>
  <si>
    <t>&gt;ENSSSCP00000006060|SET|HGNC Symbol|SET nuclear oncogene [Source:HGNC Symbol;Acc:10760]|1|ENSSSCG00000005656|ENSSSCT00000006219</t>
  </si>
  <si>
    <t>&gt;ENSSSCP00000006060</t>
  </si>
  <si>
    <t>SET nuclear oncogene [Source:HGNC Symbol;Acc:10760]|1|ENSSSCG00000005656|ENSSSCT00000006219</t>
  </si>
  <si>
    <t>&gt;ENSSSCP00000006161|COL5A1|HGNC Symbol|collagen, type V, alpha 1 [Source:HGNC Symbol;Acc:2209]|1|ENSSSCG00000005751|ENSSSCT00000006323</t>
  </si>
  <si>
    <t>&gt;ENSSSCP00000006161</t>
  </si>
  <si>
    <t>collagen, type V, alpha 1 [Source:HGNC Symbol;Acc:2209]|1|ENSSSCG00000005751|ENSSSCT00000006323</t>
  </si>
  <si>
    <t>&gt;ENSSSCP00000006355|NDRG1|HGNC Symbol|N-myc downstream regulated 1 [Source:HGNC Symbol;Acc:7679]|4|ENSSSCG00000005944|ENSSSCT00000006527</t>
  </si>
  <si>
    <t>&gt;ENSSSCP00000006355</t>
  </si>
  <si>
    <t>N-myc downstream regulated 1 [Source:HGNC Symbol;Acc:7679]|4|ENSSSCG00000005944|ENSSSCT00000006527</t>
  </si>
  <si>
    <t>&gt;ENSSSCP00000006426|EIF3H|HGNC Symbol|eukaryotic translation initiation factor 3, subunit H [Source:HGNC Symbol;Acc:3273]|4|ENSSSCG00000006016|ENSSSCT00000006602</t>
  </si>
  <si>
    <t>&gt;ENSSSCP00000006426</t>
  </si>
  <si>
    <t>eukaryotic translation initiation factor 3, subunit H [Source:HGNC Symbol;Acc:3273]|4|ENSSSCG00000006016|ENSSSCT00000006602</t>
  </si>
  <si>
    <t>&gt;ENSSSCP00000006450|NCOA7|HumanOrth|Uncharacterized protein  [Source:UniProtKB/TrEMBL;Acc:F1S1E9]|4|ENSSSCG00000006037|ENSSSCT00000006626</t>
  </si>
  <si>
    <t>&gt;ENSSSCP00000006450</t>
  </si>
  <si>
    <t>Uncharacterized protein  [Source:UniProtKB/TrEMBL;Acc:F1S1E9]|4|ENSSSCG00000006037|ENSSSCT00000006626</t>
  </si>
  <si>
    <t>&gt;ENSSSCP00000006461|CTHRC1|HumanOrth|Uncharacterized protein  [Source:UniProtKB/TrEMBL;Acc:F1S1D2]|4|ENSSSCG00000006051|ENSSSCT00000006640</t>
  </si>
  <si>
    <t>&gt;ENSSSCP00000006461</t>
  </si>
  <si>
    <t>Uncharacterized protein  [Source:UniProtKB/TrEMBL;Acc:F1S1D2]|4|ENSSSCG00000006051|ENSSSCT00000006640</t>
  </si>
  <si>
    <t>&gt;ENSSSCP00000006464|ATP6V1C1|HGNC Symbol|ATPase, H+ transporting, lysosomal 42kDa, V1 subunit C1 [Source:HGNC Symbol;Acc:856]|4|ENSSSCG00000006054|ENSSSCT00000006643</t>
  </si>
  <si>
    <t>&gt;ENSSSCP00000006464</t>
  </si>
  <si>
    <t>ATPase, H+ transporting, lysosomal 42kDa, V1 subunit C1 [Source:HGNC Symbol;Acc:856]|4|ENSSSCG00000006054|ENSSSCT00000006643</t>
  </si>
  <si>
    <t>&gt;ENSSSCP00000006498|CPQ|HumanOrth||4|ENSSSCG00000006087|ENSSSCT00000006678</t>
  </si>
  <si>
    <t>&gt;ENSSSCP00000006498</t>
  </si>
  <si>
    <t>|4|ENSSSCG00000006087|ENSSSCT00000006678</t>
  </si>
  <si>
    <t>&gt;ENSSSCP00000006499|SDC2|HGNC Symbol|syndecan 2 [Source:HGNC Symbol;Acc:10659]|4|ENSSSCG00000006088|ENSSSCT00000006679</t>
  </si>
  <si>
    <t>&gt;ENSSSCP00000006499</t>
  </si>
  <si>
    <t>syndecan 2 [Source:HGNC Symbol;Acc:10659]|4|ENSSSCG00000006088|ENSSSCT00000006679</t>
  </si>
  <si>
    <t>&gt;ENSSSCP00000006535|DECR1|UniProtKB Gene Name|Sus scrofa 2,4-dienoyl CoA reductase 1, mitochondrial (DECR1), nuclear gene encoding mitochondrial protein, mRNA. [Source:RefSeq mRNA;Acc:NM_001190232]|4|ENSSSCG00000006126|ENSSSCT00000006718</t>
  </si>
  <si>
    <t>&gt;ENSSSCP00000006535</t>
  </si>
  <si>
    <t>Sus scrofa 2,4-dienoyl CoA reductase 1, mitochondrial (DECR1), nuclear gene encoding mitochondrial protein, mRNA. [Source:RefSeq mRNA;Acc:NM_001190232]|4|ENSSSCG00000006126|ENSSSCT00000006718</t>
  </si>
  <si>
    <t>&gt;ENSSSCP00000006577|NDUFB8|HumanOrth|Sus scrofa NADH dehydrogenase (ubiquinone) 1 beta subcomplex, 8, 19kDa (NDUFB8), nuclear gene encoding mitochondrial protein, mRNA. [Source:RefSeq mRNA;Acc:NM_001144842]|4|ENSSSCG00000006166|ENSSSCT00000006760</t>
  </si>
  <si>
    <t>&gt;ENSSSCP00000006577</t>
  </si>
  <si>
    <t>Sus scrofa NADH dehydrogenase (ubiquinone) 1 beta subcomplex, 8, 19kDa (NDUFB8), nuclear gene encoding mitochondrial protein, mRNA. [Source:RefSeq mRNA;Acc:NM_001144842]|4|ENSSSCG00000006166|ENSSSCT00000006760</t>
  </si>
  <si>
    <t>&gt;ENSSSCP00000006602|LACTB2|HGNC Symbol|lactamase, beta 2 [Source:HGNC Symbol;Acc:18512]|4|ENSSSCG00000006192|ENSSSCT00000006786</t>
  </si>
  <si>
    <t>&gt;ENSSSCP00000006602</t>
  </si>
  <si>
    <t>lactamase, beta 2 [Source:HGNC Symbol;Acc:18512]|4|ENSSSCG00000006192|ENSSSCT00000006786</t>
  </si>
  <si>
    <t>&gt;ENSSSCP00000006625|RRS1|HGNC Symbol|RRS1 ribosome biogenesis regulator homolog (S. cerevisiae) [Source:HGNC Symbol;Acc:17083]|4|ENSSSCG00000006214|ENSSSCT00000006810</t>
  </si>
  <si>
    <t>&gt;ENSSSCP00000006625</t>
  </si>
  <si>
    <t>RRS1 ribosome biogenesis regulator homolog (S. cerevisiae) [Source:HGNC Symbol;Acc:17083]|4|ENSSSCG00000006214|ENSSSCT00000006810</t>
  </si>
  <si>
    <t>&gt;ENSSSCP00000006721|MPC2|HGNC Symbol|mitochondrial pyruvate carrier 2 [Source:HGNC Symbol;Acc:24515]|4|ENSSSCG00000006304|ENSSSCT00000006909</t>
  </si>
  <si>
    <t>&gt;ENSSSCP00000006721</t>
  </si>
  <si>
    <t>mitochondrial pyruvate carrier 2 [Source:HGNC Symbol;Acc:24515]|4|ENSSSCG00000006304|ENSSSCT00000006909</t>
  </si>
  <si>
    <t>&gt;ENSSSCP00000006776|FCER1G|UniProtKB Gene Name|Sus scrofa Fc fragment of IgE, high affinity I, receptor for; gamma polypeptide (FCER1G), mRNA. [Source:RefSeq mRNA;Acc:NM_001001265]|4|ENSSSCG00000006357|ENSSSCT00000006966</t>
  </si>
  <si>
    <t>&gt;ENSSSCP00000006776</t>
  </si>
  <si>
    <t>Sus scrofa Fc fragment of IgE, high affinity I, receptor for; gamma polypeptide (FCER1G), mRNA. [Source:RefSeq mRNA;Acc:NM_001001265]|4|ENSSSCG00000006357|ENSSSCT00000006966</t>
  </si>
  <si>
    <t>&gt;ENSSSCP00000006838|CADM3|HGNC Symbol|cell adhesion molecule 3 [Source:HGNC Symbol;Acc:17601]|4|ENSSSCG00000006415|ENSSSCT00000007028</t>
  </si>
  <si>
    <t>&gt;ENSSSCP00000006838</t>
  </si>
  <si>
    <t>cell adhesion molecule 3 [Source:HGNC Symbol;Acc:17601]|4|ENSSSCG00000006415|ENSSSCT00000007028</t>
  </si>
  <si>
    <t>&gt;ENSSSCP00000006906|NAXE|m-curated|Sus scrofa apolipoprotein A-I binding protein (APOA1BP), mRNA. [Source:RefSeq mRNA;Acc:NM_001078664]|4|ENSSSCG00000006480|ENSSSCT00000007098</t>
  </si>
  <si>
    <t>&gt;ENSSSCP00000006906</t>
  </si>
  <si>
    <t>Sus scrofa apolipoprotein A-I binding protein (APOA1BP), mRNA. [Source:RefSeq mRNA;Acc:NM_001078664]|4|ENSSSCG00000006480|ENSSSCT00000007098</t>
  </si>
  <si>
    <t>&gt;ENSSSCP00000006929|ARHGEF2|HGNC Symbol|Rho/Rac guanine nucleotide exchange factor (GEF) 2 [Source:HGNC Symbol;Acc:682]|4|ENSSSCG00000006502|ENSSSCT00000007121</t>
  </si>
  <si>
    <t>&gt;ENSSSCP00000006929</t>
  </si>
  <si>
    <t>Rho/Rac guanine nucleotide exchange factor (GEF) 2 [Source:HGNC Symbol;Acc:682]|4|ENSSSCG00000006502|ENSSSCT00000007121</t>
  </si>
  <si>
    <t>&gt;ENSSSCP00000006950|GBA|UniProtKB Gene Name|Sus scrofa glucosidase, beta, acid (GBA), mRNA. [Source:RefSeq mRNA;Acc:NM_001005730]|4|ENSSSCG00000006522|ENSSSCT00000007143</t>
  </si>
  <si>
    <t>&gt;ENSSSCP00000006950</t>
  </si>
  <si>
    <t>Sus scrofa glucosidase, beta, acid (GBA), mRNA. [Source:RefSeq mRNA;Acc:NM_001005730]|4|ENSSSCG00000006522|ENSSSCT00000007143</t>
  </si>
  <si>
    <t>&gt;ENSSSCP00000006990|TPM3|UniProtKB Gene Name|Sus scrofa tropomyosin 3 (TPM3), mRNA. [Source:RefSeq mRNA;Acc:NM_001001632]|4|ENSSSCG00000006556|ENSSSCT00000007183</t>
  </si>
  <si>
    <t>&gt;ENSSSCP00000006990</t>
  </si>
  <si>
    <t>Sus scrofa tropomyosin 3 (TPM3), mRNA. [Source:RefSeq mRNA;Acc:NM_001001632]|4|ENSSSCG00000006556|ENSSSCT00000007183</t>
  </si>
  <si>
    <t>&gt;ENSSSCP00000007005|INTS3|HGNC Symbol|integrator complex subunit 3 [Source:HGNC Symbol;Acc:26153]|4|ENSSSCG00000006571|ENSSSCT00000007199</t>
  </si>
  <si>
    <t>&gt;ENSSSCP00000007005</t>
  </si>
  <si>
    <t>integrator complex subunit 3 [Source:HGNC Symbol;Acc:26153]|4|ENSSSCG00000006571|ENSSSCT00000007199</t>
  </si>
  <si>
    <t>&gt;ENSSSCP00000007058|SNX27|HGNC Symbol|sorting nexin family member 27 [Source:HGNC Symbol;Acc:20073]|4|ENSSSCG00000006619|ENSSSCT00000007253</t>
  </si>
  <si>
    <t>&gt;ENSSSCP00000007058</t>
  </si>
  <si>
    <t>sorting nexin family member 27 [Source:HGNC Symbol;Acc:20073]|4|ENSSSCG00000006619|ENSSSCT00000007253</t>
  </si>
  <si>
    <t>&gt;ENSSSCP00000007063|SELENBP1|HGNC Symbol|selenium binding protein 1 [Source:HGNC Symbol;Acc:10719]|4|ENSSSCG00000006624|ENSSSCT00000007258</t>
  </si>
  <si>
    <t>&gt;ENSSSCP00000007063</t>
  </si>
  <si>
    <t>selenium binding protein 1 [Source:HGNC Symbol;Acc:10719]|4|ENSSSCG00000006624|ENSSSCT00000007258</t>
  </si>
  <si>
    <t>&gt;ENSSSCP00000007085|CERS2|HGNC Symbol|ceramide synthase 2 [Source:HGNC Symbol;Acc:14076]|4|ENSSSCG00000006644|ENSSSCT00000007280</t>
  </si>
  <si>
    <t>&gt;ENSSSCP00000007085</t>
  </si>
  <si>
    <t>ceramide synthase 2 [Source:HGNC Symbol;Acc:14076]|4|ENSSSCG00000006644|ENSSSCT00000007280</t>
  </si>
  <si>
    <t>&gt;ENSSSCP00000007089|CTSS|HGNC Symbol|cathepsin S [Source:HGNC Symbol;Acc:2545]|4|ENSSSCG00000006648|ENSSSCT00000007284</t>
  </si>
  <si>
    <t>&gt;ENSSSCP00000007089</t>
  </si>
  <si>
    <t>cathepsin S [Source:HGNC Symbol;Acc:2545]|4|ENSSSCG00000006648|ENSSSCT00000007284</t>
  </si>
  <si>
    <t>&gt;ENSSSCP00000007105|OTUD7B|HGNC Symbol|OTU domain containing 7B [Source:HGNC Symbol;Acc:16683]|4|ENSSSCG00000006663|ENSSSCT00000007300</t>
  </si>
  <si>
    <t>&gt;ENSSSCP00000007105</t>
  </si>
  <si>
    <t>OTU domain containing 7B [Source:HGNC Symbol;Acc:16683]|4|ENSSSCG00000006663|ENSSSCT00000007300</t>
  </si>
  <si>
    <t>&gt;ENSSSCP00000007163|PHGDH|UniProtKB Gene Name|Sus scrofa phosphoglycerate dehydrogenase (PHGDH), mRNA. [Source:RefSeq mRNA;Acc:NM_001123162]|4|ENSSSCG00000006717|ENSSSCT00000007358</t>
  </si>
  <si>
    <t>&gt;ENSSSCP00000007163</t>
  </si>
  <si>
    <t>Sus scrofa phosphoglycerate dehydrogenase (PHGDH), mRNA. [Source:RefSeq mRNA;Acc:NM_001123162]|4|ENSSSCG00000006717|ENSSSCT00000007358</t>
  </si>
  <si>
    <t>&gt;ENSSSCP00000007174|WDR3|HGNC Symbol|WD repeat domain 3 [Source:HGNC Symbol;Acc:12755]|4|ENSSSCG00000006727|ENSSSCT00000007369</t>
  </si>
  <si>
    <t>&gt;ENSSSCP00000007174</t>
  </si>
  <si>
    <t>WD repeat domain 3 [Source:HGNC Symbol;Acc:12755]|4|ENSSSCG00000006727|ENSSSCT00000007369</t>
  </si>
  <si>
    <t>&gt;ENSSSCP00000007190|ATP1A1|HumanOrth|Sus scrofa ATPase, Na+/K+ transporting, alpha 1 polypeptide (ATP1A1), mRNA. [Source:RefSeq mRNA;Acc:NM_214249]|4|ENSSSCG00000006740|ENSSSCT00000007385</t>
  </si>
  <si>
    <t>&gt;ENSSSCP00000007190</t>
  </si>
  <si>
    <t>Sus scrofa ATPase, Na+/K+ transporting, alpha 1 polypeptide (ATP1A1), mRNA. [Source:RefSeq mRNA;Acc:NM_214249]|4|ENSSSCG00000006740|ENSSSCT00000007385</t>
  </si>
  <si>
    <t>&gt;ENSSSCP00000007202|CSDE1|HGNC Symbol|cold shock domain containing E1, RNA-binding [Source:HGNC Symbol;Acc:29905]|4|ENSSSCG00000006752|ENSSSCT00000007397</t>
  </si>
  <si>
    <t>&gt;ENSSSCP00000007202</t>
  </si>
  <si>
    <t>cold shock domain containing E1, RNA-binding [Source:HGNC Symbol;Acc:29905]|4|ENSSSCG00000006752|ENSSSCT00000007397</t>
  </si>
  <si>
    <t>&gt;ENSSSCP00000007271|AHCYL1|HGNC Symbol|adenosylhomocysteinase-like 1 [Source:HGNC Symbol;Acc:344]|GL892439.2|ENSSSCG00000006816|ENSSSCT00000007467</t>
  </si>
  <si>
    <t>&gt;ENSSSCP00000007271</t>
  </si>
  <si>
    <t>adenosylhomocysteinase-like 1 [Source:HGNC Symbol;Acc:344]|GL892439.2|ENSSSCG00000006816|ENSSSCT00000007467</t>
  </si>
  <si>
    <t>&gt;ENSSSCP00000007277|GSTM4|HumanOrth|Uncharacterized protein  [Source:UniProtKB/TrEMBL;Acc:F1S604]|4|ENSSSCG00000006822|ENSSSCT00000007473</t>
  </si>
  <si>
    <t>&gt;ENSSSCP00000007277</t>
  </si>
  <si>
    <t>Uncharacterized protein  [Source:UniProtKB/TrEMBL;Acc:F1S604]|4|ENSSSCG00000006822|ENSSSCT00000007473</t>
  </si>
  <si>
    <t>&gt;ENSSSCP00000007286|SORT1|UniProtKB Gene Name|Uncharacterized protein  [Source:UniProtKB/TrEMBL;Acc:F1S5Z7]|4|ENSSSCG00000006831|ENSSSCT00000007482</t>
  </si>
  <si>
    <t>&gt;ENSSSCP00000007286</t>
  </si>
  <si>
    <t>Uncharacterized protein  [Source:UniProtKB/TrEMBL;Acc:F1S5Z7]|4|ENSSSCG00000006831|ENSSSCT00000007482</t>
  </si>
  <si>
    <t>&gt;ENSSSCP00000007290|SARS|HGNC Symbol|seryl-tRNA synthetase [Source:HGNC Symbol;Acc:10537]|4|ENSSSCG00000006835|ENSSSCT00000007486</t>
  </si>
  <si>
    <t>&gt;ENSSSCP00000007290</t>
  </si>
  <si>
    <t>seryl-tRNA synthetase [Source:HGNC Symbol;Acc:10537]|4|ENSSSCG00000006835|ENSSSCT00000007486</t>
  </si>
  <si>
    <t>&gt;ENSSSCP00000007298|STXBP3|HGNC Symbol|syntaxin binding protein 3 [Source:HGNC Symbol;Acc:11446]|4|ENSSSCG00000006843|ENSSSCT00000007494</t>
  </si>
  <si>
    <t>&gt;ENSSSCP00000007298</t>
  </si>
  <si>
    <t>syntaxin binding protein 3 [Source:HGNC Symbol;Acc:11446]|4|ENSSSCG00000006843|ENSSSCT00000007494</t>
  </si>
  <si>
    <t>&gt;ENSSSCP00000007311|COL11A1|HGNC Symbol|collagen, type XI, alpha 1 [Source:HGNC Symbol;Acc:2186]|4|ENSSSCG00000006857|ENSSSCT00000007510</t>
  </si>
  <si>
    <t>&gt;ENSSSCP00000007311</t>
  </si>
  <si>
    <t>collagen, type XI, alpha 1 [Source:HGNC Symbol;Acc:2186]|4|ENSSSCG00000006857|ENSSSCT00000007510</t>
  </si>
  <si>
    <t>&gt;ENSSSCP00000007316|VCAM1|HGNC Symbol|vascular cell adhesion molecule 1 [Source:HGNC Symbol;Acc:12663]|4|ENSSSCG00000006862|ENSSSCT00000007515</t>
  </si>
  <si>
    <t>&gt;ENSSSCP00000007316</t>
  </si>
  <si>
    <t>vascular cell adhesion molecule 1 [Source:HGNC Symbol;Acc:12663]|4|ENSSSCG00000006862|ENSSSCT00000007515</t>
  </si>
  <si>
    <t>&gt;ENSSSCP00000007329|PALMD|HGNC Symbol|palmdelphin [Source:HGNC Symbol;Acc:15846]|4|ENSSSCG00000006874|ENSSSCT00000007528</t>
  </si>
  <si>
    <t>&gt;ENSSSCP00000007329</t>
  </si>
  <si>
    <t>palmdelphin [Source:HGNC Symbol;Acc:15846]|4|ENSSSCG00000006874|ENSSSCT00000007528</t>
  </si>
  <si>
    <t>&gt;ENSSSCP00000007383|KYAT3|m-curated|cysteine conjugate-beta lyase 2 [Source:HGNC Symbol;Acc:33238]|4|ENSSSCG00000006925|ENSSSCT00000007586</t>
  </si>
  <si>
    <t>&gt;ENSSSCP00000007383</t>
  </si>
  <si>
    <t>cysteine conjugate-beta lyase 2 [Source:HGNC Symbol;Acc:33238]|4|ENSSSCG00000006925|ENSSSCT00000007586</t>
  </si>
  <si>
    <t>&gt;ENSSSCP00000007389|SH3GLB1|UniProtKB Gene Name|Sus scrofa SH3-domain GRB2-like endophilin B1 (SH3GLB1), mRNA. [Source:RefSeq mRNA;Acc:NM_001168421]|4|ENSSSCG00000006930|ENSSSCT00000007592</t>
  </si>
  <si>
    <t>&gt;ENSSSCP00000007389</t>
  </si>
  <si>
    <t>Sus scrofa SH3-domain GRB2-like endophilin B1 (SH3GLB1), mRNA. [Source:RefSeq mRNA;Acc:NM_001168421]|4|ENSSSCG00000006930|ENSSSCT00000007592</t>
  </si>
  <si>
    <t>&gt;ENSSSCP00000007416|EEF1D|HumanOrth|Uncharacterized protein  [Source:UniProtKB/TrEMBL;Acc:F1SEV8]|4|ENSSSCG00000006954|ENSSSCT00000007619</t>
  </si>
  <si>
    <t>&gt;ENSSSCP00000007416</t>
  </si>
  <si>
    <t>Uncharacterized protein  [Source:UniProtKB/TrEMBL;Acc:F1SEV8]|4|ENSSSCG00000006954|ENSSSCT00000007619</t>
  </si>
  <si>
    <t>&gt;ENSSSCP00000007489|SLC20A2|HGNC Symbol|solute carrier family 20 (phosphate transporter), member 2 [Source:HGNC Symbol;Acc:10947]|17|ENSSSCG00000007027|ENSSSCT00000007696</t>
  </si>
  <si>
    <t>&gt;ENSSSCP00000007489</t>
  </si>
  <si>
    <t>solute carrier family 20 (phosphate transporter), member 2 [Source:HGNC Symbol;Acc:10947]|17|ENSSSCG00000007027|ENSSSCT00000007696</t>
  </si>
  <si>
    <t>&gt;ENSSSCP00000007498|NAT1|HumanOrth|Uncharacterized protein  [Source:UniProtKB/TrEMBL;Acc:F1SE16]|17|ENSSSCG00000026893|ENSSSCT00000007705</t>
  </si>
  <si>
    <t>&gt;ENSSSCP00000007498</t>
  </si>
  <si>
    <t>Uncharacterized protein  [Source:UniProtKB/TrEMBL;Acc:F1SE16]|17|ENSSSCG00000026893|ENSSSCT00000007705</t>
  </si>
  <si>
    <t>&gt;ENSSSCP00000007501|PRNP|UniProtKB Gene Name|Sus scrofa prion protein (PRNP), mRNA. [Source:RefSeq mRNA;Acc:NM_001008687]|17|ENSSSCG00000007039|ENSSSCT00000007708</t>
  </si>
  <si>
    <t>&gt;ENSSSCP00000007501</t>
  </si>
  <si>
    <t>Sus scrofa prion protein (PRNP), mRNA. [Source:RefSeq mRNA;Acc:NM_001008687]|17|ENSSSCG00000007039|ENSSSCT00000007708</t>
  </si>
  <si>
    <t>&gt;ENSSSCP00000007520|PLCB1|UniProtKB Gene Name|Uncharacterized protein  [Source:UniProtKB/TrEMBL;Acc:F1SBL1]|17|ENSSSCG00000007056|ENSSSCT00000007727</t>
  </si>
  <si>
    <t>&gt;ENSSSCP00000007520</t>
  </si>
  <si>
    <t>Uncharacterized protein  [Source:UniProtKB/TrEMBL;Acc:F1SBL1]|17|ENSSSCG00000007056|ENSSSCT00000007727</t>
  </si>
  <si>
    <t>&gt;ENSSSCP00000007530|JAG1|UniProtKB Gene Name|Delta-like protein  [Source:UniProtKB/TrEMBL;Acc:F1SBK1]|17|ENSSSCG00000007067|ENSSSCT00000007738</t>
  </si>
  <si>
    <t>&gt;ENSSSCP00000007530</t>
  </si>
  <si>
    <t>Delta-like protein  [Source:UniProtKB/TrEMBL;Acc:F1SBK1]|17|ENSSSCG00000007067|ENSSSCT00000007738</t>
  </si>
  <si>
    <t>&gt;ENSSSCP00000007596|ACSS1|HGNC Symbol|acyl-CoA synthetase short-chain family member 1 [Source:HGNC Symbol;Acc:16091]|17|ENSSSCG00000007133|ENSSSCT00000007805</t>
  </si>
  <si>
    <t>&gt;ENSSSCP00000007596</t>
  </si>
  <si>
    <t>acyl-CoA synthetase short-chain family member 1 [Source:HGNC Symbol;Acc:16091]|17|ENSSSCG00000007133|ENSSSCT00000007805</t>
  </si>
  <si>
    <t>&gt;ENSSSCP00000007629|VPS16|HGNC Symbol|vacuolar protein sorting 16 homolog (S. cerevisiae) [Source:HGNC Symbol;Acc:14584]|17|ENSSSCG00000007167|ENSSSCT00000007840</t>
  </si>
  <si>
    <t>&gt;ENSSSCP00000007629</t>
  </si>
  <si>
    <t>vacuolar protein sorting 16 homolog (S. cerevisiae) [Source:HGNC Symbol;Acc:14584]|17|ENSSSCG00000007167|ENSSSCT00000007840</t>
  </si>
  <si>
    <t>&gt;ENSSSCP00000007758|ACSS2|HGNC Symbol|acyl-CoA synthetase short-chain family member 2 [Source:HGNC Symbol;Acc:15814]|17|ENSSSCG00000007286|ENSSSCT00000007971</t>
  </si>
  <si>
    <t>&gt;ENSSSCP00000007758</t>
  </si>
  <si>
    <t>acyl-CoA synthetase short-chain family member 2 [Source:HGNC Symbol;Acc:15814]|17|ENSSSCG00000007286|ENSSSCT00000007971</t>
  </si>
  <si>
    <t>&gt;ENSSSCP00000007798|NDRG3|HGNC Symbol|NDRG family member 3 [Source:HGNC Symbol;Acc:14462]|17|ENSSSCG00000007322|ENSSSCT00000008012</t>
  </si>
  <si>
    <t>&gt;ENSSSCP00000007798</t>
  </si>
  <si>
    <t>NDRG family member 3 [Source:HGNC Symbol;Acc:14462]|17|ENSSSCG00000007322|ENSSSCT00000008012</t>
  </si>
  <si>
    <t>&gt;ENSSSCP00000007842|SRSF6|UniProtKB Gene Name|Sus scrofa serine/arginine-rich splicing factor 6 (SRSF6), mRNA. [Source:RefSeq mRNA;Acc:NM_001077217]|17|ENSSSCG00000007362|ENSSSCT00000008057</t>
  </si>
  <si>
    <t>&gt;ENSSSCP00000007842</t>
  </si>
  <si>
    <t>Sus scrofa serine/arginine-rich splicing factor 6 (SRSF6), mRNA. [Source:RefSeq mRNA;Acc:NM_001077217]|17|ENSSSCG00000007362|ENSSSCT00000008057</t>
  </si>
  <si>
    <t>&gt;ENSSSCP00000007864|YWHAB|HGNC Symbol|tyrosine 3-monooxygenase/tryptophan 5-monooxygenase activation protein, beta [Source:HGNC Symbol;Acc:12849]|17|ENSSSCG00000007381|ENSSSCT00000008079</t>
  </si>
  <si>
    <t>&gt;ENSSSCP00000007864</t>
  </si>
  <si>
    <t>tyrosine 3-monooxygenase/tryptophan 5-monooxygenase activation protein, beta [Source:HGNC Symbol;Acc:12849]|17|ENSSSCG00000007381|ENSSSCT00000008079</t>
  </si>
  <si>
    <t>&gt;ENSSSCP00000007926|NCOA5|HGNC Symbol|nuclear receptor coactivator 5 [Source:HGNC Symbol;Acc:15909]|17|ENSSSCG00000007438|ENSSSCT00000008142</t>
  </si>
  <si>
    <t>&gt;ENSSSCP00000007926</t>
  </si>
  <si>
    <t>nuclear receptor coactivator 5 [Source:HGNC Symbol;Acc:15909]|17|ENSSSCG00000007438|ENSSSCT00000008142</t>
  </si>
  <si>
    <t>&gt;ENSSSCP00000008018|NPEPL1|UniProtKB Gene Name|Sus scrofa aminopeptidase-like 1 (NPEPL1), mRNA. [Source:RefSeq mRNA;Acc:NM_001123148]|17|ENSSSCG00000007517|ENSSSCT00000008237</t>
  </si>
  <si>
    <t>&gt;ENSSSCP00000008018</t>
  </si>
  <si>
    <t>Sus scrofa aminopeptidase-like 1 (NPEPL1), mRNA. [Source:RefSeq mRNA;Acc:NM_001123148]|17|ENSSSCG00000007517|ENSSSCT00000008237</t>
  </si>
  <si>
    <t>&gt;ENSSSCP00000008069|PSMG3|HGNC Symbol|proteasome (prosome, macropain) assembly chaperone 3 [Source:HGNC Symbol;Acc:22420]|3|ENSSSCG00000007556|ENSSSCT00000008288</t>
  </si>
  <si>
    <t>&gt;ENSSSCP00000008069</t>
  </si>
  <si>
    <t>proteasome (prosome, macropain) assembly chaperone 3 [Source:HGNC Symbol;Acc:22420]|3|ENSSSCG00000007556|ENSSSCT00000008288</t>
  </si>
  <si>
    <t>&gt;ENSSSCP00000008224|HIP1|HGNC Symbol|huntingtin interacting protein 1 [Source:HGNC Symbol;Acc:4913]|3|ENSSSCG00000007700|ENSSSCT00000008443</t>
  </si>
  <si>
    <t>&gt;ENSSSCP00000008224</t>
  </si>
  <si>
    <t>huntingtin interacting protein 1 [Source:HGNC Symbol;Acc:4913]|3|ENSSSCG00000007700|ENSSSCT00000008443</t>
  </si>
  <si>
    <t>&gt;ENSSSCP00000008243|CLIP2|HGNC Symbol|CAP-GLY domain containing linker protein 2 [Source:HGNC Symbol;Acc:2586]|3|ENSSSCG00000007719|ENSSSCT00000008462</t>
  </si>
  <si>
    <t>&gt;ENSSSCP00000008243</t>
  </si>
  <si>
    <t>CAP-GLY domain containing linker protein 2 [Source:HGNC Symbol;Acc:2586]|3|ENSSSCG00000007719|ENSSSCT00000008462</t>
  </si>
  <si>
    <t>&gt;ENSSSCP00000008264|ASL|m-curated|Uncharacterized protein  [Source:UniProtKB/TrEMBL;Acc:F1RJH8]|3|ENSSSCG00000007738|ENSSSCT00000008483</t>
  </si>
  <si>
    <t>&gt;ENSSSCP00000008264</t>
  </si>
  <si>
    <t>Uncharacterized protein  [Source:UniProtKB/TrEMBL;Acc:F1RJH8]|3|ENSSSCG00000007738|ENSSSCT00000008483</t>
  </si>
  <si>
    <t>&gt;ENSSSCP00000008265|GUSB|UniProtKB Gene Name|Sus scrofa glucuronidase, beta (GUSB), mRNA. [Source:RefSeq mRNA;Acc:NM_001123121]|3|ENSSSCG00000007739|ENSSSCT00000008484</t>
  </si>
  <si>
    <t>&gt;ENSSSCP00000008265</t>
  </si>
  <si>
    <t>Sus scrofa glucuronidase, beta (GUSB), mRNA. [Source:RefSeq mRNA;Acc:NM_001123121]|3|ENSSSCG00000007739|ENSSSCT00000008484</t>
  </si>
  <si>
    <t>&gt;ENSSSCP00000008282|ITGAM|Clone-based (Vega)|Uncharacterized protein  [Source:UniProtKB/TrEMBL;Acc:F1RIS5]|3|ENSSSCG00000007754|ENSSSCT00000008501</t>
  </si>
  <si>
    <t>&gt;ENSSSCP00000008282</t>
  </si>
  <si>
    <t>Uncharacterized protein  [Source:UniProtKB/TrEMBL;Acc:F1RIS5]|3|ENSSSCG00000007754|ENSSSCT00000008501</t>
  </si>
  <si>
    <t>&gt;ENSSSCP00000008317|PHKG2|HGNC Symbol|phosphorylase kinase, gamma 2 (testis) [Source:HGNC Symbol;Acc:8931]|3|ENSSSCG00000007788|ENSSSCT00000008536</t>
  </si>
  <si>
    <t>&gt;ENSSSCP00000008317</t>
  </si>
  <si>
    <t>phosphorylase kinase, gamma 2 (testis) [Source:HGNC Symbol;Acc:8931]|3|ENSSSCG00000007788|ENSSSCT00000008536</t>
  </si>
  <si>
    <t>&gt;ENSSSCP00000008332|TUFM|HGNC Symbol|Tu translation elongation factor, mitochondrial [Source:HGNC Symbol;Acc:12420]|3|ENSSSCG00000007803|ENSSSCT00000008551</t>
  </si>
  <si>
    <t>&gt;ENSSSCP00000008332</t>
  </si>
  <si>
    <t>Tu translation elongation factor, mitochondrial [Source:HGNC Symbol;Acc:12420]|3|ENSSSCG00000007803|ENSSSCT00000008551</t>
  </si>
  <si>
    <t>&gt;ENSSSCP00000008354|LCMT1|HumanOrth|Uncharacterized protein  [Source:UniProtKB/TrEMBL;Acc:F1RFE3]|3|ENSSSCG00000007826|ENSSSCT00000008575</t>
  </si>
  <si>
    <t>&gt;ENSSSCP00000008354</t>
  </si>
  <si>
    <t>Uncharacterized protein  [Source:UniProtKB/TrEMBL;Acc:F1RFE3]|3|ENSSSCG00000007826|ENSSSCT00000008575</t>
  </si>
  <si>
    <t>&gt;ENSSSCP00000008441|USP7|HGNC Symbol|ubiquitin specific peptidase 7 (herpes virus-associated) [Source:HGNC Symbol;Acc:12630]|3|ENSSSCG00000007907|ENSSSCT00000008664</t>
  </si>
  <si>
    <t>&gt;ENSSSCP00000008441</t>
  </si>
  <si>
    <t>ubiquitin specific peptidase 7 (herpes virus-associated) [Source:HGNC Symbol;Acc:12630]|3|ENSSSCG00000007907|ENSSSCT00000008664</t>
  </si>
  <si>
    <t>&gt;ENSSSCP00000008480|HMOX2|HGNC Symbol|heme oxygenase (decycling) 2 [Source:HGNC Symbol;Acc:5014]|3|ENSSSCG00000007942|ENSSSCT00000008704</t>
  </si>
  <si>
    <t>&gt;ENSSSCP00000008480</t>
  </si>
  <si>
    <t>heme oxygenase (decycling) 2 [Source:HGNC Symbol;Acc:5014]|3|ENSSSCG00000007942|ENSSSCT00000008704</t>
  </si>
  <si>
    <t>&gt;ENSSSCP00000008518|LUC7L|HGNC Symbol|LUC7-like (S. cerevisiae) [Source:HGNC Symbol;Acc:6723]|3|ENSSSCG00000007979|ENSSSCT00000008742</t>
  </si>
  <si>
    <t>&gt;ENSSSCP00000008518</t>
  </si>
  <si>
    <t>LUC7-like (S. cerevisiae) [Source:HGNC Symbol;Acc:6723]|3|ENSSSCG00000007979|ENSSSCT00000008742</t>
  </si>
  <si>
    <t>&gt;ENSSSCP00000008563|HN1L|UniProtKB Gene Name|Sus scrofa hematological and neurological expressed 1-like (HN1L), mRNA. [Source:RefSeq mRNA;Acc:NM_001048070]|3|ENSSSCG00000008019|ENSSSCT00000008787</t>
  </si>
  <si>
    <t>&gt;ENSSSCP00000008563</t>
  </si>
  <si>
    <t>Sus scrofa hematological and neurological expressed 1-like (HN1L), mRNA. [Source:RefSeq mRNA;Acc:NM_001048070]|3|ENSSSCG00000008019|ENSSSCT00000008787</t>
  </si>
  <si>
    <t>&gt;ENSSSCP00000008587|TSC2|HGNC Symbol|tuberous sclerosis 2 [Source:HGNC Symbol;Acc:12363]|3|ENSSSCG00000008040|ENSSSCT00000008811</t>
  </si>
  <si>
    <t>&gt;ENSSSCP00000008587</t>
  </si>
  <si>
    <t>tuberous sclerosis 2 [Source:HGNC Symbol;Acc:12363]|3|ENSSSCG00000008040|ENSSSCT00000008811</t>
  </si>
  <si>
    <t>&gt;ENSSSCP00000008687|RANBP2|HGNC Symbol|RAN binding protein 2 [Source:HGNC Symbol;Acc:9848]|3|ENSSSCG00000008136|ENSSSCT00000008913</t>
  </si>
  <si>
    <t>&gt;ENSSSCP00000008687</t>
  </si>
  <si>
    <t>RAN binding protein 2 [Source:HGNC Symbol;Acc:9848]|3|ENSSSCG00000008136|ENSSSCT00000008913</t>
  </si>
  <si>
    <t>&gt;ENSSSCP00000008695|NCK2|UniProtKB Gene Name|Sus scrofa NCK adaptor protein 2 (NCK2), mRNA. [Source:RefSeq mRNA;Acc:NM_001137631]|3|ENSSSCG00000008144|ENSSSCT00000008921</t>
  </si>
  <si>
    <t>&gt;ENSSSCP00000008695</t>
  </si>
  <si>
    <t>Sus scrofa NCK adaptor protein 2 (NCK2), mRNA. [Source:RefSeq mRNA;Acc:NM_001137631]|3|ENSSSCG00000008144|ENSSSCT00000008921</t>
  </si>
  <si>
    <t>&gt;ENSSSCP00000008698|FHL2|HGNC Symbol|four and a half LIM domains 2 [Source:HGNC Symbol;Acc:3703]|3|ENSSSCG00000008147|ENSSSCT00000008924</t>
  </si>
  <si>
    <t>&gt;ENSSSCP00000008698</t>
  </si>
  <si>
    <t>four and a half LIM domains 2 [Source:HGNC Symbol;Acc:3703]|3|ENSSSCG00000008147|ENSSSCT00000008924</t>
  </si>
  <si>
    <t>&gt;ENSSSCP00000008734|TXNDC9|HGNC Symbol|thioredoxin domain containing 9 [Source:HGNC Symbol;Acc:24110]|3|ENSSSCG00000008181|ENSSSCT00000008960</t>
  </si>
  <si>
    <t>&gt;ENSSSCP00000008734</t>
  </si>
  <si>
    <t>thioredoxin domain containing 9 [Source:HGNC Symbol;Acc:24110]|3|ENSSSCG00000008181|ENSSSCT00000008960</t>
  </si>
  <si>
    <t>&gt;ENSSSCP00000008747|ACTR1B|HGNC Symbol|ARP1 actin-related protein 1 homolog B, centractin beta (yeast) [Source:HGNC Symbol;Acc:168]|3|ENSSSCG00000008194|ENSSSCT00000008973</t>
  </si>
  <si>
    <t>&gt;ENSSSCP00000008747</t>
  </si>
  <si>
    <t>ARP1 actin-related protein 1 homolog B, centractin beta (yeast) [Source:HGNC Symbol;Acc:168]|3|ENSSSCG00000008194|ENSSSCT00000008973</t>
  </si>
  <si>
    <t>&gt;ENSSSCP00000008794|RETSAT|UniProtKB Gene Name|All-trans-retinol 13,14-reductase; Uncharacterized protein  [Source:UniProtKB/TrEMBL;Acc:F1SVB2]|3|ENSSSCG00000008237|ENSSSCT00000009020</t>
  </si>
  <si>
    <t>&gt;ENSSSCP00000008794</t>
  </si>
  <si>
    <t>All-trans-retinol 13,14-reductase; Uncharacterized protein  [Source:UniProtKB/TrEMBL;Acc:F1SVB2]|3|ENSSSCG00000008237|ENSSSCT00000009020</t>
  </si>
  <si>
    <t>&gt;ENSSSCP00000008796|CAPG|HGNC Symbol|capping protein (actin filament), gelsolin-like [Source:HGNC Symbol;Acc:1474]|3|ENSSSCG00000008239|ENSSSCT00000009022</t>
  </si>
  <si>
    <t>&gt;ENSSSCP00000008796</t>
  </si>
  <si>
    <t>capping protein (actin filament), gelsolin-like [Source:HGNC Symbol;Acc:1474]|3|ENSSSCG00000008239|ENSSSCT00000009022</t>
  </si>
  <si>
    <t>&gt;ENSSSCP00000008871|SPR|HGNC Symbol|sepiapterin reductase (7,8-dihydrobiopterin:NADP+ oxidoreductase) [Source:HGNC Symbol;Acc:11257]|3|ENSSSCG00000008309|ENSSSCT00000009100</t>
  </si>
  <si>
    <t>&gt;ENSSSCP00000008871</t>
  </si>
  <si>
    <t>sepiapterin reductase (7,8-dihydrobiopterin:NADP+ oxidoreductase) [Source:HGNC Symbol;Acc:11257]|3|ENSSSCG00000008309|ENSSSCT00000009100</t>
  </si>
  <si>
    <t>&gt;ENSSSCP00000008903|ANTXR1|HGNC Symbol|anthrax toxin receptor 1 [Source:HGNC Symbol;Acc:21014]|3|ENSSSCG00000008340|ENSSSCT00000009134</t>
  </si>
  <si>
    <t>&gt;ENSSSCP00000008903</t>
  </si>
  <si>
    <t>anthrax toxin receptor 1 [Source:HGNC Symbol;Acc:21014]|3|ENSSSCG00000008340|ENSSSCT00000009134</t>
  </si>
  <si>
    <t>&gt;ENSSSCP00000008954|REL|HGNC Symbol|v-rel avian reticuloendotheliosis viral oncogene homolog [Source:HGNC Symbol;Acc:9954]|3|ENSSSCG00000008388|ENSSSCT00000009185</t>
  </si>
  <si>
    <t>&gt;ENSSSCP00000008954</t>
  </si>
  <si>
    <t>v-rel avian reticuloendotheliosis viral oncogene homolog [Source:HGNC Symbol;Acc:9954]|3|ENSSSCG00000008388|ENSSSCT00000009185</t>
  </si>
  <si>
    <t>&gt;ENSSSCP00000008974|RTN4|HumanOrth|Uncharacterized protein  [Source:UniProtKB/TrEMBL;Acc:F1SQK1]|3|ENSSSCG00000008409|ENSSSCT00000009207</t>
  </si>
  <si>
    <t>&gt;ENSSSCP00000008974</t>
  </si>
  <si>
    <t>Uncharacterized protein  [Source:UniProtKB/TrEMBL;Acc:F1SQK1]|3|ENSSSCG00000008409|ENSSSCT00000009207</t>
  </si>
  <si>
    <t>&gt;ENSSSCP00000008989|GTF2A1L|HumanOrth|Uncharacterized protein  [Source:UniProtKB/TrEMBL;Acc:F1SQI6]|3|ENSSSCG00000008422|ENSSSCT00000009223</t>
  </si>
  <si>
    <t>&gt;ENSSSCP00000008989</t>
  </si>
  <si>
    <t>Uncharacterized protein  [Source:UniProtKB/TrEMBL;Acc:F1SQI6]|3|ENSSSCG00000008422|ENSSSCT00000009223</t>
  </si>
  <si>
    <t>&gt;ENSSSCP00000009051|SRSF7|HGNC Symbol|serine/arginine-rich splicing factor 7 [Source:HGNC Symbol;Acc:10789]|3|ENSSSCG00000008484|ENSSSCT00000009286</t>
  </si>
  <si>
    <t>&gt;ENSSSCP00000009051</t>
  </si>
  <si>
    <t>serine/arginine-rich splicing factor 7 [Source:HGNC Symbol;Acc:10789]|3|ENSSSCG00000008484|ENSSSCT00000009286</t>
  </si>
  <si>
    <t>&gt;ENSSSCP00000009075|LTBP1|HGNC Symbol|latent transforming growth factor beta binding protein 1 [Source:HGNC Symbol;Acc:6714]|3|ENSSSCG00000008510|ENSSSCT00000009313</t>
  </si>
  <si>
    <t>&gt;ENSSSCP00000009075</t>
  </si>
  <si>
    <t>latent transforming growth factor beta binding protein 1 [Source:HGNC Symbol;Acc:6714]|3|ENSSSCG00000008510|ENSSSCT00000009313</t>
  </si>
  <si>
    <t>&gt;ENSSSCP00000009105|PPP1CB|UniProtKB Gene Name|Sus scrofa protein phosphatase 1, catalytic subunit, beta isozyme (PPP1CB), mRNA. [Source:RefSeq mRNA;Acc:NM_214184]|3|ENSSSCG00000008540|ENSSSCT00000009345</t>
  </si>
  <si>
    <t>&gt;ENSSSCP00000009105</t>
  </si>
  <si>
    <t>Sus scrofa protein phosphatase 1, catalytic subunit, beta isozyme (PPP1CB), mRNA. [Source:RefSeq mRNA;Acc:NM_214184]|3|ENSSSCG00000008540|ENSSSCT00000009345</t>
  </si>
  <si>
    <t>&gt;ENSSSCP00000009135|HADHB|HGNC Symbol|hydroxyacyl-CoA dehydrogenase/3-ketoacyl-CoA thiolase/enoyl-CoA hydratase (trifunctional protein), beta subunit [Source:HGNC Symbol;Acc:4803]|3|ENSSSCG00000008569|ENSSSCT00000009375</t>
  </si>
  <si>
    <t>&gt;ENSSSCP00000009135</t>
  </si>
  <si>
    <t>hydroxyacyl-CoA dehydrogenase/3-ketoacyl-CoA thiolase/enoyl-CoA hydratase (trifunctional protein), beta subunit [Source:HGNC Symbol;Acc:4803]|3|ENSSSCG00000008569|ENSSSCT00000009375</t>
  </si>
  <si>
    <t>&gt;ENSSSCP00000009137|HADHA|UniProtKB Gene Name|Sus scrofa hydroxyacyl-CoA dehydrogenase/3-ketoacyl-CoA thiolase/enoyl-CoA hydratase (trifunctional protein), alpha subunit (HADHA), nuclear gene encoding mitochondrial protein, mRNA. [Source:RefSeq mRNA;Acc:NM_213962]|3|ENSSSCG00000008571|ENSSSCT00000009377</t>
  </si>
  <si>
    <t>&gt;ENSSSCP00000009137</t>
  </si>
  <si>
    <t>Sus scrofa hydroxyacyl-CoA dehydrogenase/3-ketoacyl-CoA thiolase/enoyl-CoA hydratase (trifunctional protein), alpha subunit (HADHA), nuclear gene encoding mitochondrial protein, mRNA. [Source:RefSeq mRNA;Acc:NM_213962]|3|ENSSSCG00000008571|ENSSSCT00000009377</t>
  </si>
  <si>
    <t>&gt;ENSSSCP00000009202|PDIA6|m-curated|Sus scrofa protein disulfide isomerase family A, member 6 (PDIA6), mRNA. [Source:RefSeq mRNA;Acc:NM_001195119]|3|ENSSSCG00000008633|ENSSSCT00000009445</t>
  </si>
  <si>
    <t>&gt;ENSSSCP00000009202</t>
  </si>
  <si>
    <t>Sus scrofa protein disulfide isomerase family A, member 6 (PDIA6), mRNA. [Source:RefSeq mRNA;Acc:NM_001195119]|3|ENSSSCG00000008633|ENSSSCT00000009445</t>
  </si>
  <si>
    <t>&gt;ENSSSCP00000009209|IAH1|HGNC Symbol|isoamyl acetate-hydrolyzing esterase 1 homolog (S. cerevisiae) [Source:HGNC Symbol;Acc:27696]|3|ENSSSCG00000008640|ENSSSCT00000009452</t>
  </si>
  <si>
    <t>&gt;ENSSSCP00000009209</t>
  </si>
  <si>
    <t>isoamyl acetate-hydrolyzing esterase 1 homolog (S. cerevisiae) [Source:HGNC Symbol;Acc:27696]|3|ENSSSCG00000008640|ENSSSCT00000009452</t>
  </si>
  <si>
    <t>&gt;ENSSSCP00000009266|ADD1|UniProtKB Gene Name|Adducin 1 (Alpha); Sterol regulatory element-binding protein 1  [Source:UniProtKB/TrEMBL;Acc:F1S8P9]|8|ENSSSCG00000008692|ENSSSCT00000009510</t>
  </si>
  <si>
    <t>&gt;ENSSSCP00000009266</t>
  </si>
  <si>
    <t>Adducin 1 (Alpha); Sterol regulatory element-binding protein 1  [Source:UniProtKB/TrEMBL;Acc:F1S8P9]|8|ENSSSCG00000008692|ENSSSCT00000009510</t>
  </si>
  <si>
    <t>&gt;ENSSSCP00000009271|HTT|m-curated|Sus scrofa huntingtin (HDH), mRNA. [Source:RefSeq mRNA;Acc:NM_213964]|8|ENSSSCG00000008697|ENSSSCT00000009515</t>
  </si>
  <si>
    <t>&gt;ENSSSCP00000009271</t>
  </si>
  <si>
    <t>Sus scrofa huntingtin (HDH), mRNA. [Source:RefSeq mRNA;Acc:NM_213964]|8|ENSSSCG00000008697|ENSSSCT00000009515</t>
  </si>
  <si>
    <t>&gt;ENSSSCP00000009377|LIMCH1|HumanOrth||8|ENSSSCG00000008799|ENSSSCT00000009626</t>
  </si>
  <si>
    <t>&gt;ENSSSCP00000009377</t>
  </si>
  <si>
    <t>|8|ENSSSCG00000008799|ENSSSCT00000009626</t>
  </si>
  <si>
    <t>&gt;ENSSSCP00000009389|GNPDA2|HGNC Symbol|glucosamine-6-phosphate deaminase 2 [Source:HGNC Symbol;Acc:21526]|8|ENSSSCG00000008808|ENSSSCT00000009638</t>
  </si>
  <si>
    <t>&gt;ENSSSCP00000009389</t>
  </si>
  <si>
    <t>glucosamine-6-phosphate deaminase 2 [Source:HGNC Symbol;Acc:21526]|8|ENSSSCG00000008808|ENSSSCT00000009638</t>
  </si>
  <si>
    <t>&gt;ENSSSCP00000009423|SCFD2|HumanOrth|Uncharacterized protein  [Source:UniProtKB/TrEMBL;Acc:F1SE65]|8|ENSSSCG00000008836|ENSSSCT00000009672</t>
  </si>
  <si>
    <t>&gt;ENSSSCP00000009423</t>
  </si>
  <si>
    <t>Uncharacterized protein  [Source:UniProtKB/TrEMBL;Acc:F1SE65]|8|ENSSSCG00000008836|ENSSSCT00000009672</t>
  </si>
  <si>
    <t>&gt;ENSSSCP00000009470|PPID|HGNC Symbol|peptidylprolyl isomerase D [Source:HGNC Symbol;Acc:9257]|8|ENSSSCG00000008878|ENSSSCT00000009719</t>
  </si>
  <si>
    <t>&gt;ENSSSCP00000009470</t>
  </si>
  <si>
    <t>peptidylprolyl isomerase D [Source:HGNC Symbol;Acc:9257]|8|ENSSSCG00000008878|ENSSSCT00000009719</t>
  </si>
  <si>
    <t>&gt;ENSSSCP00000009492|SRP72|HGNC Symbol|signal recognition particle 72kDa [Source:HGNC Symbol;Acc:11303]|8|ENSSSCG00000008900|ENSSSCT00000009744</t>
  </si>
  <si>
    <t>&gt;ENSSSCP00000009492</t>
  </si>
  <si>
    <t>signal recognition particle 72kDa [Source:HGNC Symbol;Acc:11303]|8|ENSSSCG00000008900|ENSSSCT00000009744</t>
  </si>
  <si>
    <t>&gt;ENSSSCP00000009507|IGFBP7|HGNC Symbol|insulin-like growth factor binding protein 7 [Source:HGNC Symbol;Acc:5476]|8|ENSSSCG00000008913|ENSSSCT00000009759</t>
  </si>
  <si>
    <t>&gt;ENSSSCP00000009507</t>
  </si>
  <si>
    <t>insulin-like growth factor binding protein 7 [Source:HGNC Symbol;Acc:5476]|8|ENSSSCG00000008913|ENSSSCT00000009759</t>
  </si>
  <si>
    <t>&gt;ENSSSCP00000009608|SFRP2|HGNC Symbol|secreted frizzled-related protein 2 [Source:HGNC Symbol;Acc:10777]|8|ENSSSCG00000009004|ENSSSCT00000009861</t>
  </si>
  <si>
    <t>&gt;ENSSSCP00000009608</t>
  </si>
  <si>
    <t>secreted frizzled-related protein 2 [Source:HGNC Symbol;Acc:10777]|8|ENSSSCG00000009004|ENSSSCT00000009861</t>
  </si>
  <si>
    <t>&gt;ENSSSCP00000009623|RPS3A|HGNC Symbol|ribosomal protein S3A [Source:HGNC Symbol;Acc:10421]|8|ENSSSCG00000009019|ENSSSCT00000009878</t>
  </si>
  <si>
    <t>&gt;ENSSSCP00000009623</t>
  </si>
  <si>
    <t>ribosomal protein S3A [Source:HGNC Symbol;Acc:10421]|8|ENSSSCG00000009019|ENSSSCT00000009878</t>
  </si>
  <si>
    <t>&gt;ENSSSCP00000009730|CAMK2D|UniProtKB Gene Name|Sus scrofa calcium/calmodulin-dependent protein kinase II delta (CAMK2D), mRNA. [Source:RefSeq mRNA;Acc:NM_214381]|8|ENSSSCG00000009123|ENSSSCT00000009990</t>
  </si>
  <si>
    <t>&gt;ENSSSCP00000009730</t>
  </si>
  <si>
    <t>Sus scrofa calcium/calmodulin-dependent protein kinase II delta (CAMK2D), mRNA. [Source:RefSeq mRNA;Acc:NM_214381]|8|ENSSSCG00000009123|ENSSSCT00000009990</t>
  </si>
  <si>
    <t>&gt;ENSSSCP00000009731|ANK2|HGNC Symbol|ankyrin 2, neuronal [Source:HGNC Symbol;Acc:493]|8|ENSSSCG00000009125|ENSSSCT00000009992</t>
  </si>
  <si>
    <t>&gt;ENSSSCP00000009731</t>
  </si>
  <si>
    <t>ankyrin 2, neuronal [Source:HGNC Symbol;Acc:493]|8|ENSSSCG00000009125|ENSSSCT00000009992</t>
  </si>
  <si>
    <t>&gt;ENSSSCP00000009752|OSTC|HGNC Symbol|oligosaccharyltransferase complex subunit (non-catalytic) [Source:HGNC Symbol;Acc:24448]|8|ENSSSCG00000009145|ENSSSCT00000010014</t>
  </si>
  <si>
    <t>&gt;ENSSSCP00000009752</t>
  </si>
  <si>
    <t>oligosaccharyltransferase complex subunit (non-catalytic) [Source:HGNC Symbol;Acc:24448]|8|ENSSSCG00000009145|ENSSSCT00000010014</t>
  </si>
  <si>
    <t>&gt;ENSSSCP00000009753|RPL34|HGNC Symbol|ribosomal protein L34 [Source:HGNC Symbol;Acc:10340]|8|ENSSSCG00000009146|ENSSSCT00000010015</t>
  </si>
  <si>
    <t>&gt;ENSSSCP00000009753</t>
  </si>
  <si>
    <t>ribosomal protein L34 [Source:HGNC Symbol;Acc:10340]|8|ENSSSCG00000009146|ENSSSCT00000010015</t>
  </si>
  <si>
    <t>&gt;ENSSSCP00000009773|CISD2|HGNC Symbol|CDGSH iron sulfur domain 2 [Source:HGNC Symbol;Acc:24212]|8|ENSSSCG00000009164|ENSSSCT00000010036</t>
  </si>
  <si>
    <t>&gt;ENSSSCP00000009773</t>
  </si>
  <si>
    <t>CDGSH iron sulfur domain 2 [Source:HGNC Symbol;Acc:24212]|8|ENSSSCG00000009164|ENSSSCT00000010036</t>
  </si>
  <si>
    <t>&gt;ENSSSCP00000009795|ADH5|HGNC Symbol|alcohol dehydrogenase 5 (class III), chi polypeptide [Source:HGNC Symbol;Acc:253]|8|ENSSSCG00000009185|ENSSSCT00000010058</t>
  </si>
  <si>
    <t>&gt;ENSSSCP00000009795</t>
  </si>
  <si>
    <t>alcohol dehydrogenase 5 (class III), chi polypeptide [Source:HGNC Symbol;Acc:253]|8|ENSSSCG00000009185|ENSSSCT00000010058</t>
  </si>
  <si>
    <t>&gt;ENSSSCP00000009796|METAP1|HGNC Symbol|methionyl aminopeptidase 1 [Source:HGNC Symbol;Acc:15789]|8|ENSSSCG00000009186|ENSSSCT00000010059</t>
  </si>
  <si>
    <t>&gt;ENSSSCP00000009796</t>
  </si>
  <si>
    <t>methionyl aminopeptidase 1 [Source:HGNC Symbol;Acc:15789]|8|ENSSSCG00000009186|ENSSSCT00000010059</t>
  </si>
  <si>
    <t>&gt;ENSSSCP00000009817|NAP1L5|HGNC Symbol|nucleosome assembly protein 1-like 5 [Source:HGNC Symbol;Acc:19968]|8|ENSSSCG00000009209|ENSSSCT00000010083</t>
  </si>
  <si>
    <t>&gt;ENSSSCP00000009817</t>
  </si>
  <si>
    <t>nucleosome assembly protein 1-like 5 [Source:HGNC Symbol;Acc:19968]|8|ENSSSCG00000009209|ENSSSCT00000010083</t>
  </si>
  <si>
    <t>&gt;ENSSSCP00000009825|SPP1|UniProtKB Gene Name|Sus scrofa secreted phosphoprotein 1 (SPP1), mRNA. [Source:RefSeq mRNA;Acc:NM_214023]|8|ENSSSCG00000009216|ENSSSCT00000010091</t>
  </si>
  <si>
    <t>&gt;ENSSSCP00000009825</t>
  </si>
  <si>
    <t>Sus scrofa secreted phosphoprotein 1 (SPP1), mRNA. [Source:RefSeq mRNA;Acc:NM_214023]|8|ENSSSCG00000009216|ENSSSCT00000010091</t>
  </si>
  <si>
    <t>&gt;ENSSSCP00000009827|PKD2|HGNC Symbol|polycystic kidney disease 2 (autosomal dominant) [Source:HGNC Symbol;Acc:9009]|8|ENSSSCG00000009217|ENSSSCT00000010093</t>
  </si>
  <si>
    <t>&gt;ENSSSCP00000009827</t>
  </si>
  <si>
    <t>polycystic kidney disease 2 (autosomal dominant) [Source:HGNC Symbol;Acc:9009]|8|ENSSSCG00000009217|ENSSSCT00000010093</t>
  </si>
  <si>
    <t>&gt;ENSSSCP00000009855|COPS4|UniProtKB Gene Name|Sus scrofa COP9 constitutive photomorphogenic homolog subunit 4 (Arabidopsis) (COPS4), mRNA. [Source:RefSeq mRNA;Acc:NM_001105304]|8|ENSSSCG00000009241|ENSSSCT00000010121</t>
  </si>
  <si>
    <t>&gt;ENSSSCP00000009855</t>
  </si>
  <si>
    <t>Sus scrofa COP9 constitutive photomorphogenic homolog subunit 4 (Arabidopsis) (COPS4), mRNA. [Source:RefSeq mRNA;Acc:NM_001105304]|8|ENSSSCG00000009241|ENSSSCT00000010121</t>
  </si>
  <si>
    <t>&gt;ENSSSCP00000009863|HNRNPD|HGNC Symbol|heterogeneous nuclear ribonucleoprotein D (AU-rich element RNA binding protein 1, 37kDa) [Source:HGNC Symbol;Acc:5036]|8|ENSSSCG00000009249|ENSSSCT00000010129</t>
  </si>
  <si>
    <t>&gt;ENSSSCP00000009863</t>
  </si>
  <si>
    <t>heterogeneous nuclear ribonucleoprotein D (AU-rich element RNA binding protein 1, 37kDa) [Source:HGNC Symbol;Acc:5036]|8|ENSSSCG00000009249|ENSSSCT00000010129</t>
  </si>
  <si>
    <t>&gt;ENSSSCP00000010005|VPS36|HGNC Symbol|vacuolar protein sorting 36 homolog (S. cerevisiae) [Source:HGNC Symbol;Acc:20312]|11|ENSSSCG00000009376|ENSSSCT00000010273</t>
  </si>
  <si>
    <t>&gt;ENSSSCP00000010005</t>
  </si>
  <si>
    <t>vacuolar protein sorting 36 homolog (S. cerevisiae) [Source:HGNC Symbol;Acc:20312]|11|ENSSSCG00000009376|ENSSSCT00000010273</t>
  </si>
  <si>
    <t>&gt;ENSSSCP00000010183|ARGLU1|m-curated|ssc-mir-7144 [Source:miRBase;Acc:MI0023577]|11|ENSSSCG00000009536|ENSSSCT00000010454</t>
  </si>
  <si>
    <t>&gt;ENSSSCP00000010183</t>
  </si>
  <si>
    <t>ssc-mir-7144 [Source:miRBase;Acc:MI0023577]|11|ENSSSCG00000009536|ENSSSCT00000010454</t>
  </si>
  <si>
    <t>&gt;ENSSSCP00000010218|PSPC1|HGNC Symbol|paraspeckle component 1 [Source:HGNC Symbol;Acc:20320]|11|ENSSSCG00000009569|ENSSSCT00000010490</t>
  </si>
  <si>
    <t>&gt;ENSSSCP00000010218</t>
  </si>
  <si>
    <t>paraspeckle component 1 [Source:HGNC Symbol;Acc:20320]|11|ENSSSCG00000009569|ENSSSCT00000010490</t>
  </si>
  <si>
    <t>&gt;ENSSSCP00000010279|CCAR2|HGNC Symbol|cell cycle and apoptosis regulator 2 [Source:HGNC Symbol;Acc:23360]|14|ENSSSCG00000009628|ENSSSCT00000010555</t>
  </si>
  <si>
    <t>&gt;ENSSSCP00000010279</t>
  </si>
  <si>
    <t>cell cycle and apoptosis regulator 2 [Source:HGNC Symbol;Acc:23360]|14|ENSSSCG00000009628|ENSSSCT00000010555</t>
  </si>
  <si>
    <t>&gt;ENSSSCP00000010342|KIF13B|HGNC Symbol|kinesin family member 13B [Source:HGNC Symbol;Acc:14405]|14|ENSSSCG00000009683|ENSSSCT00000010618</t>
  </si>
  <si>
    <t>&gt;ENSSSCP00000010342</t>
  </si>
  <si>
    <t>kinesin family member 13B [Source:HGNC Symbol;Acc:14405]|14|ENSSSCG00000009683|ENSSSCT00000010618</t>
  </si>
  <si>
    <t>&gt;ENSSSCP00000010408|RAN|UniProtKB Gene Name|GTP-binding nuclear protein Ran; Uncharacterized protein  [Source:UniProtKB/TrEMBL;Acc:F1RFQ7]|14|ENSSSCG00000009746|ENSSSCT00000010685</t>
  </si>
  <si>
    <t>&gt;ENSSSCP00000010408</t>
  </si>
  <si>
    <t>GTP-binding nuclear protein Ran; Uncharacterized protein  [Source:UniProtKB/TrEMBL;Acc:F1RFQ7]|14|ENSSSCG00000009746|ENSSSCT00000010685</t>
  </si>
  <si>
    <t>&gt;ENSSSCP00000010450|DENR|HGNC Symbol|density-regulated protein [Source:HGNC Symbol;Acc:2769]|14|ENSSSCG00000009788|ENSSSCT00000010730</t>
  </si>
  <si>
    <t>&gt;ENSSSCP00000010450</t>
  </si>
  <si>
    <t>density-regulated protein [Source:HGNC Symbol;Acc:2769]|14|ENSSSCG00000009788|ENSSSCT00000010730</t>
  </si>
  <si>
    <t>&gt;ENSSSCP00000010455|CLIP1|HGNC Symbol|CAP-GLY domain containing linker protein 1 [Source:HGNC Symbol;Acc:10461]|14|ENSSSCG00000009793|ENSSSCT00000010735</t>
  </si>
  <si>
    <t>&gt;ENSSSCP00000010455</t>
  </si>
  <si>
    <t>CAP-GLY domain containing linker protein 1 [Source:HGNC Symbol;Acc:10461]|14|ENSSSCG00000009793|ENSSSCT00000010735</t>
  </si>
  <si>
    <t>&gt;ENSSSCP00000010486|VPS29|HGNC Symbol|vacuolar protein sorting 29 homolog (S. cerevisiae) [Source:HGNC Symbol;Acc:14340]|14|ENSSSCG00000009823|ENSSSCT00000010766</t>
  </si>
  <si>
    <t>&gt;ENSSSCP00000010486</t>
  </si>
  <si>
    <t>vacuolar protein sorting 29 homolog (S. cerevisiae) [Source:HGNC Symbol;Acc:14340]|14|ENSSSCG00000009823|ENSSSCT00000010766</t>
  </si>
  <si>
    <t>&gt;ENSSSCP00000010498|ATXN2|m-curated|Uncharacterized protein  [Source:UniProtKB/TrEMBL;Acc:F1RMZ0]|14|ENSSSCG00000009834|ENSSSCT00000010778</t>
  </si>
  <si>
    <t>&gt;ENSSSCP00000010498</t>
  </si>
  <si>
    <t>Uncharacterized protein  [Source:UniProtKB/TrEMBL;Acc:F1RMZ0]|14|ENSSSCG00000009834|ENSSSCT00000010778</t>
  </si>
  <si>
    <t>&gt;ENSSSCP00000010537|PLBD2|HGNC Symbol|phospholipase B domain containing 2 [Source:HGNC Symbol;Acc:27283]|14|ENSSSCG00000009872|ENSSSCT00000010820</t>
  </si>
  <si>
    <t>&gt;ENSSSCP00000010537</t>
  </si>
  <si>
    <t>phospholipase B domain containing 2 [Source:HGNC Symbol;Acc:27283]|14|ENSSSCG00000009872|ENSSSCT00000010820</t>
  </si>
  <si>
    <t>&gt;ENSSSCP00000010548|OAS2|HGNC Symbol|2'-5'-oligoadenylate synthetase 2, 69/71kDa [Source:HGNC Symbol;Acc:8087]|14|ENSSSCG00000009881|ENSSSCT00000010831</t>
  </si>
  <si>
    <t>&gt;ENSSSCP00000010548</t>
  </si>
  <si>
    <t>2'-5'-oligoadenylate synthetase 2, 69/71kDa [Source:HGNC Symbol;Acc:8087]|14|ENSSSCG00000009881|ENSSSCT00000010831</t>
  </si>
  <si>
    <t>&gt;ENSSSCP00000010556|ALDH2|UniProtKB Gene Name|Sus scrofa aldehyde dehydrogenase 2 family (mitochondrial) (ALDH2), nuclear gene encoding mitochondrial protein, mRNA. [Source:RefSeq mRNA;Acc:NM_001044611]|14|ENSSSCG00000009889|ENSSSCT00000010839</t>
  </si>
  <si>
    <t>&gt;ENSSSCP00000010556</t>
  </si>
  <si>
    <t>Sus scrofa aldehyde dehydrogenase 2 family (mitochondrial) (ALDH2), nuclear gene encoding mitochondrial protein, mRNA. [Source:RefSeq mRNA;Acc:NM_001044611]|14|ENSSSCG00000009889|ENSSSCT00000010839</t>
  </si>
  <si>
    <t>&gt;ENSSSCP00000010581|ACADS|HGNC Symbol|acyl-CoA dehydrogenase, C-2 to C-3 short chain [Source:HGNC Symbol;Acc:90]|14|ENSSSCG00000009916|ENSSSCT00000010866</t>
  </si>
  <si>
    <t>&gt;ENSSSCP00000010581</t>
  </si>
  <si>
    <t>acyl-CoA dehydrogenase, C-2 to C-3 short chain [Source:HGNC Symbol;Acc:90]|14|ENSSSCG00000009916|ENSSSCT00000010866</t>
  </si>
  <si>
    <t>&gt;ENSSSCP00000010645|EWSR1|HGNC Symbol|EWS RNA-binding protein 1 [Source:HGNC Symbol;Acc:3508]|14|ENSSSCG00000009974|ENSSSCT00000010930</t>
  </si>
  <si>
    <t>&gt;ENSSSCP00000010645</t>
  </si>
  <si>
    <t>EWS RNA-binding protein 1 [Source:HGNC Symbol;Acc:3508]|14|ENSSSCG00000009974|ENSSSCT00000010930</t>
  </si>
  <si>
    <t>&gt;ENSSSCP00000010674|SF3A1|UniProtKB Gene Name|Splicing factor 3A subunit 1; Uncharacterized protein  [Source:UniProtKB/TrEMBL;Acc:F1RFD3]|14|ENSSSCG00000010002|ENSSSCT00000010959</t>
  </si>
  <si>
    <t>&gt;ENSSSCP00000010674</t>
  </si>
  <si>
    <t>Splicing factor 3A subunit 1; Uncharacterized protein  [Source:UniProtKB/TrEMBL;Acc:F1RFD3]|14|ENSSSCG00000010002|ENSSSCT00000010959</t>
  </si>
  <si>
    <t>&gt;ENSSSCP00000010699|DRG1|HGNC Symbol|developmentally regulated GTP binding protein 1 [Source:HGNC Symbol;Acc:3029]|14|ENSSSCG00000010029|ENSSSCT00000010986</t>
  </si>
  <si>
    <t>&gt;ENSSSCP00000010699</t>
  </si>
  <si>
    <t>developmentally regulated GTP binding protein 1 [Source:HGNC Symbol;Acc:3029]|14|ENSSSCG00000010029|ENSSSCT00000010986</t>
  </si>
  <si>
    <t>&gt;ENSSSCP00000010737|GSTT1|HGNC Symbol|glutathione S-transferase theta 1 [Source:HGNC Symbol;Acc:4641]|14|ENSSSCG00000010064|ENSSSCT00000011025</t>
  </si>
  <si>
    <t>&gt;ENSSSCP00000010737</t>
  </si>
  <si>
    <t>glutathione S-transferase theta 1 [Source:HGNC Symbol;Acc:4641]|14|ENSSSCG00000010064|ENSSSCT00000011025</t>
  </si>
  <si>
    <t>&gt;ENSSSCP00000010743|SMARCB1|HGNC Symbol|SWI/SNF related, matrix associated, actin dependent regulator of chromatin, subfamily b, member 1 [Source:HGNC Symbol;Acc:11103]|14|ENSSSCG00000010070|ENSSSCT00000011031</t>
  </si>
  <si>
    <t>&gt;ENSSSCP00000010743</t>
  </si>
  <si>
    <t>SWI/SNF related, matrix associated, actin dependent regulator of chromatin, subfamily b, member 1 [Source:HGNC Symbol;Acc:11103]|14|ENSSSCG00000010070|ENSSSCT00000011031</t>
  </si>
  <si>
    <t>&gt;ENSSSCP00000010754|MAPK1|HGNC Symbol|mitogen-activated protein kinase 1 [Source:HGNC Symbol;Acc:6871]|14|ENSSSCG00000010081|ENSSSCT00000011042</t>
  </si>
  <si>
    <t>&gt;ENSSSCP00000010754</t>
  </si>
  <si>
    <t>mitogen-activated protein kinase 1 [Source:HGNC Symbol;Acc:6871]|14|ENSSSCG00000010081|ENSSSCT00000011042</t>
  </si>
  <si>
    <t>&gt;ENSSSCP00000010789|SLC25A1|HGNC Symbol|solute carrier family 25 (mitochondrial carrier; citrate transporter), member 1 [Source:HGNC Symbol;Acc:10979]|14|ENSSSCG00000010116|ENSSSCT00000011077</t>
  </si>
  <si>
    <t>&gt;ENSSSCP00000010789</t>
  </si>
  <si>
    <t>solute carrier family 25 (mitochondrial carrier; citrate transporter), member 1 [Source:HGNC Symbol;Acc:10979]|14|ENSSSCG00000010116|ENSSSCT00000011077</t>
  </si>
  <si>
    <t>&gt;ENSSSCP00000010879|HNRNPF|HGNC Symbol|heterogeneous nuclear ribonucleoprotein F [Source:HGNC Symbol;Acc:5039]|14|ENSSSCG00000010203|ENSSSCT00000011169</t>
  </si>
  <si>
    <t>&gt;ENSSSCP00000010879</t>
  </si>
  <si>
    <t>heterogeneous nuclear ribonucleoprotein F [Source:HGNC Symbol;Acc:5039]|14|ENSSSCG00000010203|ENSSSCT00000011169</t>
  </si>
  <si>
    <t>&gt;ENSSSCP00000010887|CCDC6|HGNC Symbol|coiled-coil domain containing 6 [Source:HGNC Symbol;Acc:18782]|14|ENSSSCG00000010211|ENSSSCT00000011177</t>
  </si>
  <si>
    <t>&gt;ENSSSCP00000010887</t>
  </si>
  <si>
    <t>coiled-coil domain containing 6 [Source:HGNC Symbol;Acc:18782]|14|ENSSSCG00000010211|ENSSSCT00000011177</t>
  </si>
  <si>
    <t>&gt;ENSSSCP00000010972|P4HA1|UniProtKB Gene Name|Sus scrofa prolyl 4-hydroxylase, alpha polypeptide I (P4HA1), mRNA. [Source:RefSeq mRNA;Acc:NM_001097435]|14|ENSSSCG00000010292|ENSSSCT00000011264</t>
  </si>
  <si>
    <t>&gt;ENSSSCP00000010972</t>
  </si>
  <si>
    <t>Sus scrofa prolyl 4-hydroxylase, alpha polypeptide I (P4HA1), mRNA. [Source:RefSeq mRNA;Acc:NM_001097435]|14|ENSSSCG00000010292|ENSSSCT00000011264</t>
  </si>
  <si>
    <t>&gt;ENSSSCP00000011028|FAM213A|HGNC Symbol|family with sequence similarity 213, member A [Source:HGNC Symbol;Acc:28651]|14|ENSSSCG00000010340|ENSSSCT00000011320</t>
  </si>
  <si>
    <t>&gt;ENSSSCP00000011028</t>
  </si>
  <si>
    <t>family with sequence similarity 213, member A [Source:HGNC Symbol;Acc:28651]|14|ENSSSCG00000010340|ENSSSCT00000011320</t>
  </si>
  <si>
    <t>&gt;ENSSSCP00000011056|GLUD1|HumanOrth|Sus scrofa glutamate dehydrogenase 1 (GLUD1), nuclear gene encoding mitochondrial protein, mRNA. [Source:RefSeq mRNA;Acc:NM_001244501]|14|ENSSSCG00000010368|ENSSSCT00000011350</t>
  </si>
  <si>
    <t>&gt;ENSSSCP00000011056</t>
  </si>
  <si>
    <t>Sus scrofa glutamate dehydrogenase 1 (GLUD1), nuclear gene encoding mitochondrial protein, mRNA. [Source:RefSeq mRNA;Acc:NM_001244501]|14|ENSSSCG00000010368|ENSSSCT00000011350</t>
  </si>
  <si>
    <t>&gt;ENSSSCP00000011058|ANXA8|Clone-based (Vega)|Sus scrofa annexin A8 (ANXA8), mRNA. [Source:RefSeq mRNA;Acc:NM_001243599]|14|ENSSSCG00000010370|ENSSSCT00000011352</t>
  </si>
  <si>
    <t>&gt;ENSSSCP00000011058</t>
  </si>
  <si>
    <t>Sus scrofa annexin A8 (ANXA8), mRNA. [Source:RefSeq mRNA;Acc:NM_001243599]|14|ENSSSCG00000010370|ENSSSCT00000011352</t>
  </si>
  <si>
    <t>&gt;ENSSSCP00000011124|MINPP1|HGNC Symbol|multiple inositol-polyphosphate phosphatase 1 [Source:HGNC Symbol;Acc:7102]|14|ENSSSCG00000010435|ENSSSCT00000011420</t>
  </si>
  <si>
    <t>&gt;ENSSSCP00000011124</t>
  </si>
  <si>
    <t>multiple inositol-polyphosphate phosphatase 1 [Source:HGNC Symbol;Acc:7102]|14|ENSSSCG00000010435|ENSSSCT00000011420</t>
  </si>
  <si>
    <t>&gt;ENSSSCP00000011165|MYOF|HumanOrth|Uncharacterized protein  [Source:UniProtKB/TrEMBL;Acc:F1SC82]|14|ENSSSCG00000010476|ENSSSCT00000011464</t>
  </si>
  <si>
    <t>&gt;ENSSSCP00000011165</t>
  </si>
  <si>
    <t>Uncharacterized protein  [Source:UniProtKB/TrEMBL;Acc:F1SC82]|14|ENSSSCG00000010476|ENSSSCT00000011464</t>
  </si>
  <si>
    <t>&gt;ENSSSCP00000011180|PDLIM1|HumanOrth||14|ENSSSCG00000010493|ENSSSCT00000011481</t>
  </si>
  <si>
    <t>&gt;ENSSSCP00000011180</t>
  </si>
  <si>
    <t>|14|ENSSSCG00000010493|ENSSSCT00000011481</t>
  </si>
  <si>
    <t>&gt;ENSSSCP00000011206|PGAM1|HGNC Symbol|phosphoglycerate mutase 1 (brain) [Source:HGNC Symbol;Acc:8888]|14|ENSSSCG00000010517|ENSSSCT00000011507</t>
  </si>
  <si>
    <t>&gt;ENSSSCP00000011206</t>
  </si>
  <si>
    <t>phosphoglycerate mutase 1 (brain) [Source:HGNC Symbol;Acc:8888]|14|ENSSSCG00000010517|ENSSSCT00000011507</t>
  </si>
  <si>
    <t>&gt;ENSSSCP00000011226|GOT1|UniProtKB Gene Name|Sus scrofa glutamic-oxaloacetic transaminase 1, soluble (aspartate aminotransferase 1) (GOT1), mRNA. [Source:RefSeq mRNA;Acc:NM_213927]|14|ENSSSCG00000010537|ENSSSCT00000011527</t>
  </si>
  <si>
    <t>&gt;ENSSSCP00000011226</t>
  </si>
  <si>
    <t>Sus scrofa glutamic-oxaloacetic transaminase 1, soluble (aspartate aminotransferase 1) (GOT1), mRNA. [Source:RefSeq mRNA;Acc:NM_213927]|14|ENSSSCG00000010537|ENSSSCT00000011527</t>
  </si>
  <si>
    <t>&gt;ENSSSCP00000011237|ERLIN1|UniProtKB Gene Name|Sus scrofa ER lipid raft associated 1 (ERLIN1), mRNA. [Source:RefSeq mRNA;Acc:NM_001142896]|14|ENSSSCG00000010547|ENSSSCT00000011538</t>
  </si>
  <si>
    <t>&gt;ENSSSCP00000011237</t>
  </si>
  <si>
    <t>Sus scrofa ER lipid raft associated 1 (ERLIN1), mRNA. [Source:RefSeq mRNA;Acc:NM_001142896]|14|ENSSSCG00000010547|ENSSSCT00000011538</t>
  </si>
  <si>
    <t>&gt;ENSSSCP00000011258|NPM3|HGNC Symbol|nucleophosmin/nucleoplasmin 3 [Source:HGNC Symbol;Acc:7931]|14|ENSSSCG00000010568|ENSSSCT00000011560</t>
  </si>
  <si>
    <t>&gt;ENSSSCP00000011258</t>
  </si>
  <si>
    <t>nucleophosmin/nucleoplasmin 3 [Source:HGNC Symbol;Acc:7931]|14|ENSSSCG00000010568|ENSSSCT00000011560</t>
  </si>
  <si>
    <t>&gt;ENSSSCP00000011267|NOLC1|HGNC Symbol|nucleolar and coiled-body phosphoprotein 1 [Source:HGNC Symbol;Acc:15608]|14|ENSSSCG00000010576|ENSSSCT00000011569</t>
  </si>
  <si>
    <t>&gt;ENSSSCP00000011267</t>
  </si>
  <si>
    <t>nucleolar and coiled-body phosphoprotein 1 [Source:HGNC Symbol;Acc:15608]|14|ENSSSCG00000010576|ENSSSCT00000011569</t>
  </si>
  <si>
    <t>&gt;ENSSSCP00000011286|NT5C2|HGNC Symbol|5'-nucleotidase, cytosolic II [Source:HGNC Symbol;Acc:8022]|14|ENSSSCG00000010594|ENSSSCT00000011588</t>
  </si>
  <si>
    <t>&gt;ENSSSCP00000011286</t>
  </si>
  <si>
    <t>5'-nucleotidase, cytosolic II [Source:HGNC Symbol;Acc:8022]|14|ENSSSCG00000010594|ENSSSCT00000011588</t>
  </si>
  <si>
    <t>&gt;ENSSSCP00000011315|ADD3|HGNC Symbol|adducin 3 (gamma) [Source:HGNC Symbol;Acc:245]|14|ENSSSCG00000010621|ENSSSCT00000011617</t>
  </si>
  <si>
    <t>&gt;ENSSSCP00000011315</t>
  </si>
  <si>
    <t>adducin 3 (gamma) [Source:HGNC Symbol;Acc:245]|14|ENSSSCG00000010621|ENSSSCT00000011617</t>
  </si>
  <si>
    <t>&gt;ENSSSCP00000011384|TIAL1|HumanOrth||14|ENSSSCG00000010685|ENSSSCT00000011686</t>
  </si>
  <si>
    <t>&gt;ENSSSCP00000011384</t>
  </si>
  <si>
    <t>|14|ENSSSCG00000010685|ENSSSCT00000011686</t>
  </si>
  <si>
    <t>&gt;ENSSSCP00000011447|FAM175B|HGNC Symbol|family with sequence similarity 175, member B [Source:HGNC Symbol;Acc:28975]|14|ENSSSCG00000010737|ENSSSCT00000011749</t>
  </si>
  <si>
    <t>&gt;ENSSSCP00000011447</t>
  </si>
  <si>
    <t>family with sequence similarity 175, member B [Source:HGNC Symbol;Acc:28975]|14|ENSSSCG00000010737|ENSSSCT00000011749</t>
  </si>
  <si>
    <t>&gt;ENSSSCP00000011449|CTBP2|HumanOrth|Uncharacterized protein  [Source:UniProtKB/TrEMBL;Acc:F1SDN6]|14|ENSSSCG00000010739|ENSSSCT00000011751</t>
  </si>
  <si>
    <t>&gt;ENSSSCP00000011449</t>
  </si>
  <si>
    <t>Uncharacterized protein  [Source:UniProtKB/TrEMBL;Acc:F1SDN6]|14|ENSSSCG00000010739|ENSSSCT00000011751</t>
  </si>
  <si>
    <t>&gt;ENSSSCP00000011466|MGMT|HGNC Symbol|O-6-methylguanine-DNA methyltransferase [Source:HGNC Symbol;Acc:7059]|14|ENSSSCG00000010756|ENSSSCT00000011768</t>
  </si>
  <si>
    <t>&gt;ENSSSCP00000011466</t>
  </si>
  <si>
    <t>O-6-methylguanine-DNA methyltransferase [Source:HGNC Symbol;Acc:7059]|14|ENSSSCG00000010756|ENSSSCT00000011768</t>
  </si>
  <si>
    <t>&gt;ENSSSCP00000011469|GLRX3|HGNC Symbol|glutaredoxin 3 [Source:HGNC Symbol;Acc:15987]|14|ENSSSCG00000010759|ENSSSCT00000011771</t>
  </si>
  <si>
    <t>&gt;ENSSSCP00000011469</t>
  </si>
  <si>
    <t>glutaredoxin 3 [Source:HGNC Symbol;Acc:15987]|14|ENSSSCG00000010759|ENSSSCT00000011771</t>
  </si>
  <si>
    <t>&gt;ENSSSCP00000011552|BROX|HGNC Symbol|BRO1 domain and CAAX motif containing [Source:HGNC Symbol;Acc:26512]|10|ENSSSCG00000010836|ENSSSCT00000011855</t>
  </si>
  <si>
    <t>&gt;ENSSSCP00000011552</t>
  </si>
  <si>
    <t>BRO1 domain and CAAX motif containing [Source:HGNC Symbol;Acc:26512]|10|ENSSSCG00000010836|ENSSSCT00000011855</t>
  </si>
  <si>
    <t>&gt;ENSSSCP00000011571|EPHX1|UniProtKB Gene Name|Sus scrofa epoxide hydrolase 1, microsomal (xenobiotic) (EPHX1), mRNA. [Source:RefSeq mRNA;Acc:NM_214355]|10|ENSSSCG00000010853|ENSSSCT00000011875</t>
  </si>
  <si>
    <t>&gt;ENSSSCP00000011571</t>
  </si>
  <si>
    <t>Sus scrofa epoxide hydrolase 1, microsomal (xenobiotic) (EPHX1), mRNA. [Source:RefSeq mRNA;Acc:NM_214355]|10|ENSSSCG00000010853|ENSSSCT00000011875</t>
  </si>
  <si>
    <t>&gt;ENSSSCP00000011573|PYCR2|HumanOrth|Pyrroline-5-carboxylate reductase  [Source:UniProtKB/TrEMBL;Acc:F1S8R2]|10|ENSSSCG00000010855|ENSSSCT00000011877</t>
  </si>
  <si>
    <t>&gt;ENSSSCP00000011573</t>
  </si>
  <si>
    <t>Pyrroline-5-carboxylate reductase  [Source:UniProtKB/TrEMBL;Acc:F1S8R2]|10|ENSSSCG00000010855|ENSSSCT00000011877</t>
  </si>
  <si>
    <t>&gt;ENSSSCP00000011584|SCCPDH|HumanOrth|Sus scrofa saccharopine dehydrogenase (putative) (SCCPDH), mRNA. [Source:RefSeq mRNA;Acc:NM_001244389]|10|ENSSSCG00000010866|ENSSSCT00000011888</t>
  </si>
  <si>
    <t>&gt;ENSSSCP00000011584</t>
  </si>
  <si>
    <t>Sus scrofa saccharopine dehydrogenase (putative) (SCCPDH), mRNA. [Source:RefSeq mRNA;Acc:NM_001244389]|10|ENSSSCG00000010866|ENSSSCT00000011888</t>
  </si>
  <si>
    <t>&gt;ENSSSCP00000011596|HNRNPU|HGNC Symbol|heterogeneous nuclear ribonucleoprotein U (scaffold attachment factor A) [Source:HGNC Symbol;Acc:5048]|10|ENSSSCG00000010877|ENSSSCT00000011900</t>
  </si>
  <si>
    <t>&gt;ENSSSCP00000011596</t>
  </si>
  <si>
    <t>heterogeneous nuclear ribonucleoprotein U (scaffold attachment factor A) [Source:HGNC Symbol;Acc:5048]|10|ENSSSCG00000010877|ENSSSCT00000011900</t>
  </si>
  <si>
    <t>&gt;ENSSSCP00000011654|CYB5R1|HGNC Symbol|cytochrome b5 reductase 1 [Source:HGNC Symbol;Acc:13397]|10|ENSSSCG00000010929|ENSSSCT00000011961</t>
  </si>
  <si>
    <t>&gt;ENSSSCP00000011654</t>
  </si>
  <si>
    <t>cytochrome b5 reductase 1 [Source:HGNC Symbol;Acc:13397]|10|ENSSSCG00000010929|ENSSSCT00000011961</t>
  </si>
  <si>
    <t>&gt;ENSSSCP00000011701|DCTN3|HGNC Symbol|dynactin 3 (p22) [Source:HGNC Symbol;Acc:2713]|10|ENSSSCG00000010972|ENSSSCT00000012009</t>
  </si>
  <si>
    <t>&gt;ENSSSCP00000011701</t>
  </si>
  <si>
    <t>dynactin 3 (p22) [Source:HGNC Symbol;Acc:2713]|10|ENSSSCG00000010972|ENSSSCT00000012009</t>
  </si>
  <si>
    <t>&gt;ENSSSCP00000011760|ARHGAP12|HGNC Symbol|Rho GTPase activating protein 12 [Source:HGNC Symbol;Acc:16348]|10|ENSSSCG00000011026|ENSSSCT00000012068</t>
  </si>
  <si>
    <t>&gt;ENSSSCP00000011760</t>
  </si>
  <si>
    <t>Rho GTPase activating protein 12 [Source:HGNC Symbol;Acc:16348]|10|ENSSSCG00000011026|ENSSSCT00000012068</t>
  </si>
  <si>
    <t>&gt;ENSSSCP00000011761|KIF5B|UniProtKB Gene Name|Uncharacterized protein  [Source:UniProtKB/TrEMBL;Acc:F1RWC5]|10|ENSSSCG00000011027|ENSSSCT00000012069</t>
  </si>
  <si>
    <t>&gt;ENSSSCP00000011761</t>
  </si>
  <si>
    <t>Uncharacterized protein  [Source:UniProtKB/TrEMBL;Acc:F1RWC5]|10|ENSSSCG00000011027|ENSSSCT00000012069</t>
  </si>
  <si>
    <t>&gt;ENSSSCP00000011782|ITGA8|HGNC Symbol|integrin, alpha 8 [Source:HGNC Symbol;Acc:6144]|10|ENSSSCG00000011046|ENSSSCT00000012090</t>
  </si>
  <si>
    <t>&gt;ENSSSCP00000011782</t>
  </si>
  <si>
    <t>integrin, alpha 8 [Source:HGNC Symbol;Acc:6144]|10|ENSSSCG00000011046|ENSSSCT00000012090</t>
  </si>
  <si>
    <t>&gt;ENSSSCP00000011800|ACBD5|HumanOrth|Uncharacterized protein  [Source:UniProtKB/TrEMBL;Acc:F1RVK3]|10|ENSSSCG00000011064|ENSSSCT00000012108</t>
  </si>
  <si>
    <t>&gt;ENSSSCP00000011800</t>
  </si>
  <si>
    <t>Uncharacterized protein  [Source:UniProtKB/TrEMBL;Acc:F1RVK3]|10|ENSSSCG00000011064|ENSSSCT00000012108</t>
  </si>
  <si>
    <t>&gt;ENSSSCP00000011838|ITGB1|HGNC Symbol|integrin, beta 1 (fibronectin receptor, beta polypeptide, antigen CD29 includes MDF2, MSK12) [Source:HGNC Symbol;Acc:6153]|10|ENSSSCG00000011101|ENSSSCT00000012148</t>
  </si>
  <si>
    <t>&gt;ENSSSCP00000011838</t>
  </si>
  <si>
    <t>integrin, beta 1 (fibronectin receptor, beta polypeptide, antigen CD29 includes MDF2, MSK12) [Source:HGNC Symbol;Acc:6153]|10|ENSSSCG00000011101|ENSSSCT00000012148</t>
  </si>
  <si>
    <t>&gt;ENSSSCP00000011910|LARP4B|HGNC Symbol|La ribonucleoprotein domain family, member 4B [Source:HGNC Symbol;Acc:28987]|10|ENSSSCG00000011162|ENSSSCT00000012224</t>
  </si>
  <si>
    <t>&gt;ENSSSCP00000011910</t>
  </si>
  <si>
    <t>La ribonucleoprotein domain family, member 4B [Source:HGNC Symbol;Acc:28987]|10|ENSSSCG00000011162|ENSSSCT00000012224</t>
  </si>
  <si>
    <t>&gt;ENSSSCP00000011962|TOP2B|UniProtKB Gene Name|DNA topoisomerase 2  [Source:UniProtKB/TrEMBL;Acc:F1RS45]|13|ENSSSCG00000011213|ENSSSCT00000012279</t>
  </si>
  <si>
    <t>&gt;ENSSSCP00000011962</t>
  </si>
  <si>
    <t>DNA topoisomerase 2  [Source:UniProtKB/TrEMBL;Acc:F1RS45]|13|ENSSSCG00000011213|ENSSSCT00000012279</t>
  </si>
  <si>
    <t>&gt;ENSSSCP00000011963|NGLY1|HGNC Symbol|N-glycanase 1 [Source:HGNC Symbol;Acc:17646]|13|ENSSSCG00000011214|ENSSSCT00000012280</t>
  </si>
  <si>
    <t>&gt;ENSSSCP00000011963</t>
  </si>
  <si>
    <t>N-glycanase 1 [Source:HGNC Symbol;Acc:17646]|13|ENSSSCG00000011214|ENSSSCT00000012280</t>
  </si>
  <si>
    <t>&gt;ENSSSCP00000011981|DYNC1LI1|HGNC Symbol|dynein, cytoplasmic 1, light intermediate chain 1 [Source:HGNC Symbol;Acc:18745]|13|ENSSSCG00000011233|ENSSSCT00000012300</t>
  </si>
  <si>
    <t>&gt;ENSSSCP00000011981</t>
  </si>
  <si>
    <t>dynein, cytoplasmic 1, light intermediate chain 1 [Source:HGNC Symbol;Acc:18745]|13|ENSSSCG00000011233|ENSSSCT00000012300</t>
  </si>
  <si>
    <t>&gt;ENSSSCP00000011983|UBP1|HGNC Symbol|upstream binding protein 1 (LBP-1a) [Source:HGNC Symbol;Acc:12507]|13|ENSSSCG00000011235|ENSSSCT00000012302</t>
  </si>
  <si>
    <t>&gt;ENSSSCP00000011983</t>
  </si>
  <si>
    <t>upstream binding protein 1 (LBP-1a) [Source:HGNC Symbol;Acc:12507]|13|ENSSSCG00000011235|ENSSSCT00000012302</t>
  </si>
  <si>
    <t>&gt;ENSSSCP00000011998|STK39|HumanOrth||13|ENSSSCG00000011253|ENSSSCT00000012320</t>
  </si>
  <si>
    <t>&gt;ENSSSCP00000011998</t>
  </si>
  <si>
    <t>|13|ENSSSCG00000011253|ENSSSCT00000012320</t>
  </si>
  <si>
    <t>&gt;ENSSSCP00000012061|LIMD1|HumanOrth||13|ENSSSCG00000011313|ENSSSCT00000012385</t>
  </si>
  <si>
    <t>&gt;ENSSSCP00000012061</t>
  </si>
  <si>
    <t>|13|ENSSSCG00000011313|ENSSSCT00000012385</t>
  </si>
  <si>
    <t>&gt;ENSSSCP00000012096|MAP4|HumanOrth||13|ENSSSCG00000011343|ENSSSCT00000012420</t>
  </si>
  <si>
    <t>&gt;ENSSSCP00000012096</t>
  </si>
  <si>
    <t>|13|ENSSSCG00000011343|ENSSSCT00000012420</t>
  </si>
  <si>
    <t>&gt;ENSSSCP00000012138|APEH|HumanOrth|Sus scrofa N-acylaminoacyl-peptide hydrolase (APEH), mRNA. [Source:RefSeq mRNA;Acc:NM_213923]|13|ENSSSCG00000011385|ENSSSCT00000012463</t>
  </si>
  <si>
    <t>&gt;ENSSSCP00000012138</t>
  </si>
  <si>
    <t>Sus scrofa N-acylaminoacyl-peptide hydrolase (APEH), mRNA. [Source:RefSeq mRNA;Acc:NM_213923]|13|ENSSSCG00000011385|ENSSSCT00000012463</t>
  </si>
  <si>
    <t>&gt;ENSSSCP00000012199|SPCS1|UniProtKB Gene Name|Sus scrofa signal peptidase complex subunit 1 homolog (S. cerevisiae) (SPCS1), mRNA. [Source:RefSeq mRNA;Acc:NM_001114288]|13|ENSSSCG00000011447|ENSSSCT00000012527</t>
  </si>
  <si>
    <t>&gt;ENSSSCP00000012199</t>
  </si>
  <si>
    <t>Sus scrofa signal peptidase complex subunit 1 homolog (S. cerevisiae) (SPCS1), mRNA. [Source:RefSeq mRNA;Acc:NM_001114288]|13|ENSSSCG00000011447|ENSSSCT00000012527</t>
  </si>
  <si>
    <t>&gt;ENSSSCP00000012201|GNL3|HGNC Symbol|guanine nucleotide binding protein-like 3 (nucleolar) [Source:HGNC Symbol;Acc:29931]|13|ENSSSCG00000011449|ENSSSCT00000012529</t>
  </si>
  <si>
    <t>&gt;ENSSSCP00000012201</t>
  </si>
  <si>
    <t>guanine nucleotide binding protein-like 3 (nucleolar) [Source:HGNC Symbol;Acc:29931]|13|ENSSSCG00000011449|ENSSSCT00000012529</t>
  </si>
  <si>
    <t>&gt;ENSSSCP00000012204|ITIH3|HGNC Symbol|inter-alpha-trypsin inhibitor heavy chain 3 [Source:HGNC Symbol;Acc:6168]|13|ENSSSCG00000011451|ENSSSCT00000012532</t>
  </si>
  <si>
    <t>&gt;ENSSSCP00000012204</t>
  </si>
  <si>
    <t>inter-alpha-trypsin inhibitor heavy chain 3 [Source:HGNC Symbol;Acc:6168]|13|ENSSSCG00000011451|ENSSSCT00000012532</t>
  </si>
  <si>
    <t>&gt;ENSSSCP00000012223|ABHD6|HGNC Symbol|abhydrolase domain containing 6 [Source:HGNC Symbol;Acc:21398]|13|ENSSSCG00000011470|ENSSSCT00000012552</t>
  </si>
  <si>
    <t>&gt;ENSSSCP00000012223</t>
  </si>
  <si>
    <t>abhydrolase domain containing 6 [Source:HGNC Symbol;Acc:21398]|13|ENSSSCG00000011470|ENSSSCT00000012552</t>
  </si>
  <si>
    <t>&gt;ENSSSCP00000012224|FLNB|HGNC Symbol|filamin B, beta [Source:HGNC Symbol;Acc:3755]|13|ENSSSCG00000011471|ENSSSCT00000012553</t>
  </si>
  <si>
    <t>&gt;ENSSSCP00000012224</t>
  </si>
  <si>
    <t>filamin B, beta [Source:HGNC Symbol;Acc:3755]|13|ENSSSCG00000011471|ENSSSCT00000012553</t>
  </si>
  <si>
    <t>&gt;ENSSSCP00000012248|PSMD6|HumanOrth|Uncharacterized protein  [Source:UniProtKB/TrEMBL;Acc:F1SGF1]|13|ENSSSCG00000011494|ENSSSCT00000012577</t>
  </si>
  <si>
    <t>&gt;ENSSSCP00000012248</t>
  </si>
  <si>
    <t>Uncharacterized protein  [Source:UniProtKB/TrEMBL;Acc:F1SGF1]|13|ENSSSCG00000011494|ENSSSCT00000012577</t>
  </si>
  <si>
    <t>&gt;ENSSSCP00000012257|SUCLG2|HGNC Symbol|succinate-CoA ligase, GDP-forming, beta subunit [Source:HGNC Symbol;Acc:11450]|13|ENSSSCG00000011501|ENSSSCT00000012586</t>
  </si>
  <si>
    <t>&gt;ENSSSCP00000012257</t>
  </si>
  <si>
    <t>succinate-CoA ligase, GDP-forming, beta subunit [Source:HGNC Symbol;Acc:11450]|13|ENSSSCG00000011501|ENSSSCT00000012586</t>
  </si>
  <si>
    <t>&gt;ENSSSCP00000012264|ARL6IP5|UniProtKB Gene Name|Sus scrofa ADP-ribosylation-like factor 6 interacting protein 5 (ARL6IP5), mRNA. [Source:RefSeq mRNA;Acc:NM_001048073]|13|ENSSSCG00000011507|ENSSSCT00000012593</t>
  </si>
  <si>
    <t>&gt;ENSSSCP00000012264</t>
  </si>
  <si>
    <t>Sus scrofa ADP-ribosylation-like factor 6 interacting protein 5 (ARL6IP5), mRNA. [Source:RefSeq mRNA;Acc:NM_001048073]|13|ENSSSCG00000011507|ENSSSCT00000012593</t>
  </si>
  <si>
    <t>&gt;ENSSSCP00000012290|CRBN|HGNC Symbol|cereblon [Source:HGNC Symbol;Acc:30185]|13|ENSSSCG00000011530|ENSSSCT00000012620</t>
  </si>
  <si>
    <t>&gt;ENSSSCP00000012290</t>
  </si>
  <si>
    <t>cereblon [Source:HGNC Symbol;Acc:30185]|13|ENSSSCG00000011530|ENSSSCT00000012620</t>
  </si>
  <si>
    <t>&gt;ENSSSCP00000012295|ARL8B|HGNC Symbol|ADP-ribosylation factor-like 8B [Source:HGNC Symbol;Acc:25564]|13|ENSSSCG00000011535|ENSSSCT00000012625</t>
  </si>
  <si>
    <t>&gt;ENSSSCP00000012295</t>
  </si>
  <si>
    <t>ADP-ribosylation factor-like 8B [Source:HGNC Symbol;Acc:25564]|13|ENSSSCG00000011535|ENSSSCT00000012625</t>
  </si>
  <si>
    <t>&gt;ENSSSCP00000012297|LMCD1|UniProtKB Gene Name|Sus scrofa LIM and cysteine-rich domains 1 (LMCD1), mRNA. [Source:RefSeq mRNA;Acc:NM_001008692]|13|ENSSSCG00000011538|ENSSSCT00000012628</t>
  </si>
  <si>
    <t>&gt;ENSSSCP00000012297</t>
  </si>
  <si>
    <t>Sus scrofa LIM and cysteine-rich domains 1 (LMCD1), mRNA. [Source:RefSeq mRNA;Acc:NM_001008692]|13|ENSSSCG00000011538|ENSSSCT00000012628</t>
  </si>
  <si>
    <t>&gt;ENSSSCP00000012355|PLXND1|HGNC Symbol|plexin D1 [Source:HGNC Symbol;Acc:9107]|13|ENSSSCG00000011592|ENSSSCT00000012688</t>
  </si>
  <si>
    <t>&gt;ENSSSCP00000012355</t>
  </si>
  <si>
    <t>plexin D1 [Source:HGNC Symbol;Acc:9107]|13|ENSSSCG00000011592|ENSSSCT00000012688</t>
  </si>
  <si>
    <t>&gt;ENSSSCP00000012374|NUP210|HGNC Symbol|nucleoporin 210kDa [Source:HGNC Symbol;Acc:30052]|13|ENSSSCG00000011610|ENSSSCT00000012707</t>
  </si>
  <si>
    <t>&gt;ENSSSCP00000012374</t>
  </si>
  <si>
    <t>nucleoporin 210kDa [Source:HGNC Symbol;Acc:30052]|13|ENSSSCG00000011610|ENSSSCT00000012707</t>
  </si>
  <si>
    <t>&gt;ENSSSCP00000012376|RPN1|HGNC Symbol|ribophorin I [Source:HGNC Symbol;Acc:10381]|13|ENSSSCG00000011612|ENSSSCT00000012709</t>
  </si>
  <si>
    <t>&gt;ENSSSCP00000012376</t>
  </si>
  <si>
    <t>ribophorin I [Source:HGNC Symbol;Acc:10381]|13|ENSSSCG00000011612|ENSSSCT00000012709</t>
  </si>
  <si>
    <t>&gt;ENSSSCP00000012387|MCM2|HGNC Symbol|minichromosome maintenance complex component 2 [Source:HGNC Symbol;Acc:6944]|13|ENSSSCG00000011624|ENSSSCT00000012721</t>
  </si>
  <si>
    <t>&gt;ENSSSCP00000012387</t>
  </si>
  <si>
    <t>minichromosome maintenance complex component 2 [Source:HGNC Symbol;Acc:6944]|13|ENSSSCG00000011624|ENSSSCT00000012721</t>
  </si>
  <si>
    <t>&gt;ENSSSCP00000012404|RAB6B|HGNC Symbol|RAB6B, member RAS oncogene family [Source:HGNC Symbol;Acc:14902]|13|ENSSSCG00000011638|ENSSSCT00000012738</t>
  </si>
  <si>
    <t>&gt;ENSSSCP00000012404</t>
  </si>
  <si>
    <t>RAB6B, member RAS oncogene family [Source:HGNC Symbol;Acc:14902]|13|ENSSSCG00000011638|ENSSSCT00000012738</t>
  </si>
  <si>
    <t>&gt;ENSSSCP00000012405|SRPRB|HGNC Symbol|signal recognition particle receptor, B subunit [Source:HGNC Symbol;Acc:24085]|13|ENSSSCG00000011639|ENSSSCT00000012739</t>
  </si>
  <si>
    <t>&gt;ENSSSCP00000012405</t>
  </si>
  <si>
    <t>signal recognition particle receptor, B subunit [Source:HGNC Symbol;Acc:24085]|13|ENSSSCG00000011639|ENSSSCT00000012739</t>
  </si>
  <si>
    <t>&gt;ENSSSCP00000012455|U2SURP|HGNC Symbol|U2 snRNP-associated SURP domain containing [Source:HGNC Symbol;Acc:30855]|13|ENSSSCG00000011684|ENSSSCT00000012792</t>
  </si>
  <si>
    <t>&gt;ENSSSCP00000012455</t>
  </si>
  <si>
    <t>U2 snRNP-associated SURP domain containing [Source:HGNC Symbol;Acc:30855]|13|ENSSSCG00000011684|ENSSSCT00000012792</t>
  </si>
  <si>
    <t>&gt;ENSSSCP00000012459|PLOD2|HGNC Symbol|procollagen-lysine, 2-oxoglutarate 5-dioxygenase 2 [Source:HGNC Symbol;Acc:9082]|13|ENSSSCG00000011689|ENSSSCT00000012797</t>
  </si>
  <si>
    <t>&gt;ENSSSCP00000012459</t>
  </si>
  <si>
    <t>procollagen-lysine, 2-oxoglutarate 5-dioxygenase 2 [Source:HGNC Symbol;Acc:9082]|13|ENSSSCG00000011689|ENSSSCT00000012797</t>
  </si>
  <si>
    <t>&gt;ENSSSCP00000012468|GYG1|HGNC Symbol|glycogenin 1 [Source:HGNC Symbol;Acc:4699]|13|ENSSSCG00000011698|ENSSSCT00000012806</t>
  </si>
  <si>
    <t>&gt;ENSSSCP00000012468</t>
  </si>
  <si>
    <t>glycogenin 1 [Source:HGNC Symbol;Acc:4699]|13|ENSSSCG00000011698|ENSSSCT00000012806</t>
  </si>
  <si>
    <t>&gt;ENSSSCP00000012474|TM4SF1|HGNC Symbol|transmembrane 4 L six family member 1 [Source:HGNC Symbol;Acc:11853]|13|ENSSSCG00000011702|ENSSSCT00000012812</t>
  </si>
  <si>
    <t>&gt;ENSSSCP00000012474</t>
  </si>
  <si>
    <t>transmembrane 4 L six family member 1 [Source:HGNC Symbol;Acc:11853]|13|ENSSSCG00000011702|ENSSSCT00000012812</t>
  </si>
  <si>
    <t>&gt;ENSSSCP00000012480|TSC22D2|HGNC Symbol|TSC22 domain family, member 2 [Source:HGNC Symbol;Acc:29095]|13|ENSSSCG00000011708|ENSSSCT00000012818</t>
  </si>
  <si>
    <t>&gt;ENSSSCP00000012480</t>
  </si>
  <si>
    <t>TSC22 domain family, member 2 [Source:HGNC Symbol;Acc:29095]|13|ENSSSCG00000011708|ENSSSCT00000012818</t>
  </si>
  <si>
    <t>&gt;ENSSSCP00000012512|GOLIM4|HGNC Symbol|golgi integral membrane protein 4 [Source:HGNC Symbol;Acc:15448]|13|ENSSSCG00000011741|ENSSSCT00000012852</t>
  </si>
  <si>
    <t>&gt;ENSSSCP00000012512</t>
  </si>
  <si>
    <t>golgi integral membrane protein 4 [Source:HGNC Symbol;Acc:15448]|13|ENSSSCG00000011741|ENSSSCT00000012852</t>
  </si>
  <si>
    <t>&gt;ENSSSCP00000012523|FNDC3B|HumanOrth|Uncharacterized protein  [Source:UniProtKB/TrEMBL;Acc:F1SH12]|13|ENSSSCG00000011752|ENSSSCT00000012863</t>
  </si>
  <si>
    <t>&gt;ENSSSCP00000012523</t>
  </si>
  <si>
    <t>Uncharacterized protein  [Source:UniProtKB/TrEMBL;Acc:F1SH12]|13|ENSSSCG00000011752|ENSSSCT00000012863</t>
  </si>
  <si>
    <t>&gt;ENSSSCP00000012614|PAK2|HumanOrth||13|ENSSSCG00000011843|ENSSSCT00000012955</t>
  </si>
  <si>
    <t>&gt;ENSSSCP00000012614</t>
  </si>
  <si>
    <t>|13|ENSSSCG00000011843|ENSSSCT00000012955</t>
  </si>
  <si>
    <t>&gt;ENSSSCP00000012619|TFRC|UniProtKB Gene Name|Sus scrofa transferrin receptor (p90, CD71) (TFRC), mRNA. [Source:RefSeq mRNA;Acc:NM_214001]|13|ENSSSCG00000011848|ENSSSCT00000012960</t>
  </si>
  <si>
    <t>&gt;ENSSSCP00000012619</t>
  </si>
  <si>
    <t>Sus scrofa transferrin receptor (p90, CD71) (TFRC), mRNA. [Source:RefSeq mRNA;Acc:NM_214001]|13|ENSSSCG00000011848|ENSSSCT00000012960</t>
  </si>
  <si>
    <t>&gt;ENSSSCP00000012664|GSK3B|UniProtKB Gene Name|Sus scrofa glycogen synthase kinase 3 beta (GSK3B), mRNA. [Source:RefSeq mRNA;Acc:NM_001128443]|13|ENSSSCG00000011889|ENSSSCT00000013006</t>
  </si>
  <si>
    <t>&gt;ENSSSCP00000012664</t>
  </si>
  <si>
    <t>Sus scrofa glycogen synthase kinase 3 beta (GSK3B), mRNA. [Source:RefSeq mRNA;Acc:NM_001128443]|13|ENSSSCG00000011889|ENSSSCT00000013006</t>
  </si>
  <si>
    <t>&gt;ENSSSCP00000012724|CD47|HGNC Symbol|CD47 molecule [Source:HGNC Symbol;Acc:1682]|13|ENSSSCG00000011942|ENSSSCT00000013068</t>
  </si>
  <si>
    <t>&gt;ENSSSCP00000012724</t>
  </si>
  <si>
    <t>CD47 molecule [Source:HGNC Symbol;Acc:1682]|13|ENSSSCG00000011942|ENSSSCT00000013068</t>
  </si>
  <si>
    <t>&gt;ENSSSCP00000012733|RPL24|HGNC Symbol|ribosomal protein L24 [Source:HGNC Symbol;Acc:10325]|13|ENSSSCG00000011952|ENSSSCT00000013078</t>
  </si>
  <si>
    <t>&gt;ENSSSCP00000012733</t>
  </si>
  <si>
    <t>ribosomal protein L24 [Source:HGNC Symbol;Acc:10325]|13|ENSSSCG00000011952|ENSSSCT00000013078</t>
  </si>
  <si>
    <t>&gt;ENSSSCP00000012870|POFUT2|HumanOrth|Uncharacterized protein  [Source:UniProtKB/TrEMBL;Acc:F1SG35]|13|ENSSSCG00000012088|ENSSSCT00000013222</t>
  </si>
  <si>
    <t>&gt;ENSSSCP00000012870</t>
  </si>
  <si>
    <t>Uncharacterized protein  [Source:UniProtKB/TrEMBL;Acc:F1SG35]|13|ENSSSCG00000012088|ENSSSCT00000013222</t>
  </si>
  <si>
    <t>&gt;ENSSSCP00000012897|PRPS2|HGNC Symbol|phosphoribosyl pyrophosphate synthetase 2 [Source:HGNC Symbol;Acc:9465]|X|ENSSSCG00000012116|ENSSSCT00000013253</t>
  </si>
  <si>
    <t>&gt;ENSSSCP00000012897</t>
  </si>
  <si>
    <t>phosphoribosyl pyrophosphate synthetase 2 [Source:HGNC Symbol;Acc:9465]|X|ENSSSCG00000012116|ENSSSCT00000013253</t>
  </si>
  <si>
    <t>&gt;ENSSSCP00000012992|DMD|Clone-based (Vega)|Sus scrofa dystrophin (DMD), mRNA. [Source:RefSeq mRNA;Acc:NM_001012408]|X|ENSSSCG00000028148|ENSSSCT00000013350</t>
  </si>
  <si>
    <t>&gt;ENSSSCP00000012992</t>
  </si>
  <si>
    <t>Sus scrofa dystrophin (DMD), mRNA. [Source:RefSeq mRNA;Acc:NM_001012408]|X|ENSSSCG00000028148|ENSSSCT00000013350</t>
  </si>
  <si>
    <t>&gt;ENSSSCP00000013044|MAOA|HGNC Symbol|monoamine oxidase A [Source:HGNC Symbol;Acc:6833]|X|ENSSSCG00000012257|ENSSSCT00000013404</t>
  </si>
  <si>
    <t>&gt;ENSSSCP00000013044</t>
  </si>
  <si>
    <t>monoamine oxidase A [Source:HGNC Symbol;Acc:6833]|X|ENSSSCG00000012257|ENSSSCT00000013404</t>
  </si>
  <si>
    <t>&gt;ENSSSCP00000013221|UPRT|HGNC Symbol|uracil phosphoribosyltransferase (FUR1) homolog (S. cerevisiae) [Source:HGNC Symbol;Acc:28334]|X|ENSSSCG00000012425|ENSSSCT00000013586</t>
  </si>
  <si>
    <t>&gt;ENSSSCP00000013221</t>
  </si>
  <si>
    <t>uracil phosphoribosyltransferase (FUR1) homolog (S. cerevisiae) [Source:HGNC Symbol;Acc:28334]|X|ENSSSCG00000012425|ENSSSCT00000013586</t>
  </si>
  <si>
    <t>&gt;ENSSSCP00000013355|PRPS1L1|HGNC Symbol|phosphoribosyl pyrophosphate synthetase 1-like 1 [Source:HGNC Symbol;Acc:9463]|X|ENSSSCG00000012560|ENSSSCT00000013733</t>
  </si>
  <si>
    <t>&gt;ENSSSCP00000013355</t>
  </si>
  <si>
    <t>phosphoribosyl pyrophosphate synthetase 1-like 1 [Source:HGNC Symbol;Acc:9463]|X|ENSSSCG00000012560|ENSSSCT00000013733</t>
  </si>
  <si>
    <t>&gt;ENSSSCP00000013478|GPC4|HGNC Symbol|glypican 4 [Source:HGNC Symbol;Acc:4452]|X|ENSSSCG00000012679|ENSSSCT00000013861</t>
  </si>
  <si>
    <t>&gt;ENSSSCP00000013478</t>
  </si>
  <si>
    <t>glypican 4 [Source:HGNC Symbol;Acc:4452]|X|ENSSSCG00000012679|ENSSSCT00000013861</t>
  </si>
  <si>
    <t>&gt;ENSSSCP00000013565|NSDHL|HGNC Symbol|NAD(P) dependent steroid dehydrogenase-like [Source:HGNC Symbol;Acc:13398]|X|ENSSSCG00000012758|ENSSSCT00000013948</t>
  </si>
  <si>
    <t>&gt;ENSSSCP00000013565</t>
  </si>
  <si>
    <t>NAD(P) dependent steroid dehydrogenase-like [Source:HGNC Symbol;Acc:13398]|X|ENSSSCG00000012758|ENSSSCT00000013948</t>
  </si>
  <si>
    <t>&gt;ENSSSCP00000013601|RENBP|HGNC Symbol|renin binding protein [Source:HGNC Symbol;Acc:9959]|X|ENSSSCG00000012792|ENSSSCT00000013984</t>
  </si>
  <si>
    <t>&gt;ENSSSCP00000013601</t>
  </si>
  <si>
    <t>renin binding protein [Source:HGNC Symbol;Acc:9959]|X|ENSSSCG00000012792|ENSSSCT00000013984</t>
  </si>
  <si>
    <t>&gt;ENSSSCP00000013617|CLIC2|HGNC Symbol|chloride intracellular channel 2 [Source:HGNC Symbol;Acc:2063]|X|ENSSSCG00000012808|ENSSSCT00000014001</t>
  </si>
  <si>
    <t>&gt;ENSSSCP00000013617</t>
  </si>
  <si>
    <t>chloride intracellular channel 2 [Source:HGNC Symbol;Acc:2063]|X|ENSSSCG00000012808|ENSSSCT00000014001</t>
  </si>
  <si>
    <t>&gt;ENSSSCP00000013647|CHID1|HGNC Symbol|chitinase domain containing 1 [Source:HGNC Symbol;Acc:28474]|2|ENSSSCG00000012837|ENSSSCT00000014032</t>
  </si>
  <si>
    <t>&gt;ENSSSCP00000013647</t>
  </si>
  <si>
    <t>chitinase domain containing 1 [Source:HGNC Symbol;Acc:28474]|2|ENSSSCG00000012837|ENSSSCT00000014032</t>
  </si>
  <si>
    <t>&gt;ENSSSCP00000013654|SLC25A22|HGNC Symbol|solute carrier family 25 (mitochondrial carrier: glutamate), member 22 [Source:HGNC Symbol;Acc:19954]|2|ENSSSCG00000012844|ENSSSCT00000014039</t>
  </si>
  <si>
    <t>&gt;ENSSSCP00000013654</t>
  </si>
  <si>
    <t>solute carrier family 25 (mitochondrial carrier: glutamate), member 22 [Source:HGNC Symbol;Acc:19954]|2|ENSSSCG00000012844|ENSSSCT00000014039</t>
  </si>
  <si>
    <t>&gt;ENSSSCP00000013655|CEND1|UniProtKB Gene Name|Sus scrofa cell cycle exit and neuronal differentiation 1 (CEND1), mRNA. [Source:RefSeq mRNA;Acc:NM_213866]|2|ENSSSCG00000012845|ENSSSCT00000014040</t>
  </si>
  <si>
    <t>&gt;ENSSSCP00000013655</t>
  </si>
  <si>
    <t>Sus scrofa cell cycle exit and neuronal differentiation 1 (CEND1), mRNA. [Source:RefSeq mRNA;Acc:NM_213866]|2|ENSSSCG00000012845|ENSSSCT00000014040</t>
  </si>
  <si>
    <t>&gt;ENSSSCP00000013714|GSTP1|UniProtKB Gene Name|Uncharacterized protein  [Source:UniProtKB/TrEMBL;Acc:F1RVN0]|2|ENSSSCG00000012897|ENSSSCT00000014100</t>
  </si>
  <si>
    <t>&gt;ENSSSCP00000013714</t>
  </si>
  <si>
    <t>Uncharacterized protein  [Source:UniProtKB/TrEMBL;Acc:F1RVN0]|2|ENSSSCG00000012897|ENSSSCT00000014100</t>
  </si>
  <si>
    <t>&gt;ENSSSCP00000013721|AIP|HGNC Symbol|aryl hydrocarbon receptor interacting protein [Source:HGNC Symbol;Acc:358]|2|ENSSSCG00000012904|ENSSSCT00000014107</t>
  </si>
  <si>
    <t>&gt;ENSSSCP00000013721</t>
  </si>
  <si>
    <t>aryl hydrocarbon receptor interacting protein [Source:HGNC Symbol;Acc:358]|2|ENSSSCG00000012904|ENSSSCT00000014107</t>
  </si>
  <si>
    <t>&gt;ENSSSCP00000013742|PC|HumanOrth|Uncharacterized protein  [Source:UniProtKB/TrEMBL;Acc:F1RUV6]|2|ENSSSCG00000012925|ENSSSCT00000014128</t>
  </si>
  <si>
    <t>&gt;ENSSSCP00000013742</t>
  </si>
  <si>
    <t>Uncharacterized protein  [Source:UniProtKB/TrEMBL;Acc:F1RUV6]|2|ENSSSCG00000012925|ENSSSCT00000014128</t>
  </si>
  <si>
    <t>&gt;ENSSSCP00000013787|C11orf68|HGNC Symbol|chromosome 11 open reading frame 68 [Source:HGNC Symbol;Acc:28801]|2|ENSSSCG00000012966|ENSSSCT00000014173</t>
  </si>
  <si>
    <t>&gt;ENSSSCP00000013787</t>
  </si>
  <si>
    <t>chromosome 11 open reading frame 68 [Source:HGNC Symbol;Acc:28801]|2|ENSSSCG00000012966|ENSSSCT00000014173</t>
  </si>
  <si>
    <t>&gt;ENSSSCP00000013824|CAPN1|UniProtKB Gene Name|Calpain-1 catalytic subunit  [Source:UniProtKB/Swiss-Prot;Acc:P35750]|2|ENSSSCG00000012999|ENSSSCT00000014210</t>
  </si>
  <si>
    <t>&gt;ENSSSCP00000013824</t>
  </si>
  <si>
    <t>Calpain-1 catalytic subunit  [Source:UniProtKB/Swiss-Prot;Acc:P35750]|2|ENSSSCG00000012999|ENSSSCT00000014210</t>
  </si>
  <si>
    <t>&gt;ENSSSCP00000013830|VPS51|HGNC Symbol|vacuolar protein sorting 51 homolog (S. cerevisiae) [Source:HGNC Symbol;Acc:1172]|2|ENSSSCG00000013005|ENSSSCT00000014216</t>
  </si>
  <si>
    <t>&gt;ENSSSCP00000013830</t>
  </si>
  <si>
    <t>vacuolar protein sorting 51 homolog (S. cerevisiae) [Source:HGNC Symbol;Acc:1172]|2|ENSSSCG00000013005|ENSSSCT00000014216</t>
  </si>
  <si>
    <t>&gt;ENSSSCP00000013846|SF1|HGNC Symbol|splicing factor 1 [Source:HGNC Symbol;Acc:12950]|2|ENSSSCG00000013021|ENSSSCT00000014232</t>
  </si>
  <si>
    <t>&gt;ENSSSCP00000013846</t>
  </si>
  <si>
    <t>splicing factor 1 [Source:HGNC Symbol;Acc:12950]|2|ENSSSCG00000013021|ENSSSCT00000014232</t>
  </si>
  <si>
    <t>&gt;ENSSSCP00000013849|PYGB|HGNC Symbol|phosphorylase, glycogen; brain [Source:HGNC Symbol;Acc:9723]|GL896323.1|ENSSSCG00000022815|ENSSSCT00000014235</t>
  </si>
  <si>
    <t>&gt;ENSSSCP00000013849</t>
  </si>
  <si>
    <t>phosphorylase, glycogen; brain [Source:HGNC Symbol;Acc:9723]|GL896323.1|ENSSSCG00000022815|ENSSSCT00000014235</t>
  </si>
  <si>
    <t>&gt;ENSSSCP00000013861|PLCB3|HGNC Symbol|phospholipase C, beta 3 (phosphatidylinositol-specific) [Source:HGNC Symbol;Acc:9056]|2|ENSSSCG00000013034|ENSSSCT00000014247</t>
  </si>
  <si>
    <t>&gt;ENSSSCP00000013861</t>
  </si>
  <si>
    <t>phospholipase C, beta 3 (phosphatidylinositol-specific) [Source:HGNC Symbol;Acc:9056]|2|ENSSSCG00000013034|ENSSSCT00000014247</t>
  </si>
  <si>
    <t>&gt;ENSSSCP00000013903|FADS2|HGNC Symbol|fatty acid desaturase 2 [Source:HGNC Symbol;Acc:3575]|2|ENSSSCG00000013072|ENSSSCT00000014289</t>
  </si>
  <si>
    <t>&gt;ENSSSCP00000013903</t>
  </si>
  <si>
    <t>fatty acid desaturase 2 [Source:HGNC Symbol;Acc:3575]|2|ENSSSCG00000013072|ENSSSCT00000014289</t>
  </si>
  <si>
    <t>&gt;ENSSSCP00000013919|TKFC|m-curated|Bifunctional ATP-dependent dihydroxyacetone kinase/FAD-AMP lyase (cyclizing) ATP-dependent dihydroxyacetone kinase FAD-AMP lyase (cyclizing) [Source:UniProtKB/Swiss-Prot;Acc:F1RKQ4]|2|ENSSSCG00000013087|ENSSSCT00000014305</t>
  </si>
  <si>
    <t>&gt;ENSSSCP00000013919</t>
  </si>
  <si>
    <t>Bifunctional ATP-dependent dihydroxyacetone kinase/FAD-AMP lyase (cyclizing) ATP-dependent dihydroxyacetone kinase FAD-AMP lyase (cyclizing) [Source:UniProtKB/Swiss-Prot;Acc:F1RKQ4]|2|ENSSSCG00000013087|ENSSSCT00000014305</t>
  </si>
  <si>
    <t>&gt;ENSSSCP00000013941|PRPF19|m-curated|Sus scrofa PRP19/PSO4 pre-mRNA processing factor 19 homolog (S. cerevisiae) (PRPF19), mRNA. [Source:RefSeq mRNA;Acc:NM_001128457]|2|ENSSSCG00000013107|ENSSSCT00000014327</t>
  </si>
  <si>
    <t>&gt;ENSSSCP00000013941</t>
  </si>
  <si>
    <t>Sus scrofa PRP19/PSO4 pre-mRNA processing factor 19 homolog (S. cerevisiae) (PRPF19), mRNA. [Source:RefSeq mRNA;Acc:NM_001128457]|2|ENSSSCG00000013107|ENSSSCT00000014327</t>
  </si>
  <si>
    <t>&gt;ENSSSCP00000014125|COMMD9|HGNC Symbol|COMM domain containing 9 [Source:HGNC Symbol;Acc:25014]|2|ENSSSCG00000013293|ENSSSCT00000014518</t>
  </si>
  <si>
    <t>&gt;ENSSSCP00000014125</t>
  </si>
  <si>
    <t>COMM domain containing 9 [Source:HGNC Symbol;Acc:25014]|2|ENSSSCG00000013293|ENSSSCT00000014518</t>
  </si>
  <si>
    <t>&gt;ENSSSCP00000014135|CAT|HGNC Symbol|catalase [Source:HGNC Symbol;Acc:1516]|2|ENSSSCG00000013302|ENSSSCT00000014528</t>
  </si>
  <si>
    <t>&gt;ENSSSCP00000014135</t>
  </si>
  <si>
    <t>catalase [Source:HGNC Symbol;Acc:1516]|2|ENSSSCG00000013302|ENSSSCT00000014528</t>
  </si>
  <si>
    <t>&gt;ENSSSCP00000014220|RPS13|UniProtKB Gene Name|40S ribosomal protein S13  [Source:UniProtKB/Swiss-Prot;Acc:P62279]|2|ENSSSCG00000013381|ENSSSCT00000014615</t>
  </si>
  <si>
    <t>&gt;ENSSSCP00000014220</t>
  </si>
  <si>
    <t>40S ribosomal protein S13  [Source:UniProtKB/Swiss-Prot;Acc:P62279]|2|ENSSSCG00000013381|ENSSSCT00000014615</t>
  </si>
  <si>
    <t>&gt;ENSSSCP00000014233|PSMA1|HumanOrth|Proteasome subunit alpha type  [Source:UniProtKB/TrEMBL;Acc:F2Z5L7]|2|ENSSSCG00000013391|ENSSSCT00000014628</t>
  </si>
  <si>
    <t>&gt;ENSSSCP00000014233</t>
  </si>
  <si>
    <t>Proteasome subunit alpha type  [Source:UniProtKB/TrEMBL;Acc:F2Z5L7]|2|ENSSSCG00000013391|ENSSSCT00000014628</t>
  </si>
  <si>
    <t>&gt;ENSSSCP00000014276|CIRBP|HGNC Symbol|cold inducible RNA binding protein [Source:HGNC Symbol;Acc:1982]|2|ENSSSCG00000013427|ENSSSCT00000014671</t>
  </si>
  <si>
    <t>&gt;ENSSSCP00000014276</t>
  </si>
  <si>
    <t>cold inducible RNA binding protein [Source:HGNC Symbol;Acc:1982]|2|ENSSSCG00000013427|ENSSSCT00000014671</t>
  </si>
  <si>
    <t>&gt;ENSSSCP00000014316|THOP1|HGNC Symbol|thimet oligopeptidase 1 [Source:HGNC Symbol;Acc:11793]|2|ENSSSCG00000013468|ENSSSCT00000014713</t>
  </si>
  <si>
    <t>&gt;ENSSSCP00000014316</t>
  </si>
  <si>
    <t>thimet oligopeptidase 1 [Source:HGNC Symbol;Acc:11793]|2|ENSSSCG00000013468|ENSSSCT00000014713</t>
  </si>
  <si>
    <t>&gt;ENSSSCP00000014392|TUBB4A|HGNC Symbol|tubulin, beta 4A class IVa [Source:HGNC Symbol;Acc:20774]|2|ENSSSCG00000013545|ENSSSCT00000014793</t>
  </si>
  <si>
    <t>&gt;ENSSSCP00000014392</t>
  </si>
  <si>
    <t>tubulin, beta 4A class IVa [Source:HGNC Symbol;Acc:20774]|2|ENSSSCG00000013545|ENSSSCT00000014793</t>
  </si>
  <si>
    <t>&gt;ENSSSCP00000014442|TIMM44|HGNC Symbol|translocase of inner mitochondrial membrane 44 homolog (yeast) [Source:HGNC Symbol;Acc:17316]|2|ENSSSCG00000013591|ENSSSCT00000014843</t>
  </si>
  <si>
    <t>&gt;ENSSSCP00000014442</t>
  </si>
  <si>
    <t>translocase of inner mitochondrial membrane 44 homolog (yeast) [Source:HGNC Symbol;Acc:17316]|2|ENSSSCG00000013591|ENSSSCT00000014843</t>
  </si>
  <si>
    <t>&gt;ENSSSCP00000014443|ELAVL1|UniProtKB Gene Name|Sus scrofa ELAV (embryonic lethal, abnormal vision, Drosophila)-like 1 (Hu antigen R) (ELAVL1), mRNA. [Source:RefSeq mRNA;Acc:NM_001195334]|2|ENSSSCG00000013592|ENSSSCT00000014844</t>
  </si>
  <si>
    <t>&gt;ENSSSCP00000014443</t>
  </si>
  <si>
    <t>Sus scrofa ELAV (embryonic lethal, abnormal vision, Drosophila)-like 1 (Hu antigen R) (ELAVL1), mRNA. [Source:RefSeq mRNA;Acc:NM_001195334]|2|ENSSSCG00000013592|ENSSSCT00000014844</t>
  </si>
  <si>
    <t>&gt;ENSSSCP00000014458|MYO1F|HGNC Symbol|myosin IF [Source:HGNC Symbol;Acc:7600]|2|ENSSSCG00000013604|ENSSSCT00000014859</t>
  </si>
  <si>
    <t>&gt;ENSSSCP00000014458</t>
  </si>
  <si>
    <t>myosin IF [Source:HGNC Symbol;Acc:7600]|2|ENSSSCG00000013604|ENSSSCT00000014859</t>
  </si>
  <si>
    <t>&gt;ENSSSCP00000014461|HNRNPA2B1|HumanOrth|Uncharacterized protein  [Source:UniProtKB/TrEMBL;Acc:F1SA35]|2|ENSSSCG00000013607|ENSSSCT00000014862</t>
  </si>
  <si>
    <t>&gt;ENSSSCP00000014461</t>
  </si>
  <si>
    <t>Uncharacterized protein  [Source:UniProtKB/TrEMBL;Acc:F1SA35]|2|ENSSSCG00000013607|ENSSSCT00000014862</t>
  </si>
  <si>
    <t>&gt;ENSSSCP00000014476|TMEM205|HGNC Symbol|transmembrane protein 205 [Source:HGNC Symbol;Acc:29631]|2|ENSSSCG00000013622|ENSSSCT00000014877</t>
  </si>
  <si>
    <t>&gt;ENSSSCP00000014476</t>
  </si>
  <si>
    <t>transmembrane protein 205 [Source:HGNC Symbol;Acc:29631]|2|ENSSSCG00000013622|ENSSSCT00000014877</t>
  </si>
  <si>
    <t>&gt;ENSSSCP00000014493|SLC44A2|UniProtKB Gene Name|Choline transporter-like protein 2  [Source:UniProtKB/Swiss-Prot;Acc:F1S584]|2|ENSSSCG00000013639|ENSSSCT00000014894</t>
  </si>
  <si>
    <t>&gt;ENSSSCP00000014493</t>
  </si>
  <si>
    <t>Choline transporter-like protein 2  [Source:UniProtKB/Swiss-Prot;Acc:F1S584]|2|ENSSSCG00000013639|ENSSSCT00000014894</t>
  </si>
  <si>
    <t>&gt;ENSSSCP00000014507|CDC37|UniProtKB Gene Name|Sus scrofa cell division cycle 37 homolog (S. cerevisiae) (CDC37), mRNA. [Source:RefSeq mRNA;Acc:NM_001123096]|2|ENSSSCG00000013647|ENSSSCT00000014908</t>
  </si>
  <si>
    <t>&gt;ENSSSCP00000014507</t>
  </si>
  <si>
    <t>Sus scrofa cell division cycle 37 homolog (S. cerevisiae) (CDC37), mRNA. [Source:RefSeq mRNA;Acc:NM_001123096]|2|ENSSSCG00000013647|ENSSSCT00000014908</t>
  </si>
  <si>
    <t>&gt;ENSSSCP00000014518|ICAM1|m-curated|Sus scrofa intercellular adhesion molecule-1 (ICAM-1), mRNA. [Source:RefSeq mRNA;Acc:NM_213816]|2|ENSSSCG00000013655|ENSSSCT00000014919</t>
  </si>
  <si>
    <t>&gt;ENSSSCP00000014518</t>
  </si>
  <si>
    <t>Sus scrofa intercellular adhesion molecule-1 (ICAM-1), mRNA. [Source:RefSeq mRNA;Acc:NM_213816]|2|ENSSSCG00000013655|ENSSSCT00000014919</t>
  </si>
  <si>
    <t>&gt;ENSSSCP00000014524|EIF3G|HGNC Symbol|eukaryotic translation initiation factor 3, subunit G [Source:HGNC Symbol;Acc:3274]|2|ENSSSCG00000013661|ENSSSCT00000014925</t>
  </si>
  <si>
    <t>&gt;ENSSSCP00000014524</t>
  </si>
  <si>
    <t>eukaryotic translation initiation factor 3, subunit G [Source:HGNC Symbol;Acc:3274]|2|ENSSSCG00000013661|ENSSSCT00000014925</t>
  </si>
  <si>
    <t>&gt;ENSSSCP00000014590|MAN2A2|HumanOrth|Lysosomal alpha-mannosidase; Uncharacterized protein  [Source:UniProtKB/TrEMBL;Acc:F1SEY1]|2|ENSSSCG00000013720|ENSSSCT00000014994</t>
  </si>
  <si>
    <t>&gt;ENSSSCP00000014590</t>
  </si>
  <si>
    <t>Lysosomal alpha-mannosidase; Uncharacterized protein  [Source:UniProtKB/TrEMBL;Acc:F1SEY1]|2|ENSSSCG00000013720|ENSSSCT00000014994</t>
  </si>
  <si>
    <t>&gt;ENSSSCP00000014598|ASNA1|HGNC Symbol|arsA arsenite transporter, ATP-binding, homolog 1 (bacterial) [Source:HGNC Symbol;Acc:752]|2|ENSSSCG00000013728|ENSSSCT00000015002</t>
  </si>
  <si>
    <t>&gt;ENSSSCP00000014598</t>
  </si>
  <si>
    <t>arsA arsenite transporter, ATP-binding, homolog 1 (bacterial) [Source:HGNC Symbol;Acc:752]|2|ENSSSCG00000013728|ENSSSCT00000015002</t>
  </si>
  <si>
    <t>&gt;ENSSSCP00000014614|FARSA|HGNC Symbol|phenylalanyl-tRNA synthetase, alpha subunit [Source:HGNC Symbol;Acc:3592]|2|ENSSSCG00000013745|ENSSSCT00000015019</t>
  </si>
  <si>
    <t>&gt;ENSSSCP00000014614</t>
  </si>
  <si>
    <t>phenylalanyl-tRNA synthetase, alpha subunit [Source:HGNC Symbol;Acc:3592]|2|ENSSSCG00000013745|ENSSSCT00000015019</t>
  </si>
  <si>
    <t>&gt;ENSSSCP00000014625|MRI1|HGNC Symbol|methylthioribose-1-phosphate isomerase 1 [Source:HGNC Symbol;Acc:28469]|2|ENSSSCG00000013756|ENSSSCT00000015030</t>
  </si>
  <si>
    <t>&gt;ENSSSCP00000014625</t>
  </si>
  <si>
    <t>methylthioribose-1-phosphate isomerase 1 [Source:HGNC Symbol;Acc:28469]|2|ENSSSCG00000013756|ENSSSCT00000015030</t>
  </si>
  <si>
    <t>&gt;ENSSSCP00000014644|GIPC1|HGNC Symbol|GIPC PDZ domain containing family, member 1 [Source:HGNC Symbol;Acc:1226]|2|ENSSSCG00000013774|ENSSSCT00000015049</t>
  </si>
  <si>
    <t>&gt;ENSSSCP00000014644</t>
  </si>
  <si>
    <t>GIPC PDZ domain containing family, member 1 [Source:HGNC Symbol;Acc:1226]|2|ENSSSCG00000013774|ENSSSCT00000015049</t>
  </si>
  <si>
    <t>&gt;ENSSSCP00000014703|ILVBL|HGNC Symbol|ilvB (bacterial acetolactate synthase)-like [Source:HGNC Symbol;Acc:6041]|2|ENSSSCG00000013830|ENSSSCT00000015108</t>
  </si>
  <si>
    <t>&gt;ENSSSCP00000014703</t>
  </si>
  <si>
    <t>ilvB (bacterial acetolactate synthase)-like [Source:HGNC Symbol;Acc:6041]|2|ENSSSCG00000013830|ENSSSCT00000015108</t>
  </si>
  <si>
    <t>&gt;ENSSSCP00000014721|RAB8A|HGNC Symbol|RAB8A, member RAS oncogene family [Source:HGNC Symbol;Acc:7007]|2|ENSSSCG00000013848|ENSSSCT00000015126</t>
  </si>
  <si>
    <t>&gt;ENSSSCP00000014721</t>
  </si>
  <si>
    <t>RAB8A, member RAS oncogene family [Source:HGNC Symbol;Acc:7007]|2|ENSSSCG00000013848|ENSSSCT00000015126</t>
  </si>
  <si>
    <t>&gt;ENSSSCP00000014722|TPM4|UniProtKB Gene Name|Sus scrofa tropomyosin 4 (TPM4), mRNA. [Source:RefSeq mRNA;Acc:NM_214335]|2|ENSSSCG00000013849|ENSSSCT00000015127</t>
  </si>
  <si>
    <t>&gt;ENSSSCP00000014722</t>
  </si>
  <si>
    <t>Sus scrofa tropomyosin 4 (TPM4), mRNA. [Source:RefSeq mRNA;Acc:NM_214335]|2|ENSSSCG00000013849|ENSSSCT00000015127</t>
  </si>
  <si>
    <t>&gt;ENSSSCP00000014755|TMEM221|HumanOrth|Uncharacterized protein  [Source:UniProtKB/TrEMBL;Acc:F1S957]|2|ENSSSCG00000013877|ENSSSCT00000015161</t>
  </si>
  <si>
    <t>&gt;ENSSSCP00000014755</t>
  </si>
  <si>
    <t>Uncharacterized protein  [Source:UniProtKB/TrEMBL;Acc:F1S957]|2|ENSSSCG00000013877|ENSSSCT00000015161</t>
  </si>
  <si>
    <t>&gt;ENSSSCP00000014781|IFI30|UniProtKB Gene Name|Sus scrofa interferon, gamma-inducible protein 30 (IFI30), mRNA. [Source:RefSeq mRNA;Acc:NM_001131046]|2|ENSSSCG00000013901|ENSSSCT00000015187</t>
  </si>
  <si>
    <t>&gt;ENSSSCP00000014781</t>
  </si>
  <si>
    <t>Sus scrofa interferon, gamma-inducible protein 30 (IFI30), mRNA. [Source:RefSeq mRNA;Acc:NM_001131046]|2|ENSSSCG00000013901|ENSSSCT00000015187</t>
  </si>
  <si>
    <t>&gt;ENSSSCP00000014807|ARMC6|HGNC Symbol|armadillo repeat containing 6 [Source:HGNC Symbol;Acc:25049]|2|ENSSSCG00000013927|ENSSSCT00000015213</t>
  </si>
  <si>
    <t>&gt;ENSSSCP00000014807</t>
  </si>
  <si>
    <t>armadillo repeat containing 6 [Source:HGNC Symbol;Acc:25049]|2|ENSSSCG00000013927|ENSSSCT00000015213</t>
  </si>
  <si>
    <t>&gt;ENSSSCP00000014816|NDUFA13|HumanOrth|Uncharacterized protein  [Source:UniProtKB/TrEMBL;Acc:F1S6Q1]|2|ENSSSCG00000013936|ENSSSCT00000015222</t>
  </si>
  <si>
    <t>&gt;ENSSSCP00000014816</t>
  </si>
  <si>
    <t>Uncharacterized protein  [Source:UniProtKB/TrEMBL;Acc:F1S6Q1]|2|ENSSSCG00000013936|ENSSSCT00000015222</t>
  </si>
  <si>
    <t>&gt;ENSSSCP00000014873|IBA57|HGNC Symbol|IBA57, iron-sulfur cluster assembly homolog (S. cerevisiae) [Source:HGNC Symbol;Acc:27302]|2|ENSSSCG00000013988|ENSSSCT00000015279</t>
  </si>
  <si>
    <t>&gt;ENSSSCP00000014873</t>
  </si>
  <si>
    <t>IBA57, iron-sulfur cluster assembly homolog (S. cerevisiae) [Source:HGNC Symbol;Acc:27302]|2|ENSSSCG00000013988|ENSSSCT00000015279</t>
  </si>
  <si>
    <t>&gt;ENSSSCP00000014907|CANX|HGNC Symbol|calnexin [Source:HGNC Symbol;Acc:1473]|2|ENSSSCG00000014020|ENSSSCT00000015315</t>
  </si>
  <si>
    <t>&gt;ENSSSCP00000014907</t>
  </si>
  <si>
    <t>calnexin [Source:HGNC Symbol;Acc:1473]|2|ENSSSCG00000014020|ENSSSCT00000015315</t>
  </si>
  <si>
    <t>&gt;ENSSSCP00000014919|HNRNPAB|HGNC Symbol|heterogeneous nuclear ribonucleoprotein A/B [Source:HGNC Symbol;Acc:5034]|2|ENSSSCG00000014031|ENSSSCT00000015327</t>
  </si>
  <si>
    <t>&gt;ENSSSCP00000014919</t>
  </si>
  <si>
    <t>heterogeneous nuclear ribonucleoprotein A/B [Source:HGNC Symbol;Acc:5034]|2|ENSSSCG00000014031|ENSSSCT00000015327</t>
  </si>
  <si>
    <t>&gt;ENSSSCP00000014920|NHP2|HGNC Symbol|NHP2 ribonucleoprotein [Source:HGNC Symbol;Acc:14377]|2|ENSSSCG00000014032|ENSSSCT00000015328</t>
  </si>
  <si>
    <t>&gt;ENSSSCP00000014920</t>
  </si>
  <si>
    <t>NHP2 ribonucleoprotein [Source:HGNC Symbol;Acc:14377]|2|ENSSSCG00000014032|ENSSSCT00000015328</t>
  </si>
  <si>
    <t>&gt;ENSSSCP00000014954|SFXN1|UniProtKB Gene Name|Sus scrofa sideroflexin 1 (SFXN1), mRNA. [Source:RefSeq mRNA;Acc:NM_001098602]|2|ENSSSCG00000014063|ENSSSCT00000015362</t>
  </si>
  <si>
    <t>&gt;ENSSSCP00000014954</t>
  </si>
  <si>
    <t>Sus scrofa sideroflexin 1 (SFXN1), mRNA. [Source:RefSeq mRNA;Acc:NM_001098602]|2|ENSSSCG00000014063|ENSSSCT00000015362</t>
  </si>
  <si>
    <t>&gt;ENSSSCP00000014963|BTF3|HumanOrth||2|ENSSSCG00000014071|ENSSSCT00000015371</t>
  </si>
  <si>
    <t>&gt;ENSSSCP00000014963</t>
  </si>
  <si>
    <t>|2|ENSSSCG00000014071|ENSSSCT00000015371</t>
  </si>
  <si>
    <t>&gt;ENSSSCP00000014969|FAM169A|HGNC Symbol|family with sequence similarity 169, member A [Source:HGNC Symbol;Acc:29138]|2|ENSSSCG00000014076|ENSSSCT00000015377</t>
  </si>
  <si>
    <t>&gt;ENSSSCP00000014969</t>
  </si>
  <si>
    <t>family with sequence similarity 169, member A [Source:HGNC Symbol;Acc:29138]|2|ENSSSCG00000014076|ENSSSCT00000015377</t>
  </si>
  <si>
    <t>&gt;ENSSSCP00000015070|CAST|UniProtKB Gene Name|Sus scrofa calpastatin (CAST), mRNA. [Source:RefSeq mRNA;Acc:NM_214067]|2|ENSSSCG00000014170|ENSSSCT00000015480</t>
  </si>
  <si>
    <t>&gt;ENSSSCP00000015070</t>
  </si>
  <si>
    <t>Sus scrofa calpastatin (CAST), mRNA. [Source:RefSeq mRNA;Acc:NM_214067]|2|ENSSSCG00000014170|ENSSSCT00000015480</t>
  </si>
  <si>
    <t>&gt;ENSSSCP00000015075|LNPEP|UniProtKB Gene Name|Sus scrofa leucyl/cystinyl aminopeptidase (LNPEP), mRNA. [Source:RefSeq mRNA;Acc:NM_001105291]|2|ENSSSCG00000014173|ENSSSCT00000015485</t>
  </si>
  <si>
    <t>&gt;ENSSSCP00000015075</t>
  </si>
  <si>
    <t>Sus scrofa leucyl/cystinyl aminopeptidase (LNPEP), mRNA. [Source:RefSeq mRNA;Acc:NM_001105291]|2|ENSSSCG00000014173|ENSSSCT00000015485</t>
  </si>
  <si>
    <t>&gt;ENSSSCP00000015124|TMED7|HGNC Symbol|transmembrane emp24 protein transport domain containing 7 [Source:HGNC Symbol;Acc:24253]|2|ENSSSCG00000014218|ENSSSCT00000015536</t>
  </si>
  <si>
    <t>&gt;ENSSSCP00000015124</t>
  </si>
  <si>
    <t>transmembrane emp24 protein transport domain containing 7 [Source:HGNC Symbol;Acc:24253]|2|ENSSSCG00000014218|ENSSSCT00000015536</t>
  </si>
  <si>
    <t>&gt;ENSSSCP00000015129|COMMD10|HGNC Symbol|COMM domain containing 10 [Source:HGNC Symbol;Acc:30201]|2|ENSSSCG00000014223|ENSSSCT00000015541</t>
  </si>
  <si>
    <t>&gt;ENSSSCP00000015129</t>
  </si>
  <si>
    <t>COMM domain containing 10 [Source:HGNC Symbol;Acc:30201]|2|ENSSSCG00000014223|ENSSSCT00000015541</t>
  </si>
  <si>
    <t>&gt;ENSSSCP00000015185|PDLIM4|HGNC Symbol|PDZ and LIM domain 4 [Source:HGNC Symbol;Acc:16501]|2|ENSSSCG00000014274|ENSSSCT00000015597</t>
  </si>
  <si>
    <t>&gt;ENSSSCP00000015185</t>
  </si>
  <si>
    <t>PDZ and LIM domain 4 [Source:HGNC Symbol;Acc:16501]|2|ENSSSCG00000014274|ENSSSCT00000015597</t>
  </si>
  <si>
    <t>&gt;ENSSSCP00000015200|UQCRQ|HGNC Symbol|ubiquinol-cytochrome c reductase, complex III subunit VII, 9.5kDa [Source:HGNC Symbol;Acc:29594]|2|ENSSSCG00000014289|ENSSSCT00000015612</t>
  </si>
  <si>
    <t>&gt;ENSSSCP00000015200</t>
  </si>
  <si>
    <t>ubiquinol-cytochrome c reductase, complex III subunit VII, 9.5kDa [Source:HGNC Symbol;Acc:29594]|2|ENSSSCG00000014289|ENSSSCT00000015612</t>
  </si>
  <si>
    <t>&gt;ENSSSCP00000015217|CAMLG|HGNC Symbol|calcium modulating ligand [Source:HGNC Symbol;Acc:1471]|2|ENSSSCG00000014306|ENSSSCT00000015630</t>
  </si>
  <si>
    <t>&gt;ENSSSCP00000015217</t>
  </si>
  <si>
    <t>calcium modulating ligand [Source:HGNC Symbol;Acc:1471]|2|ENSSSCG00000014306|ENSSSCT00000015630</t>
  </si>
  <si>
    <t>&gt;ENSSSCP00000015235|HNRNPA0|HGNC Symbol|heterogeneous nuclear ribonucleoprotein A0 [Source:HGNC Symbol;Acc:5030]|2|ENSSSCG00000014322|ENSSSCT00000015648</t>
  </si>
  <si>
    <t>&gt;ENSSSCP00000015235</t>
  </si>
  <si>
    <t>heterogeneous nuclear ribonucleoprotein A0 [Source:HGNC Symbol;Acc:5030]|2|ENSSSCG00000014322|ENSSSCT00000015648</t>
  </si>
  <si>
    <t>&gt;ENSSSCP00000015252|HSPA9|UniProtKB Gene Name|Stress-70 protein, mitochondrial; Uncharacterized protein  [Source:UniProtKB/TrEMBL;Acc:F1RGJ3]|2|ENSSSCG00000014338|ENSSSCT00000015665</t>
  </si>
  <si>
    <t>&gt;ENSSSCP00000015252</t>
  </si>
  <si>
    <t>Stress-70 protein, mitochondrial; Uncharacterized protein  [Source:UniProtKB/TrEMBL;Acc:F1RGJ3]|2|ENSSSCG00000014338|ENSSSCT00000015665</t>
  </si>
  <si>
    <t>&gt;ENSSSCP00000015382|TCOF1|HGNC Symbol|Treacher Collins-Franceschetti syndrome 1 [Source:HGNC Symbol;Acc:11654]|2|ENSSSCG00000014450|ENSSSCT00000015798</t>
  </si>
  <si>
    <t>&gt;ENSSSCP00000015382</t>
  </si>
  <si>
    <t>Treacher Collins-Franceschetti syndrome 1 [Source:HGNC Symbol;Acc:11654]|2|ENSSSCG00000014450|ENSSSCT00000015798</t>
  </si>
  <si>
    <t>&gt;ENSSSCP00000015563|PRKCDBP|HGNC Symbol|protein kinase C, delta binding protein [Source:HGNC Symbol;Acc:9400]|9|ENSSSCG00000014633|ENSSSCT00000015984</t>
  </si>
  <si>
    <t>&gt;ENSSSCP00000015563</t>
  </si>
  <si>
    <t>protein kinase C, delta binding protein [Source:HGNC Symbol;Acc:9400]|9|ENSSSCG00000014633|ENSSSCT00000015984</t>
  </si>
  <si>
    <t>&gt;ENSSSCP00000015711|STIM1|UniProtKB Gene Name|stromal interaction molecule 1  [Source:RefSeq peptide;Acc:NP_001124446]|9|ENSSSCG00000014792|ENSSSCT00000016143</t>
  </si>
  <si>
    <t>&gt;ENSSSCP00000015711</t>
  </si>
  <si>
    <t>stromal interaction molecule 1  [Source:RefSeq peptide;Acc:NP_001124446]|9|ENSSSCG00000014792|ENSSSCT00000016143</t>
  </si>
  <si>
    <t>&gt;ENSSSCP00000015730|FOLR2|UniProtKB Gene Name|folate receptor 2  [Source:RefSeq peptide;Acc:NP_999018]|9|ENSSSCG00000014812|ENSSSCT00000016163</t>
  </si>
  <si>
    <t>&gt;ENSSSCP00000015730</t>
  </si>
  <si>
    <t>folate receptor 2  [Source:RefSeq peptide;Acc:NP_999018]|9|ENSSSCG00000014812|ENSSSCT00000016163</t>
  </si>
  <si>
    <t>&gt;ENSSSCP00000015820|PRCP|HGNC Symbol|prolylcarboxypeptidase (angiotensinase C) [Source:HGNC Symbol;Acc:9344]|9|ENSSSCG00000014899|ENSSSCT00000016254</t>
  </si>
  <si>
    <t>&gt;ENSSSCP00000015820</t>
  </si>
  <si>
    <t>prolylcarboxypeptidase (angiotensinase C) [Source:HGNC Symbol;Acc:9344]|9|ENSSSCG00000014899|ENSSSCT00000016254</t>
  </si>
  <si>
    <t>&gt;ENSSSCP00000015839|ME3|HGNC Symbol|malic enzyme 3, NADP(+)-dependent, mitochondrial [Source:HGNC Symbol;Acc:6985]|9|ENSSSCG00000014919|ENSSSCT00000016275</t>
  </si>
  <si>
    <t>&gt;ENSSSCP00000015839</t>
  </si>
  <si>
    <t>malic enzyme 3, NADP(+)-dependent, mitochondrial [Source:HGNC Symbol;Acc:6985]|9|ENSSSCG00000014919|ENSSSCT00000016275</t>
  </si>
  <si>
    <t>&gt;ENSSSCP00000015889|ENDOD1|HGNC Symbol|endonuclease domain containing 1 [Source:HGNC Symbol;Acc:29129]|9|ENSSSCG00000014965|ENSSSCT00000016326</t>
  </si>
  <si>
    <t>&gt;ENSSSCP00000015889</t>
  </si>
  <si>
    <t>endonuclease domain containing 1 [Source:HGNC Symbol;Acc:29129]|9|ENSSSCG00000014965|ENSSSCT00000016326</t>
  </si>
  <si>
    <t>&gt;ENSSSCP00000015933|KDELC2|HGNC Symbol|KDEL (Lys-Asp-Glu-Leu) containing 2 [Source:HGNC Symbol;Acc:28496]|9|ENSSSCG00000015009|ENSSSCT00000016373</t>
  </si>
  <si>
    <t>&gt;ENSSSCP00000015933</t>
  </si>
  <si>
    <t>KDEL (Lys-Asp-Glu-Leu) containing 2 [Source:HGNC Symbol;Acc:28496]|9|ENSSSCG00000015009|ENSSSCT00000016373</t>
  </si>
  <si>
    <t>&gt;ENSSSCP00000015990|ZPR1|m-curated|zinc finger protein 259 [Source:HGNC Symbol;Acc:13051]|9|ENSSSCG00000015066|ENSSSCT00000016432</t>
  </si>
  <si>
    <t>&gt;ENSSSCP00000015990</t>
  </si>
  <si>
    <t>zinc finger protein 259 [Source:HGNC Symbol;Acc:13051]|9|ENSSSCG00000015066|ENSSSCT00000016432</t>
  </si>
  <si>
    <t>&gt;ENSSSCP00000015997|TAGLN|HGNC Symbol|transgelin [Source:HGNC Symbol;Acc:11553]|9|ENSSSCG00000015073|ENSSSCT00000016439</t>
  </si>
  <si>
    <t>&gt;ENSSSCP00000015997</t>
  </si>
  <si>
    <t>transgelin [Source:HGNC Symbol;Acc:11553]|9|ENSSSCG00000015073|ENSSSCT00000016439</t>
  </si>
  <si>
    <t>&gt;ENSSSCP00000016027|TRAPPC4|HGNC Symbol|trafficking protein particle complex 4 [Source:HGNC Symbol;Acc:19943]|9|ENSSSCG00000015104|ENSSSCT00000016470</t>
  </si>
  <si>
    <t>&gt;ENSSSCP00000016027</t>
  </si>
  <si>
    <t>trafficking protein particle complex 4 [Source:HGNC Symbol;Acc:19943]|9|ENSSSCG00000015104|ENSSSCT00000016470</t>
  </si>
  <si>
    <t>&gt;ENSSSCP00000016029|HYOU1|HGNC Symbol|hypoxia up-regulated 1 [Source:HGNC Symbol;Acc:16931]|9|ENSSSCG00000015106|ENSSSCT00000016472</t>
  </si>
  <si>
    <t>&gt;ENSSSCP00000016029</t>
  </si>
  <si>
    <t>hypoxia up-regulated 1 [Source:HGNC Symbol;Acc:16931]|9|ENSSSCG00000015106|ENSSSCT00000016472</t>
  </si>
  <si>
    <t>&gt;ENSSSCP00000016052|ARHGEF12|HGNC Symbol|Rho guanine nucleotide exchange factor (GEF) 12 [Source:HGNC Symbol;Acc:14193]|9|ENSSSCG00000015129|ENSSSCT00000016495</t>
  </si>
  <si>
    <t>&gt;ENSSSCP00000016052</t>
  </si>
  <si>
    <t>Rho guanine nucleotide exchange factor (GEF) 12 [Source:HGNC Symbol;Acc:14193]|9|ENSSSCG00000015129|ENSSSCT00000016495</t>
  </si>
  <si>
    <t>&gt;ENSSSCP00000016135|STT3A|HGNC Symbol|STT3A, subunit of the oligosaccharyltransferase complex (catalytic) [Source:HGNC Symbol;Acc:6172]|9|ENSSSCG00000015214|ENSSSCT00000016580</t>
  </si>
  <si>
    <t>&gt;ENSSSCP00000016135</t>
  </si>
  <si>
    <t>STT3A, subunit of the oligosaccharyltransferase complex (catalytic) [Source:HGNC Symbol;Acc:6172]|9|ENSSSCG00000015214|ENSSSCT00000016580</t>
  </si>
  <si>
    <t>&gt;ENSSSCP00000016148|SRPRA|m-curated|Signal recognition particle receptor subunit alpha; Uncharacterized protein  [Source:UniProtKB/TrEMBL;Acc:F1S754]|9|ENSSSCG00000015227|ENSSSCT00000016593</t>
  </si>
  <si>
    <t>&gt;ENSSSCP00000016148</t>
  </si>
  <si>
    <t>Signal recognition particle receptor subunit alpha; Uncharacterized protein  [Source:UniProtKB/TrEMBL;Acc:F1S754]|9|ENSSSCG00000015227|ENSSSCT00000016593</t>
  </si>
  <si>
    <t>&gt;ENSSSCP00000016168|APLP2|UniProtKB Gene Name|Uncharacterized protein  [Source:UniProtKB/TrEMBL;Acc:F1S6E8]|9|ENSSSCG00000015244|ENSSSCT00000016613</t>
  </si>
  <si>
    <t>&gt;ENSSSCP00000016168</t>
  </si>
  <si>
    <t>Uncharacterized protein  [Source:UniProtKB/TrEMBL;Acc:F1S6E8]|9|ENSSSCG00000015244|ENSSSCT00000016613</t>
  </si>
  <si>
    <t>&gt;ENSSSCP00000016238|CYP51A1|m-curated|Sus scrofa cytochrome P450, family 51, subfamily A, polypeptide 1 (CYP51), mRNA. [Source:RefSeq mRNA;Acc:NM_214432]|9|ENSSSCG00000015311|ENSSSCT00000016684</t>
  </si>
  <si>
    <t>&gt;ENSSSCP00000016238</t>
  </si>
  <si>
    <t>Sus scrofa cytochrome P450, family 51, subfamily A, polypeptide 1 (CYP51), mRNA. [Source:RefSeq mRNA;Acc:NM_214432]|9|ENSSSCG00000015311|ENSSSCT00000016684</t>
  </si>
  <si>
    <t>&gt;ENSSSCP00000016253|COL1A2|UniProtKB Gene Name|Sus scrofa collagen, type I, alpha 2 (COL1A2), mRNA. [Source:RefSeq mRNA;Acc:NM_001243655]|9|ENSSSCG00000015326|ENSSSCT00000016699</t>
  </si>
  <si>
    <t>&gt;ENSSSCP00000016253</t>
  </si>
  <si>
    <t>Sus scrofa collagen, type I, alpha 2 (COL1A2), mRNA. [Source:RefSeq mRNA;Acc:NM_001243655]|9|ENSSSCG00000015326|ENSSSCT00000016699</t>
  </si>
  <si>
    <t>&gt;ENSSSCP00000016258|PON2|HumanOrth|Sus scrofa paraoxonase 2 (PON2), mRNA. [Source:RefSeq mRNA;Acc:NM_001123223]|9|ENSSSCG00000015331|ENSSSCT00000016704</t>
  </si>
  <si>
    <t>&gt;ENSSSCP00000016258</t>
  </si>
  <si>
    <t>Sus scrofa paraoxonase 2 (PON2), mRNA. [Source:RefSeq mRNA;Acc:NM_001123223]|9|ENSSSCG00000015331|ENSSSCT00000016704</t>
  </si>
  <si>
    <t>&gt;ENSSSCP00000016262|DYNC1I1|HGNC Symbol|dynein, cytoplasmic 1, intermediate chain 1 [Source:HGNC Symbol;Acc:2963]|9|ENSSSCG00000015335|ENSSSCT00000016708</t>
  </si>
  <si>
    <t>&gt;ENSSSCP00000016262</t>
  </si>
  <si>
    <t>dynein, cytoplasmic 1, intermediate chain 1 [Source:HGNC Symbol;Acc:2963]|9|ENSSSCG00000015335|ENSSSCT00000016708</t>
  </si>
  <si>
    <t>&gt;ENSSSCP00000016267|ASNS|UniProtKB Gene Name|Sus scrofa asparagine synthetase (glutamine-hydrolyzing) (ASNS), mRNA. [Source:RefSeq mRNA;Acc:NM_001167640]|9|ENSSSCG00000015340|ENSSSCT00000016713</t>
  </si>
  <si>
    <t>&gt;ENSSSCP00000016267</t>
  </si>
  <si>
    <t>Sus scrofa asparagine synthetase (glutamine-hydrolyzing) (ASNS), mRNA. [Source:RefSeq mRNA;Acc:NM_001167640]|9|ENSSSCG00000015340|ENSSSCT00000016713</t>
  </si>
  <si>
    <t>&gt;ENSSSCP00000016279|TMEM106B|HGNC Symbol|transmembrane protein 106B [Source:HGNC Symbol;Acc:22407]|9|ENSSSCG00000015351|ENSSSCT00000016725</t>
  </si>
  <si>
    <t>&gt;ENSSSCP00000016279</t>
  </si>
  <si>
    <t>transmembrane protein 106B [Source:HGNC Symbol;Acc:22407]|9|ENSSSCG00000015351|ENSSSCT00000016725</t>
  </si>
  <si>
    <t>&gt;ENSSSCP00000016314|TRA2A|UniProtKB Gene Name|Sus scrofa transformer 2 alpha homolog (Drosophila) (TRA2A), mRNA. [Source:RefSeq mRNA;Acc:NM_001077223]|9|ENSSSCG00000015387|ENSSSCT00000016762</t>
  </si>
  <si>
    <t>&gt;ENSSSCP00000016314</t>
  </si>
  <si>
    <t>Sus scrofa transformer 2 alpha homolog (Drosophila) (TRA2A), mRNA. [Source:RefSeq mRNA;Acc:NM_001077223]|9|ENSSSCG00000015387|ENSSSCT00000016762</t>
  </si>
  <si>
    <t>&gt;ENSSSCP00000016329|CACNA2D1|UniProtKB Gene Name|Sus scrofa calcium channel, voltage-dependent, alpha 2/delta subunit 1 (CACNA2D1), mRNA. [Source:RefSeq mRNA;Acc:NM_214183]|9|ENSSSCG00000015402|ENSSSCT00000016777</t>
  </si>
  <si>
    <t>&gt;ENSSSCP00000016329</t>
  </si>
  <si>
    <t>Sus scrofa calcium channel, voltage-dependent, alpha 2/delta subunit 1 (CACNA2D1), mRNA. [Source:RefSeq mRNA;Acc:NM_214183]|9|ENSSSCG00000015402|ENSSSCT00000016777</t>
  </si>
  <si>
    <t>&gt;ENSSSCP00000016360|PUS7|HGNC Symbol|pseudouridylate synthase 7 homolog (S. cerevisiae) [Source:HGNC Symbol;Acc:26033]|9|ENSSSCG00000015428|ENSSSCT00000016808</t>
  </si>
  <si>
    <t>&gt;ENSSSCP00000016360</t>
  </si>
  <si>
    <t>pseudouridylate synthase 7 homolog (S. cerevisiae) [Source:HGNC Symbol;Acc:26033]|9|ENSSSCG00000015428|ENSSSCT00000016808</t>
  </si>
  <si>
    <t>&gt;ENSSSCP00000016385|PDIA4|HGNC Symbol|protein disulfide isomerase family A, member 4 [Source:HGNC Symbol;Acc:30167]|9|ENSSSCG00000015453|ENSSSCT00000016835</t>
  </si>
  <si>
    <t>&gt;ENSSSCP00000016385</t>
  </si>
  <si>
    <t>protein disulfide isomerase family A, member 4 [Source:HGNC Symbol;Acc:30167]|9|ENSSSCG00000015453|ENSSSCT00000016835</t>
  </si>
  <si>
    <t>&gt;ENSSSCP00000016412|PRRC2C|HGNC Symbol|proline-rich coiled-coil 2C [Source:HGNC Symbol;Acc:24903]|9|ENSSSCG00000015480|ENSSSCT00000016863</t>
  </si>
  <si>
    <t>&gt;ENSSSCP00000016412</t>
  </si>
  <si>
    <t>proline-rich coiled-coil 2C [Source:HGNC Symbol;Acc:24903]|9|ENSSSCG00000015480|ENSSSCT00000016863</t>
  </si>
  <si>
    <t>&gt;ENSSSCP00000016481|GLUL|UniProtKB Gene Name|Sus scrofa glutamate-ammonia ligase (GLUL), mRNA. [Source:RefSeq mRNA;Acc:NM_213909]|9|ENSSSCG00000015545|ENSSSCT00000016935</t>
  </si>
  <si>
    <t>&gt;ENSSSCP00000016481</t>
  </si>
  <si>
    <t>Sus scrofa glutamate-ammonia ligase (GLUL), mRNA. [Source:RefSeq mRNA;Acc:NM_213909]|9|ENSSSCG00000015545|ENSSSCT00000016935</t>
  </si>
  <si>
    <t>&gt;ENSSSCP00000016496|ARPC5|UniProtKB Gene Name|Sus scrofa actin related protein 2/3 complex, subunit 5, 16kDa (ARPC5), mRNA. [Source:RefSeq mRNA;Acc:NM_001134357]|9|ENSSSCG00000015560|ENSSSCT00000016950</t>
  </si>
  <si>
    <t>&gt;ENSSSCP00000016496</t>
  </si>
  <si>
    <t>Sus scrofa actin related protein 2/3 complex, subunit 5, 16kDa (ARPC5), mRNA. [Source:RefSeq mRNA;Acc:NM_001134357]|9|ENSSSCG00000015560|ENSSSCT00000016950</t>
  </si>
  <si>
    <t>&gt;ENSSSCP00000016556|HSD11B1|HGNC Symbol|hydroxysteroid (11-beta) dehydrogenase 1 [Source:HGNC Symbol;Acc:5208]|GL894531.1|ENSSSCG00000015616|ENSSSCT00000017010</t>
  </si>
  <si>
    <t>&gt;ENSSSCP00000016556</t>
  </si>
  <si>
    <t>hydroxysteroid (11-beta) dehydrogenase 1 [Source:HGNC Symbol;Acc:5208]|GL894531.1|ENSSSCG00000015616|ENSSSCT00000017010</t>
  </si>
  <si>
    <t>&gt;ENSSSCP00000016632|UBXN4|HGNC Symbol|UBX domain protein 4 [Source:HGNC Symbol;Acc:14860]|15|ENSSSCG00000015690|ENSSSCT00000017090</t>
  </si>
  <si>
    <t>&gt;ENSSSCP00000016632</t>
  </si>
  <si>
    <t>UBX domain protein 4 [Source:HGNC Symbol;Acc:14860]|15|ENSSSCG00000015690|ENSSSCT00000017090</t>
  </si>
  <si>
    <t>&gt;ENSSSCP00000016654|CCDC93|HGNC Symbol|coiled-coil domain containing 93 [Source:HGNC Symbol;Acc:25611]|15|ENSSSCG00000015714|ENSSSCT00000017114</t>
  </si>
  <si>
    <t>&gt;ENSSSCP00000016654</t>
  </si>
  <si>
    <t>coiled-coil domain containing 93 [Source:HGNC Symbol;Acc:25611]|15|ENSSSCG00000015714|ENSSSCT00000017114</t>
  </si>
  <si>
    <t>&gt;ENSSSCP00000016669|TSN|HGNC Symbol|translin [Source:HGNC Symbol;Acc:12379]|15|ENSSSCG00000015729|ENSSSCT00000017129</t>
  </si>
  <si>
    <t>&gt;ENSSSCP00000016669</t>
  </si>
  <si>
    <t>translin [Source:HGNC Symbol;Acc:12379]|15|ENSSSCG00000015729|ENSSSCT00000017129</t>
  </si>
  <si>
    <t>&gt;ENSSSCP00000016670|NIFK|HGNC Symbol|nucleolar protein interacting with the FHA domain of MKI67 [Source:HGNC Symbol;Acc:17838]|15|ENSSSCG00000015730|ENSSSCT00000017130</t>
  </si>
  <si>
    <t>&gt;ENSSSCP00000016670</t>
  </si>
  <si>
    <t>nucleolar protein interacting with the FHA domain of MKI67 [Source:HGNC Symbol;Acc:17838]|15|ENSSSCG00000015730|ENSSSCT00000017130</t>
  </si>
  <si>
    <t>&gt;ENSSSCP00000016724|CASP3|HGNC Symbol|caspase 3, apoptosis-related cysteine peptidase [Source:HGNC Symbol;Acc:1504]|15|ENSSSCG00000015783|ENSSSCT00000017185</t>
  </si>
  <si>
    <t>&gt;ENSSSCP00000016724</t>
  </si>
  <si>
    <t>caspase 3, apoptosis-related cysteine peptidase [Source:HGNC Symbol;Acc:1504]|15|ENSSSCG00000015783|ENSSSCT00000017185</t>
  </si>
  <si>
    <t>&gt;ENSSSCP00000016755|ADAM9|m-curated|Uncharacterized protein  [Source:UniProtKB/TrEMBL;Acc:F1RZL4]|15|ENSSSCG00000015808|ENSSSCT00000017216</t>
  </si>
  <si>
    <t>&gt;ENSSSCP00000016755</t>
  </si>
  <si>
    <t>Uncharacterized protein  [Source:UniProtKB/TrEMBL;Acc:F1RZL4]|15|ENSSSCG00000015808|ENSSSCT00000017216</t>
  </si>
  <si>
    <t>&gt;ENSSSCP00000016769|RAB11FIP1|HGNC Symbol|RAB11 family interacting protein 1 (class I) [Source:HGNC Symbol;Acc:30265]|GL893552.1|ENSSSCG00000015823|ENSSSCT00000017231</t>
  </si>
  <si>
    <t>&gt;ENSSSCP00000016769</t>
  </si>
  <si>
    <t>RAB11 family interacting protein 1 (class I) [Source:HGNC Symbol;Acc:30265]|GL893552.1|ENSSSCG00000015823|ENSSSCT00000017231</t>
  </si>
  <si>
    <t>&gt;ENSSSCP00000016773|ERLIN2|HGNC Symbol|ER lipid raft associated 2 [Source:HGNC Symbol;Acc:1356]|15|ENSSSCG00000015827|ENSSSCT00000017235</t>
  </si>
  <si>
    <t>&gt;ENSSSCP00000016773</t>
  </si>
  <si>
    <t>ER lipid raft associated 2 [Source:HGNC Symbol;Acc:1356]|15|ENSSSCG00000015827|ENSSSCT00000017235</t>
  </si>
  <si>
    <t>&gt;ENSSSCP00000016790|GSR|UniProtKB Gene Name|Uncharacterized protein  [Source:UniProtKB/TrEMBL;Acc:F1RX66]|15|ENSSSCG00000015844|ENSSSCT00000017252</t>
  </si>
  <si>
    <t>&gt;ENSSSCP00000016790</t>
  </si>
  <si>
    <t>Uncharacterized protein  [Source:UniProtKB/TrEMBL;Acc:F1RX66]|15|ENSSSCG00000015844|ENSSSCT00000017252</t>
  </si>
  <si>
    <t>&gt;ENSSSCP00000016816|PRPF40A|HGNC Symbol|PRP40 pre-mRNA processing factor 40 homolog A (S. cerevisiae) [Source:HGNC Symbol;Acc:16463]|15|ENSSSCG00000015867|ENSSSCT00000017278</t>
  </si>
  <si>
    <t>&gt;ENSSSCP00000016816</t>
  </si>
  <si>
    <t>PRP40 pre-mRNA processing factor 40 homolog A (S. cerevisiae) [Source:HGNC Symbol;Acc:16463]|15|ENSSSCG00000015867|ENSSSCT00000017278</t>
  </si>
  <si>
    <t>&gt;ENSSSCP00000016841|PSMD14|HGNC Symbol|proteasome (prosome, macropain) 26S subunit, non-ATPase, 14 [Source:HGNC Symbol;Acc:16889]|15|ENSSSCG00000015892|ENSSSCT00000017304</t>
  </si>
  <si>
    <t>&gt;ENSSSCP00000016841</t>
  </si>
  <si>
    <t>proteasome (prosome, macropain) 26S subunit, non-ATPase, 14 [Source:HGNC Symbol;Acc:16889]|15|ENSSSCG00000015892|ENSSSCT00000017304</t>
  </si>
  <si>
    <t>&gt;ENSSSCP00000016940|HNRNPA3|HGNC Symbol|heterogeneous nuclear ribonucleoprotein A3 [Source:HGNC Symbol;Acc:24941]|15|ENSSSCG00000015988|ENSSSCT00000017409</t>
  </si>
  <si>
    <t>&gt;ENSSSCP00000016940</t>
  </si>
  <si>
    <t>heterogeneous nuclear ribonucleoprotein A3 [Source:HGNC Symbol;Acc:24941]|15|ENSSSCG00000015988|ENSSSCT00000017409</t>
  </si>
  <si>
    <t>&gt;ENSSSCP00000016981|ZC3H15|HGNC Symbol|zinc finger CCCH-type containing 15 [Source:HGNC Symbol;Acc:29528]|15|ENSSSCG00000016026|ENSSSCT00000017451</t>
  </si>
  <si>
    <t>&gt;ENSSSCP00000016981</t>
  </si>
  <si>
    <t>zinc finger CCCH-type containing 15 [Source:HGNC Symbol;Acc:29528]|15|ENSSSCG00000016026|ENSSSCT00000017451</t>
  </si>
  <si>
    <t>&gt;ENSSSCP00000016990|COL5A2|UniProtKB Gene Name|Sus scrofa collagen, type V, alpha 2 (COL5A2), mRNA. [Source:RefSeq mRNA;Acc:NM_001105289]|15|ENSSSCG00000016035|ENSSSCT00000017460</t>
  </si>
  <si>
    <t>&gt;ENSSSCP00000016990</t>
  </si>
  <si>
    <t>Sus scrofa collagen, type V, alpha 2 (COL5A2), mRNA. [Source:RefSeq mRNA;Acc:NM_001105289]|15|ENSSSCG00000016035|ENSSSCT00000017460</t>
  </si>
  <si>
    <t>&gt;ENSSSCP00000017003|HIBCH|HGNC Symbol|3-hydroxyisobutyryl-CoA hydrolase [Source:HGNC Symbol;Acc:4908]|15|ENSSSCG00000016049|ENSSSCT00000017474</t>
  </si>
  <si>
    <t>&gt;ENSSSCP00000017003</t>
  </si>
  <si>
    <t>3-hydroxyisobutyryl-CoA hydrolase [Source:HGNC Symbol;Acc:4908]|15|ENSSSCG00000016049|ENSSSCT00000017474</t>
  </si>
  <si>
    <t>&gt;ENSSSCP00000017004|INPP1|HGNC Symbol|inositol polyphosphate-1-phosphatase [Source:HGNC Symbol;Acc:6071]|15|ENSSSCG00000016050|ENSSSCT00000017475</t>
  </si>
  <si>
    <t>&gt;ENSSSCP00000017004</t>
  </si>
  <si>
    <t>inositol polyphosphate-1-phosphatase [Source:HGNC Symbol;Acc:6071]|15|ENSSSCG00000016050|ENSSSCT00000017475</t>
  </si>
  <si>
    <t>&gt;ENSSSCP00000017009|GLS|HGNC Symbol|glutaminase [Source:HGNC Symbol;Acc:4331]|15|ENSSSCG00000016056|ENSSSCT00000017481</t>
  </si>
  <si>
    <t>&gt;ENSSSCP00000017009</t>
  </si>
  <si>
    <t>glutaminase [Source:HGNC Symbol;Acc:4331]|15|ENSSSCG00000016056|ENSSSCT00000017481</t>
  </si>
  <si>
    <t>&gt;ENSSSCP00000017033|HSPD1|HGNC Symbol|heat shock 60kDa protein 1 (chaperonin) [Source:HGNC Symbol;Acc:5261]|15|ENSSSCG00000016077|ENSSSCT00000017505</t>
  </si>
  <si>
    <t>&gt;ENSSSCP00000017033</t>
  </si>
  <si>
    <t>heat shock 60kDa protein 1 (chaperonin) [Source:HGNC Symbol;Acc:5261]|15|ENSSSCG00000016077|ENSSSCT00000017505</t>
  </si>
  <si>
    <t>&gt;ENSSSCP00000017046|SPATS2L|HGNC Symbol|spermatogenesis associated, serine-rich 2-like [Source:HGNC Symbol;Acc:24574]|15|ENSSSCG00000016090|ENSSSCT00000017518</t>
  </si>
  <si>
    <t>&gt;ENSSSCP00000017046</t>
  </si>
  <si>
    <t>spermatogenesis associated, serine-rich 2-like [Source:HGNC Symbol;Acc:24574]|15|ENSSSCG00000016090|ENSSSCT00000017518</t>
  </si>
  <si>
    <t>&gt;ENSSSCP00000017050|BZW1|UniProtKB Gene Name|Sus scrofa basic leucine zipper and W2 domains 1 (BZW1), mRNA. [Source:RefSeq mRNA;Acc:NM_001244493]|15|ENSSSCG00000016094|ENSSSCT00000017522</t>
  </si>
  <si>
    <t>&gt;ENSSSCP00000017050</t>
  </si>
  <si>
    <t>Sus scrofa basic leucine zipper and W2 domains 1 (BZW1), mRNA. [Source:RefSeq mRNA;Acc:NM_001244493]|15|ENSSSCG00000016094|ENSSSCT00000017522</t>
  </si>
  <si>
    <t>&gt;ENSSSCP00000017058|NDUFB3|HGNC Symbol|NADH dehydrogenase (ubiquinone) 1 beta subcomplex, 3, 12kDa [Source:HGNC Symbol;Acc:7698]|15|ENSSSCG00000016100|ENSSSCT00000017530</t>
  </si>
  <si>
    <t>&gt;ENSSSCP00000017058</t>
  </si>
  <si>
    <t>NADH dehydrogenase (ubiquinone) 1 beta subcomplex, 3, 12kDa [Source:HGNC Symbol;Acc:7698]|15|ENSSSCG00000016100|ENSSSCT00000017530</t>
  </si>
  <si>
    <t>&gt;ENSSSCP00000017118|LANCL1|HumanOrth|Uncharacterized protein  [Source:UniProtKB/TrEMBL;Acc:F1SSS1]|JH118435.1|ENSSSCG00000016158|ENSSSCT00000017593</t>
  </si>
  <si>
    <t>&gt;ENSSSCP00000017118</t>
  </si>
  <si>
    <t>Uncharacterized protein  [Source:UniProtKB/TrEMBL;Acc:F1SSS1]|JH118435.1|ENSSSCG00000016158|ENSSSCT00000017593</t>
  </si>
  <si>
    <t>&gt;ENSSSCP00000017131|ATIC|m-curated|Sus scrofa 5-aminoimidazole-4-carboxamide ribonucleotide formyltransferase/IMP cyclohydrolase (ATIC), mRNA. [Source:RefSeq mRNA;Acc:NM_001130736]|15|ENSSSCG00000016173|ENSSSCT00000017609</t>
  </si>
  <si>
    <t>&gt;ENSSSCP00000017131</t>
  </si>
  <si>
    <t>Sus scrofa 5-aminoimidazole-4-carboxamide ribonucleotide formyltransferase/IMP cyclohydrolase (ATIC), mRNA. [Source:RefSeq mRNA;Acc:NM_001130736]|15|ENSSSCG00000016173|ENSSSCT00000017609</t>
  </si>
  <si>
    <t>&gt;ENSSSCP00000017132|FN1|HGNC Symbol|fibronectin 1 [Source:HGNC Symbol;Acc:3778]|15|ENSSSCG00000016174|ENSSSCT00000017610</t>
  </si>
  <si>
    <t>&gt;ENSSSCP00000017132</t>
  </si>
  <si>
    <t>fibronectin 1 [Source:HGNC Symbol;Acc:3778]|15|ENSSSCG00000016174|ENSSSCT00000017610</t>
  </si>
  <si>
    <t>&gt;ENSSSCP00000017183|DNPEP|HGNC Symbol|aspartyl aminopeptidase [Source:HGNC Symbol;Acc:2981]|15|ENSSSCG00000016220|ENSSSCT00000017661</t>
  </si>
  <si>
    <t>&gt;ENSSSCP00000017183</t>
  </si>
  <si>
    <t>aspartyl aminopeptidase [Source:HGNC Symbol;Acc:2981]|15|ENSSSCG00000016220|ENSSSCT00000017661</t>
  </si>
  <si>
    <t>&gt;ENSSSCP00000017198|CUL3|HumanOrth|Uncharacterized protein  [Source:UniProtKB/TrEMBL;Acc:F1SR61]|15|ENSSSCG00000016234|ENSSSCT00000017677</t>
  </si>
  <si>
    <t>&gt;ENSSSCP00000017198</t>
  </si>
  <si>
    <t>Uncharacterized protein  [Source:UniProtKB/TrEMBL;Acc:F1SR61]|15|ENSSSCG00000016234|ENSSSCT00000017677</t>
  </si>
  <si>
    <t>&gt;ENSSSCP00000017259|GIGYF2|HGNC Symbol|GRB10 interacting GYF protein 2 [Source:HGNC Symbol;Acc:11960]|15|ENSSSCG00000016291|ENSSSCT00000017740</t>
  </si>
  <si>
    <t>&gt;ENSSSCP00000017259</t>
  </si>
  <si>
    <t>GRB10 interacting GYF protein 2 [Source:HGNC Symbol;Acc:11960]|15|ENSSSCG00000016291|ENSSSCT00000017740</t>
  </si>
  <si>
    <t>&gt;ENSSSCP00000017338|GPC1|HGNC Symbol|glypican 1 [Source:HGNC Symbol;Acc:4449]|15|ENSSSCG00000016364|ENSSSCT00000017819</t>
  </si>
  <si>
    <t>&gt;ENSSSCP00000017338</t>
  </si>
  <si>
    <t>glypican 1 [Source:HGNC Symbol;Acc:4449]|15|ENSSSCG00000016364|ENSSSCT00000017819</t>
  </si>
  <si>
    <t>&gt;ENSSSCP00000017353|HDLBP|HGNC Symbol|high density lipoprotein binding protein [Source:HGNC Symbol;Acc:4857]|15|ENSSSCG00000016379|ENSSSCT00000017834</t>
  </si>
  <si>
    <t>&gt;ENSSSCP00000017353</t>
  </si>
  <si>
    <t>high density lipoprotein binding protein [Source:HGNC Symbol;Acc:4857]|15|ENSSSCG00000016379|ENSSSCT00000017834</t>
  </si>
  <si>
    <t>&gt;ENSSSCP00000017375|STAM2|HGNC Symbol|signal transducing adaptor molecule (SH3 domain and ITAM motif) 2 [Source:HGNC Symbol;Acc:11358]|15|ENSSSCG00000016399|ENSSSCT00000017856</t>
  </si>
  <si>
    <t>&gt;ENSSSCP00000017375</t>
  </si>
  <si>
    <t>signal transducing adaptor molecule (SH3 domain and ITAM motif) 2 [Source:HGNC Symbol;Acc:11358]|15|ENSSSCG00000016399|ENSSSCT00000017856</t>
  </si>
  <si>
    <t>&gt;ENSSSCP00000017421|ABCF2|UniProtKB Gene Name|Uncharacterized protein  [Source:UniProtKB/TrEMBL;Acc:F1SSL4]|18|ENSSSCG00000016441|ENSSSCT00000017902</t>
  </si>
  <si>
    <t>&gt;ENSSSCP00000017421</t>
  </si>
  <si>
    <t>Uncharacterized protein  [Source:UniProtKB/TrEMBL;Acc:F1SSL4]|18|ENSSSCG00000016441|ENSSSCT00000017902</t>
  </si>
  <si>
    <t>&gt;ENSSSCP00000017495|ZC3HAV1|m-curated|Sus scrofa zinc finger CCCH-type, antiviral 1 (ZC3HAV1), mRNA. [Source:RefSeq mRNA;Acc:NM_001177489]|18|ENSSSCG00000016512|ENSSSCT00000017979</t>
  </si>
  <si>
    <t>&gt;ENSSSCP00000017495</t>
  </si>
  <si>
    <t>Sus scrofa zinc finger CCCH-type, antiviral 1 (ZC3HAV1), mRNA. [Source:RefSeq mRNA;Acc:NM_001177489]|18|ENSSSCG00000016512|ENSSSCT00000017979</t>
  </si>
  <si>
    <t>&gt;ENSSSCP00000017516|WDR91|HGNC Symbol|WD repeat domain 91 [Source:HGNC Symbol;Acc:24997]|18|ENSSSCG00000016532|ENSSSCT00000018000</t>
  </si>
  <si>
    <t>&gt;ENSSSCP00000017516</t>
  </si>
  <si>
    <t>WD repeat domain 91 [Source:HGNC Symbol;Acc:24997]|18|ENSSSCG00000016532|ENSSSCT00000018000</t>
  </si>
  <si>
    <t>&gt;ENSSSCP00000017552|AHCYL2|HGNC Symbol|adenosylhomocysteinase-like 2 [Source:HGNC Symbol;Acc:22204]|18|ENSSSCG00000016568|ENSSSCT00000018038</t>
  </si>
  <si>
    <t>&gt;ENSSSCP00000017552</t>
  </si>
  <si>
    <t>adenosylhomocysteinase-like 2 [Source:HGNC Symbol;Acc:22204]|18|ENSSSCG00000016568|ENSSSCT00000018038</t>
  </si>
  <si>
    <t>&gt;ENSSSCP00000017562|FLNC|HGNC Symbol|filamin C, gamma [Source:HGNC Symbol;Acc:3756]|18|ENSSSCG00000016578|ENSSSCT00000018048</t>
  </si>
  <si>
    <t>&gt;ENSSSCP00000017562</t>
  </si>
  <si>
    <t>filamin C, gamma [Source:HGNC Symbol;Acc:3756]|18|ENSSSCG00000016578|ENSSSCT00000018048</t>
  </si>
  <si>
    <t>&gt;ENSSSCP00000017622|CAV1|UniProtKB Gene Name|Sus scrofa caveolin 1, caveolae protein, 22kDa (CAV1), mRNA. [Source:RefSeq mRNA;Acc:NM_214438]|18|ENSSSCG00000016634|ENSSSCT00000018112</t>
  </si>
  <si>
    <t>&gt;ENSSSCP00000017622</t>
  </si>
  <si>
    <t>Sus scrofa caveolin 1, caveolae protein, 22kDa (CAV1), mRNA. [Source:RefSeq mRNA;Acc:NM_214438]|18|ENSSSCG00000016634|ENSSSCT00000018112</t>
  </si>
  <si>
    <t>&gt;ENSSSCP00000017711|DBNL|HGNC Symbol|drebrin-like [Source:HGNC Symbol;Acc:2696]|18|ENSSSCG00000016721|ENSSSCT00000018202</t>
  </si>
  <si>
    <t>&gt;ENSSSCP00000017711</t>
  </si>
  <si>
    <t>drebrin-like [Source:HGNC Symbol;Acc:2696]|18|ENSSSCG00000016721|ENSSSCT00000018202</t>
  </si>
  <si>
    <t>&gt;ENSSSCP00000017715|TNS3|HGNC Symbol|tensin 3 [Source:HGNC Symbol;Acc:21616]|18|ENSSSCG00000016725|ENSSSCT00000018206</t>
  </si>
  <si>
    <t>&gt;ENSSSCP00000017715</t>
  </si>
  <si>
    <t>tensin 3 [Source:HGNC Symbol;Acc:21616]|18|ENSSSCG00000016725|ENSSSCT00000018206</t>
  </si>
  <si>
    <t>&gt;ENSSSCP00000017746|BLVRA|HGNC Symbol|biliverdin reductase A [Source:HGNC Symbol;Acc:1062]|18|ENSSSCG00000016756|ENSSSCT00000018238</t>
  </si>
  <si>
    <t>&gt;ENSSSCP00000017746</t>
  </si>
  <si>
    <t>biliverdin reductase A [Source:HGNC Symbol;Acc:1062]|18|ENSSSCG00000016756|ENSSSCT00000018238</t>
  </si>
  <si>
    <t>&gt;ENSSSCP00000017767|VPS41|HumanOrth|Uncharacterized protein  [Source:UniProtKB/TrEMBL;Acc:F1SSB8]|18|ENSSSCG00000016772|ENSSSCT00000018259</t>
  </si>
  <si>
    <t>&gt;ENSSSCP00000017767</t>
  </si>
  <si>
    <t>Uncharacterized protein  [Source:UniProtKB/TrEMBL;Acc:F1SSB8]|18|ENSSSCG00000016772|ENSSSCT00000018259</t>
  </si>
  <si>
    <t>&gt;ENSSSCP00000017776|TRIO|HumanOrth|Uncharacterized protein  [Source:UniProtKB/TrEMBL;Acc:F1SRN4]|16|ENSSSCG00000016781|ENSSSCT00000018268</t>
  </si>
  <si>
    <t>&gt;ENSSSCP00000017776</t>
  </si>
  <si>
    <t>Uncharacterized protein  [Source:UniProtKB/TrEMBL;Acc:F1SRN4]|16|ENSSSCG00000016781|ENSSSCT00000018268</t>
  </si>
  <si>
    <t>&gt;ENSSSCP00000017801|CDH6|HGNC Symbol|cadherin 6, type 2, K-cadherin (fetal kidney) [Source:HGNC Symbol;Acc:1765]|16|ENSSSCG00000016806|ENSSSCT00000018296</t>
  </si>
  <si>
    <t>&gt;ENSSSCP00000017801</t>
  </si>
  <si>
    <t>cadherin 6, type 2, K-cadherin (fetal kidney) [Source:HGNC Symbol;Acc:1765]|16|ENSSSCG00000016806|ENSSSCT00000018296</t>
  </si>
  <si>
    <t>&gt;ENSSSCP00000017821|RAI14|HGNC Symbol|retinoic acid induced 14 [Source:HGNC Symbol;Acc:14873]|16|ENSSSCG00000016824|ENSSSCT00000018317</t>
  </si>
  <si>
    <t>&gt;ENSSSCP00000017821</t>
  </si>
  <si>
    <t>retinoic acid induced 14 [Source:HGNC Symbol;Acc:14873]|16|ENSSSCG00000016824|ENSSSCT00000018317</t>
  </si>
  <si>
    <t>&gt;ENSSSCP00000017826|BRIX1|HGNC Symbol|BRX1, biogenesis of ribosomes, homolog (S. cerevisiae) [Source:HGNC Symbol;Acc:24170]|16|ENSSSCG00000016827|ENSSSCT00000018322</t>
  </si>
  <si>
    <t>&gt;ENSSSCP00000017826</t>
  </si>
  <si>
    <t>BRX1, biogenesis of ribosomes, homolog (S. cerevisiae) [Source:HGNC Symbol;Acc:24170]|16|ENSSSCG00000016827|ENSSSCT00000018322</t>
  </si>
  <si>
    <t>&gt;ENSSSCP00000017842|SLC1A3|HGNC Symbol|solute carrier family 1 (glial high affinity glutamate transporter), member 3 [Source:HGNC Symbol;Acc:10941]|16|ENSSSCG00000016841|ENSSSCT00000018338</t>
  </si>
  <si>
    <t>&gt;ENSSSCP00000017842</t>
  </si>
  <si>
    <t>solute carrier family 1 (glial high affinity glutamate transporter), member 3 [Source:HGNC Symbol;Acc:10941]|16|ENSSSCG00000016841|ENSSSCT00000018338</t>
  </si>
  <si>
    <t>&gt;ENSSSCP00000017885|NNT|HumanOrth|Uncharacterized protein  [Source:UniProtKB/TrEMBL;Acc:F1SMG3]|16|ENSSSCG00000016877|ENSSSCT00000018381</t>
  </si>
  <si>
    <t>&gt;ENSSSCP00000017885</t>
  </si>
  <si>
    <t>Uncharacterized protein  [Source:UniProtKB/TrEMBL;Acc:F1SMG3]|16|ENSSSCG00000016877|ENSSSCT00000018381</t>
  </si>
  <si>
    <t>&gt;ENSSSCP00000017921|PLPP1|m-curated|phosphatidic acid phosphatase type 2A [Source:HGNC Symbol;Acc:9228]|16|ENSSSCG00000016912|ENSSSCT00000018418</t>
  </si>
  <si>
    <t>&gt;ENSSSCP00000017921</t>
  </si>
  <si>
    <t>phosphatidic acid phosphatase type 2A [Source:HGNC Symbol;Acc:9228]|16|ENSSSCG00000016912|ENSSSCT00000018418</t>
  </si>
  <si>
    <t>&gt;ENSSSCP00000017984|MAP1B|HGNC Symbol|microtubule-associated protein 1B [Source:HGNC Symbol;Acc:6836]|16|ENSSSCG00000016974|ENSSSCT00000018484</t>
  </si>
  <si>
    <t>&gt;ENSSSCP00000017984</t>
  </si>
  <si>
    <t>microtubule-associated protein 1B [Source:HGNC Symbol;Acc:6836]|16|ENSSSCG00000016974|ENSSSCT00000018484</t>
  </si>
  <si>
    <t>&gt;ENSSSCP00000018060|CLINT1|HGNC Symbol|clathrin interactor 1 [Source:HGNC Symbol;Acc:23186]|16|ENSSSCG00000017047|ENSSSCT00000018560</t>
  </si>
  <si>
    <t>&gt;ENSSSCP00000018060</t>
  </si>
  <si>
    <t>clathrin interactor 1 [Source:HGNC Symbol;Acc:23186]|16|ENSSSCG00000017047|ENSSSCT00000018560</t>
  </si>
  <si>
    <t>&gt;ENSSSCP00000018085|LARP1|HumanOrth|Uncharacterized protein  [Source:UniProtKB/TrEMBL;Acc:F1RQC5]|16|ENSSSCG00000017069|ENSSSCT00000018585</t>
  </si>
  <si>
    <t>&gt;ENSSSCP00000018085</t>
  </si>
  <si>
    <t>Uncharacterized protein  [Source:UniProtKB/TrEMBL;Acc:F1RQC5]|16|ENSSSCG00000017069|ENSSSCT00000018585</t>
  </si>
  <si>
    <t>&gt;ENSSSCP00000018094|G3BP1|HGNC Symbol|GTPase activating protein (SH3 domain) binding protein 1 [Source:HGNC Symbol;Acc:30292]|16|ENSSSCG00000017079|ENSSSCT00000018595</t>
  </si>
  <si>
    <t>&gt;ENSSSCP00000018094</t>
  </si>
  <si>
    <t>GTPase activating protein (SH3 domain) binding protein 1 [Source:HGNC Symbol;Acc:30292]|16|ENSSSCG00000017079|ENSSSCT00000018595</t>
  </si>
  <si>
    <t>&gt;ENSSSCP00000018098|SPARC|UniProtKB Gene Name|SPARC precursor  [Source:RefSeq peptide;Acc:NP_001026964]|GL894053.2|ENSSSCG00000017083|ENSSSCT00000018599</t>
  </si>
  <si>
    <t>&gt;ENSSSCP00000018098</t>
  </si>
  <si>
    <t>SPARC precursor  [Source:RefSeq peptide;Acc:NP_001026964]|GL894053.2|ENSSSCG00000017083|ENSSSCT00000018599</t>
  </si>
  <si>
    <t>&gt;ENSSSCP00000018151|FN3KRP|HGNC Symbol|fructosamine 3 kinase related protein [Source:HGNC Symbol;Acc:25700]|12|ENSSSCG00000017134|ENSSSCT00000018652</t>
  </si>
  <si>
    <t>&gt;ENSSSCP00000018151</t>
  </si>
  <si>
    <t>fructosamine 3 kinase related protein [Source:HGNC Symbol;Acc:25700]|12|ENSSSCG00000017134|ENSSSCT00000018652</t>
  </si>
  <si>
    <t>&gt;ENSSSCP00000018179|GAA|HGNC Symbol|glucosidase, alpha; acid [Source:HGNC Symbol;Acc:4065]|12|ENSSSCG00000017156|ENSSSCT00000018680</t>
  </si>
  <si>
    <t>&gt;ENSSSCP00000018179</t>
  </si>
  <si>
    <t>glucosidase, alpha; acid [Source:HGNC Symbol;Acc:4065]|12|ENSSSCG00000017156|ENSSSCT00000018680</t>
  </si>
  <si>
    <t>&gt;ENSSSCP00000018191|SEPT9|HGNC Symbol|septin 9 [Source:HGNC Symbol;Acc:7323]|12|ENSSSCG00000017168|ENSSSCT00000018692</t>
  </si>
  <si>
    <t>&gt;ENSSSCP00000018191</t>
  </si>
  <si>
    <t>septin 9 [Source:HGNC Symbol;Acc:7323]|12|ENSSSCG00000017168|ENSSSCT00000018692</t>
  </si>
  <si>
    <t>&gt;ENSSSCP00000018208|PRPSAP1|HGNC Symbol|phosphoribosyl pyrophosphate synthetase-associated protein 1 [Source:HGNC Symbol;Acc:9466]|12|ENSSSCG00000017184|ENSSSCT00000018709</t>
  </si>
  <si>
    <t>&gt;ENSSSCP00000018208</t>
  </si>
  <si>
    <t>phosphoribosyl pyrophosphate synthetase-associated protein 1 [Source:HGNC Symbol;Acc:9466]|12|ENSSSCG00000017184|ENSSSCT00000018709</t>
  </si>
  <si>
    <t>&gt;ENSSSCP00000018236|HN1|HGNC Symbol|hematological and neurological expressed 1 [Source:HGNC Symbol;Acc:14569]|12|ENSSSCG00000017213|ENSSSCT00000018738</t>
  </si>
  <si>
    <t>&gt;ENSSSCP00000018236</t>
  </si>
  <si>
    <t>hematological and neurological expressed 1 [Source:HGNC Symbol;Acc:14569]|12|ENSSSCG00000017213|ENSSSCT00000018738</t>
  </si>
  <si>
    <t>&gt;ENSSSCP00000018266|RPL38|HGNC Symbol|ribosomal protein L38 [Source:HGNC Symbol;Acc:10349]|12|ENSSSCG00000017239|ENSSSCT00000018768</t>
  </si>
  <si>
    <t>&gt;ENSSSCP00000018266</t>
  </si>
  <si>
    <t>ribosomal protein L38 [Source:HGNC Symbol;Acc:10349]|12|ENSSSCG00000017239|ENSSSCT00000018768</t>
  </si>
  <si>
    <t>&gt;ENSSSCP00000018272|CDC42EP4|HGNC Symbol|CDC42 effector protein (Rho GTPase binding) 4 [Source:HGNC Symbol;Acc:17147]|12|ENSSSCG00000017245|ENSSSCT00000018774</t>
  </si>
  <si>
    <t>&gt;ENSSSCP00000018272</t>
  </si>
  <si>
    <t>CDC42 effector protein (Rho GTPase binding) 4 [Source:HGNC Symbol;Acc:17147]|12|ENSSSCG00000017245|ENSSSCT00000018774</t>
  </si>
  <si>
    <t>&gt;ENSSSCP00000018286|PRKAR1A|HGNC Symbol|protein kinase, cAMP-dependent, regulatory, type I, alpha [Source:HGNC Symbol;Acc:9388]|12|ENSSSCG00000017259|ENSSSCT00000018788</t>
  </si>
  <si>
    <t>&gt;ENSSSCP00000018286</t>
  </si>
  <si>
    <t>protein kinase, cAMP-dependent, regulatory, type I, alpha [Source:HGNC Symbol;Acc:9388]|12|ENSSSCG00000017259|ENSSSCT00000018788</t>
  </si>
  <si>
    <t>&gt;ENSSSCP00000018290|GNA13|HGNC Symbol|guanine nucleotide binding protein (G protein), alpha 13 [Source:HGNC Symbol;Acc:4381]|12|ENSSSCG00000017263|ENSSSCT00000018792</t>
  </si>
  <si>
    <t>&gt;ENSSSCP00000018290</t>
  </si>
  <si>
    <t>guanine nucleotide binding protein (G protein), alpha 13 [Source:HGNC Symbol;Acc:4381]|12|ENSSSCG00000017263|ENSSSCT00000018792</t>
  </si>
  <si>
    <t>&gt;ENSSSCP00000018317|PSMC5|UniProtKB Gene Name|Sus scrofa Tat-binding protein 10 (TBP10), mRNA. [Source:RefSeq mRNA;Acc:NM_213983]|12|ENSSSCG00000017287|ENSSSCT00000018819</t>
  </si>
  <si>
    <t>&gt;ENSSSCP00000018317</t>
  </si>
  <si>
    <t>Sus scrofa Tat-binding protein 10 (TBP10), mRNA. [Source:RefSeq mRNA;Acc:NM_213983]|12|ENSSSCG00000017287|ENSSSCT00000018819</t>
  </si>
  <si>
    <t>&gt;ENSSSCP00000018378|EFTUD2|HGNC Symbol|elongation factor Tu GTP binding domain containing 2 [Source:HGNC Symbol;Acc:30858]|12|ENSSSCG00000017346|ENSSSCT00000018882</t>
  </si>
  <si>
    <t>&gt;ENSSSCP00000018378</t>
  </si>
  <si>
    <t>elongation factor Tu GTP binding domain containing 2 [Source:HGNC Symbol;Acc:30858]|12|ENSSSCG00000017346|ENSSSCT00000018882</t>
  </si>
  <si>
    <t>&gt;ENSSSCP00000018402|MPP2|HGNC Symbol|membrane protein, palmitoylated 2 (MAGUK p55 subfamily member 2) [Source:HGNC Symbol;Acc:7220]|12|ENSSSCG00000017367|ENSSSCT00000018906</t>
  </si>
  <si>
    <t>&gt;ENSSSCP00000018402</t>
  </si>
  <si>
    <t>membrane protein, palmitoylated 2 (MAGUK p55 subfamily member 2) [Source:HGNC Symbol;Acc:7220]|12|ENSSSCG00000017367|ENSSSCT00000018906</t>
  </si>
  <si>
    <t>&gt;ENSSSCP00000018439|STAT3|UniProtKB Gene Name|Sus scrofa signal transducer and activator of transcription 3 (acute-phase response factor) (STAT3), mRNA. [Source:RefSeq mRNA;Acc:NM_001044580]|12|ENSSSCG00000017403|ENSSSCT00000018944</t>
  </si>
  <si>
    <t>&gt;ENSSSCP00000018439</t>
  </si>
  <si>
    <t>Sus scrofa signal transducer and activator of transcription 3 (acute-phase response factor) (STAT3), mRNA. [Source:RefSeq mRNA;Acc:NM_001044580]|12|ENSSSCG00000017403|ENSSSCT00000018944</t>
  </si>
  <si>
    <t>&gt;ENSSSCP00000018460|ACLY|HGNC Symbol|ATP citrate lyase [Source:HGNC Symbol;Acc:115]|12|ENSSSCG00000017421|ENSSSCT00000018965</t>
  </si>
  <si>
    <t>&gt;ENSSSCP00000018460</t>
  </si>
  <si>
    <t>ATP citrate lyase [Source:HGNC Symbol;Acc:115]|12|ENSSSCG00000017421|ENSSSCT00000018965</t>
  </si>
  <si>
    <t>&gt;ENSSSCP00000018463|FKBP10|HGNC Symbol|FK506 binding protein 10, 65 kDa [Source:HGNC Symbol;Acc:18169]|12|ENSSSCG00000017422|ENSSSCT00000018968</t>
  </si>
  <si>
    <t>&gt;ENSSSCP00000018463</t>
  </si>
  <si>
    <t>FK506 binding protein 10, 65 kDa [Source:HGNC Symbol;Acc:18169]|12|ENSSSCG00000017422|ENSSSCT00000018968</t>
  </si>
  <si>
    <t>&gt;ENSSSCP00000018553|FBXL20|HGNC Symbol|F-box and leucine-rich repeat protein 20 [Source:HGNC Symbol;Acc:24679]|12|ENSSSCG00000017506|ENSSSCT00000019059</t>
  </si>
  <si>
    <t>&gt;ENSSSCP00000018553</t>
  </si>
  <si>
    <t>F-box and leucine-rich repeat protein 20 [Source:HGNC Symbol;Acc:24679]|12|ENSSSCG00000017506|ENSSSCT00000019059</t>
  </si>
  <si>
    <t>&gt;ENSSSCP00000018561|NPEPPS|HumanOrth||12|ENSSSCG00000017513|ENSSSCT00000019067</t>
  </si>
  <si>
    <t>&gt;ENSSSCP00000018561</t>
  </si>
  <si>
    <t>|12|ENSSSCG00000017513|ENSSSCT00000019067</t>
  </si>
  <si>
    <t>&gt;ENSSSCP00000018597|PHB|HumanOrth|Uncharacterized protein  [Source:UniProtKB/TrEMBL;Acc:F2Z543]|12|ENSSSCG00000017549|ENSSSCT00000019103</t>
  </si>
  <si>
    <t>&gt;ENSSSCP00000018597</t>
  </si>
  <si>
    <t>Uncharacterized protein  [Source:UniProtKB/TrEMBL;Acc:F2Z543]|12|ENSSSCG00000017549|ENSSSCT00000019103</t>
  </si>
  <si>
    <t>&gt;ENSSSCP00000018604|LUC7L3|HGNC Symbol|LUC7-like 3 (S. cerevisiae) [Source:HGNC Symbol;Acc:24309]|12|ENSSSCG00000017555|ENSSSCT00000019110</t>
  </si>
  <si>
    <t>&gt;ENSSSCP00000018604</t>
  </si>
  <si>
    <t>LUC7-like 3 (S. cerevisiae) [Source:HGNC Symbol;Acc:24309]|12|ENSSSCG00000017555|ENSSSCT00000019110</t>
  </si>
  <si>
    <t>&gt;ENSSSCP00000018615|ACSF2|HGNC Symbol|acyl-CoA synthetase family member 2 [Source:HGNC Symbol;Acc:26101]|12|ENSSSCG00000017566|ENSSSCT00000019121</t>
  </si>
  <si>
    <t>&gt;ENSSSCP00000018615</t>
  </si>
  <si>
    <t>acyl-CoA synthetase family member 2 [Source:HGNC Symbol;Acc:26101]|12|ENSSSCG00000017566|ENSSSCT00000019121</t>
  </si>
  <si>
    <t>&gt;ENSSSCP00000018631|COL3A1|HumanOrth|Uncharacterized protein  [Source:UniProtKB/TrEMBL;Acc:F1RT61]|GL896296.2|ENSSSCG00000017579|ENSSSCT00000019137</t>
  </si>
  <si>
    <t>&gt;ENSSSCP00000018631</t>
  </si>
  <si>
    <t>Uncharacterized protein  [Source:UniProtKB/TrEMBL;Acc:F1RT61]|GL896296.2|ENSSSCG00000017579|ENSSSCT00000019137</t>
  </si>
  <si>
    <t>&gt;ENSSSCP00000018637|PPP1R9B|HGNC Symbol|protein phosphatase 1, regulatory subunit 9B [Source:HGNC Symbol;Acc:9298]|12|ENSSSCG00000017584|ENSSSCT00000019143</t>
  </si>
  <si>
    <t>&gt;ENSSSCP00000018637</t>
  </si>
  <si>
    <t>protein phosphatase 1, regulatory subunit 9B [Source:HGNC Symbol;Acc:9298]|12|ENSSSCG00000017584|ENSSSCT00000019143</t>
  </si>
  <si>
    <t>&gt;ENSSSCP00000018643|NME2|UniProtKB Gene Name|Sus scrofa non-metastatic cells 2, protein (NM23B) expressed in (NME2), mRNA. [Source:RefSeq mRNA;Acc:NM_001044610]|12|ENSSSCG00000017591|ENSSSCT00000019150</t>
  </si>
  <si>
    <t>&gt;ENSSSCP00000018643</t>
  </si>
  <si>
    <t>Sus scrofa non-metastatic cells 2, protein (NM23B) expressed in (NME2), mRNA. [Source:RefSeq mRNA;Acc:NM_001044610]|12|ENSSSCG00000017591|ENSSSCT00000019150</t>
  </si>
  <si>
    <t>&gt;ENSSSCP00000018680|SRSF1|UniProtKB Gene Name|Sus scrofa serine/arginine-rich splicing factor 1 (SRSF1), mRNA. [Source:RefSeq mRNA;Acc:NM_001038007]|12|ENSSSCG00000017626|ENSSSCT00000019188</t>
  </si>
  <si>
    <t>&gt;ENSSSCP00000018680</t>
  </si>
  <si>
    <t>Sus scrofa serine/arginine-rich splicing factor 1 (SRSF1), mRNA. [Source:RefSeq mRNA;Acc:NM_001038007]|12|ENSSSCG00000017626|ENSSSCT00000019188</t>
  </si>
  <si>
    <t>&gt;ENSSSCP00000018749|ACACA|HGNC Symbol|acetyl-CoA carboxylase alpha [Source:HGNC Symbol;Acc:84]|12|ENSSSCG00000017694|ENSSSCT00000019259</t>
  </si>
  <si>
    <t>&gt;ENSSSCP00000018749</t>
  </si>
  <si>
    <t>acetyl-CoA carboxylase alpha [Source:HGNC Symbol;Acc:84]|12|ENSSSCG00000017694|ENSSSCT00000019259</t>
  </si>
  <si>
    <t>&gt;ENSSSCP00000018786|PSMD11|HGNC Symbol|proteasome (prosome, macropain) 26S subunit, non-ATPase, 11 [Source:HGNC Symbol;Acc:9556]|12|ENSSSCG00000017731|ENSSSCT00000019298</t>
  </si>
  <si>
    <t>&gt;ENSSSCP00000018786</t>
  </si>
  <si>
    <t>proteasome (prosome, macropain) 26S subunit, non-ATPase, 11 [Source:HGNC Symbol;Acc:9556]|12|ENSSSCG00000017731|ENSSSCT00000019298</t>
  </si>
  <si>
    <t>&gt;ENSSSCP00000018787|ZNF207|HGNC Symbol|zinc finger protein 207 [Source:HGNC Symbol;Acc:12998]|12|ENSSSCG00000017732|ENSSSCT00000019299</t>
  </si>
  <si>
    <t>&gt;ENSSSCP00000018787</t>
  </si>
  <si>
    <t>zinc finger protein 207 [Source:HGNC Symbol;Acc:12998]|12|ENSSSCG00000017732|ENSSSCT00000019299</t>
  </si>
  <si>
    <t>&gt;ENSSSCP00000018790|RHOT1|HGNC Symbol|ras homolog family member T1 [Source:HGNC Symbol;Acc:21168]|12|ENSSSCG00000017735|ENSSSCT00000019302</t>
  </si>
  <si>
    <t>&gt;ENSSSCP00000018790</t>
  </si>
  <si>
    <t>ras homolog family member T1 [Source:HGNC Symbol;Acc:21168]|12|ENSSSCG00000017735|ENSSSCT00000019302</t>
  </si>
  <si>
    <t>&gt;ENSSSCP00000018843|NUFIP2|HGNC Symbol|nuclear fragile X mental retardation protein interacting protein 2 [Source:HGNC Symbol;Acc:17634]|12|ENSSSCG00000017785|ENSSSCT00000019357</t>
  </si>
  <si>
    <t>&gt;ENSSSCP00000018843</t>
  </si>
  <si>
    <t>nuclear fragile X mental retardation protein interacting protein 2 [Source:HGNC Symbol;Acc:17634]|12|ENSSSCG00000017785|ENSSSCT00000019357</t>
  </si>
  <si>
    <t>&gt;ENSSSCP00000018866|GLOD4|HGNC Symbol|glyoxalase domain containing 4 [Source:HGNC Symbol;Acc:14111]|12|ENSSSCG00000017807|ENSSSCT00000019380</t>
  </si>
  <si>
    <t>&gt;ENSSSCP00000018866</t>
  </si>
  <si>
    <t>glyoxalase domain containing 4 [Source:HGNC Symbol;Acc:14111]|12|ENSSSCG00000017807|ENSSSCT00000019380</t>
  </si>
  <si>
    <t>&gt;ENSSSCP00000018895|CLUH|HGNC Symbol|clustered mitochondria (cluA/CLU1) homolog [Source:HGNC Symbol;Acc:29094]|12|ENSSSCG00000017835|ENSSSCT00000019410</t>
  </si>
  <si>
    <t>&gt;ENSSSCP00000018895</t>
  </si>
  <si>
    <t>clustered mitochondria (cluA/CLU1) homolog [Source:HGNC Symbol;Acc:29094]|12|ENSSSCG00000017835|ENSSSCT00000019410</t>
  </si>
  <si>
    <t>&gt;ENSSSCP00000018896|PAFAH1B1|HGNC Symbol|platelet-activating factor acetylhydrolase 1b, regulatory subunit 1 (45kDa) [Source:HGNC Symbol;Acc:8574]|12|ENSSSCG00000017836|ENSSSCT00000019411</t>
  </si>
  <si>
    <t>&gt;ENSSSCP00000018896</t>
  </si>
  <si>
    <t>platelet-activating factor acetylhydrolase 1b, regulatory subunit 1 (45kDa) [Source:HGNC Symbol;Acc:8574]|12|ENSSSCG00000017836|ENSSSCT00000019411</t>
  </si>
  <si>
    <t>&gt;ENSSSCP00000018965|SPAG7|HGNC Symbol|sperm associated antigen 7 [Source:HGNC Symbol;Acc:11216]|12|ENSSSCG00000017903|ENSSSCT00000019483</t>
  </si>
  <si>
    <t>&gt;ENSSSCP00000018965</t>
  </si>
  <si>
    <t>sperm associated antigen 7 [Source:HGNC Symbol;Acc:11216]|12|ENSSSCG00000017903|ENSSSCT00000019483</t>
  </si>
  <si>
    <t>&gt;ENSSSCP00000018966|ENO3|HGNC Symbol|enolase 3 (beta, muscle) [Source:HGNC Symbol;Acc:3354]|12|ENSSSCG00000017904|ENSSSCT00000019484</t>
  </si>
  <si>
    <t>&gt;ENSSSCP00000018966</t>
  </si>
  <si>
    <t>enolase 3 (beta, muscle) [Source:HGNC Symbol;Acc:3354]|12|ENSSSCG00000017904|ENSSSCT00000019484</t>
  </si>
  <si>
    <t>&gt;ENSSSCP00000019005|EIF5A|HumanOrth||3|ENSSSCG00000017939|ENSSSCT00000019523</t>
  </si>
  <si>
    <t>&gt;ENSSSCP00000019005</t>
  </si>
  <si>
    <t>|3|ENSSSCG00000017939|ENSSSCT00000019523</t>
  </si>
  <si>
    <t>&gt;ENSSSCP00000019017|ATP1B2|HGNC Symbol|ATPase, Na+/K+ transporting, beta 2 polypeptide [Source:HGNC Symbol;Acc:805]|12|ENSSSCG00000017951|ENSSSCT00000019535</t>
  </si>
  <si>
    <t>&gt;ENSSSCP00000019017</t>
  </si>
  <si>
    <t>ATPase, Na+/K+ transporting, beta 2 polypeptide [Source:HGNC Symbol;Acc:805]|12|ENSSSCG00000017951|ENSSSCT00000019535</t>
  </si>
  <si>
    <t>&gt;ENSSSCP00000019018|SAT2|HGNC Symbol|spermidine/spermine N1-acetyltransferase family member 2 [Source:HGNC Symbol;Acc:23160]|12|ENSSSCG00000017952|ENSSSCT00000019536</t>
  </si>
  <si>
    <t>&gt;ENSSSCP00000019018</t>
  </si>
  <si>
    <t>spermidine/spermine N1-acetyltransferase family member 2 [Source:HGNC Symbol;Acc:23160]|12|ENSSSCG00000017952|ENSSSCT00000019536</t>
  </si>
  <si>
    <t>&gt;ENSSSCP00000019023|EIF4A1|UniProtKB Gene Name|Sus scrofa eukaryotic translation initiation factor 4A1 (EIF4A1), mRNA. [Source:RefSeq mRNA;Acc:NM_001100196]|12|ENSSSCG00000017957|ENSSSCT00000019541</t>
  </si>
  <si>
    <t>&gt;ENSSSCP00000019023</t>
  </si>
  <si>
    <t>Sus scrofa eukaryotic translation initiation factor 4A1 (EIF4A1), mRNA. [Source:RefSeq mRNA;Acc:NM_001100196]|12|ENSSSCG00000017957|ENSSSCT00000019541</t>
  </si>
  <si>
    <t>&gt;ENSSSCP00000019092|MAP2K4|HGNC Symbol|mitogen-activated protein kinase kinase 4 [Source:HGNC Symbol;Acc:6844]|12|ENSSSCG00000018016|ENSSSCT00000019611</t>
  </si>
  <si>
    <t>&gt;ENSSSCP00000019092</t>
  </si>
  <si>
    <t>mitogen-activated protein kinase kinase 4 [Source:HGNC Symbol;Acc:6844]|12|ENSSSCG00000018016|ENSSSCT00000019611</t>
  </si>
  <si>
    <t>&gt;ENSSSCP00000019116|ALDH3A2|HGNC Symbol|aldehyde dehydrogenase 3 family, member A2 [Source:HGNC Symbol;Acc:403]|12|ENSSSCG00000018041|ENSSSCT00000019636</t>
  </si>
  <si>
    <t>&gt;ENSSSCP00000019116</t>
  </si>
  <si>
    <t>aldehyde dehydrogenase 3 family, member A2 [Source:HGNC Symbol;Acc:403]|12|ENSSSCG00000018041|ENSSSCT00000019636</t>
  </si>
  <si>
    <t>&gt;ENSSSCP00000019126|COPS3|HGNC Symbol|COP9 signalosome subunit 3 [Source:HGNC Symbol;Acc:2239]|12|ENSSSCG00000018051|ENSSSCT00000019646</t>
  </si>
  <si>
    <t>&gt;ENSSSCP00000019126</t>
  </si>
  <si>
    <t>COP9 signalosome subunit 3 [Source:HGNC Symbol;Acc:2239]|12|ENSSSCG00000018051|ENSSSCT00000019646</t>
  </si>
  <si>
    <t>&gt;ENSSSCP00000019144|MT-ND4|UniProtKB Gene Name|NADH-ubiquinone oxidoreductase chain 4  [Source:UniProtKB/Swiss-Prot;Acc:O79881]|MT|ENSSSCG00000018087|ENSSSCT00000019682</t>
  </si>
  <si>
    <t>&gt;ENSSSCP00000019144</t>
  </si>
  <si>
    <t>NADH-ubiquinone oxidoreductase chain 4  [Source:UniProtKB/Swiss-Prot;Acc:O79881]|MT|ENSSSCG00000018087|ENSSSCT00000019682</t>
  </si>
  <si>
    <t>&gt;ENSSSCP00000019219|VAPA|HGNC Symbol|VAMP (vesicle-associated membrane protein)-associated protein A, 33kDa [Source:HGNC Symbol;Acc:12648]|GL894031.1|ENSSSCG00000021632|ENSSSCT00000029876</t>
  </si>
  <si>
    <t>&gt;ENSSSCP00000019219</t>
  </si>
  <si>
    <t>VAMP (vesicle-associated membrane protein)-associated protein A, 33kDa [Source:HGNC Symbol;Acc:12648]|GL894031.1|ENSSSCG00000021632|ENSSSCT00000029876</t>
  </si>
  <si>
    <t>&gt;ENSSSCP00000019227|DCLK1|HumanOrth|Uncharacterized protein  [Source:UniProtKB/TrEMBL;Acc:I3L5C8]|11|ENSSSCG00000029956|ENSSSCT00000028625</t>
  </si>
  <si>
    <t>&gt;ENSSSCP00000019227</t>
  </si>
  <si>
    <t>Uncharacterized protein  [Source:UniProtKB/TrEMBL;Acc:I3L5C8]|11|ENSSSCG00000029956|ENSSSCT00000028625</t>
  </si>
  <si>
    <t>&gt;ENSSSCP00000019234|AHNAK|HGNC Symbol|AHNAK nucleoprotein [Source:HGNC Symbol;Acc:347]|2|ENSSSCG00000027969|ENSSSCT00000029753</t>
  </si>
  <si>
    <t>&gt;ENSSSCP00000019234</t>
  </si>
  <si>
    <t>AHNAK nucleoprotein [Source:HGNC Symbol;Acc:347]|2|ENSSSCG00000027969|ENSSSCT00000029753</t>
  </si>
  <si>
    <t>&gt;ENSSSCP00000019235|PLD3|HGNC Symbol|phospholipase D family, member 3 [Source:HGNC Symbol;Acc:17158]|6|ENSSSCG00000025109|ENSSSCT00000023881</t>
  </si>
  <si>
    <t>&gt;ENSSSCP00000019235</t>
  </si>
  <si>
    <t>phospholipase D family, member 3 [Source:HGNC Symbol;Acc:17158]|6|ENSSSCG00000025109|ENSSSCT00000023881</t>
  </si>
  <si>
    <t>&gt;ENSSSCP00000019298|YTHDF2|HGNC Symbol|YTH domain family, member 2 [Source:HGNC Symbol;Acc:31675]|6|ENSSSCG00000027686|ENSSSCT00000027438</t>
  </si>
  <si>
    <t>&gt;ENSSSCP00000019298</t>
  </si>
  <si>
    <t>YTH domain family, member 2 [Source:HGNC Symbol;Acc:31675]|6|ENSSSCG00000027686|ENSSSCT00000027438</t>
  </si>
  <si>
    <t>&gt;ENSSSCP00000019302|HSD17B11|HGNC Symbol|hydroxysteroid (17-beta) dehydrogenase 11 [Source:HGNC Symbol;Acc:22960]|8|ENSSSCG00000024493|ENSSSCT00000028706</t>
  </si>
  <si>
    <t>&gt;ENSSSCP00000019302</t>
  </si>
  <si>
    <t>hydroxysteroid (17-beta) dehydrogenase 11 [Source:HGNC Symbol;Acc:22960]|8|ENSSSCG00000024493|ENSSSCT00000028706</t>
  </si>
  <si>
    <t>&gt;ENSSSCP00000019379|RPL23A|||GL894032.2|ENSSSCG00000029802|ENSSSCT00000023017</t>
  </si>
  <si>
    <t>&gt;ENSSSCP00000019379</t>
  </si>
  <si>
    <t>|GL894032.2|ENSSSCG00000029802|ENSSSCT00000023017</t>
  </si>
  <si>
    <t>&gt;ENSSSCP00000019388|YARS|HGNC Symbol|tyrosyl-tRNA synthetase [Source:HGNC Symbol;Acc:12840]|6|ENSSSCG00000029457|ENSSSCT00000024516</t>
  </si>
  <si>
    <t>&gt;ENSSSCP00000019388</t>
  </si>
  <si>
    <t>tyrosyl-tRNA synthetase [Source:HGNC Symbol;Acc:12840]|6|ENSSSCG00000029457|ENSSSCT00000024516</t>
  </si>
  <si>
    <t>&gt;ENSSSCP00000019428|RBM3|HumanOrth|Sus scrofa RNA binding motif (RNP1, RRM) protein 3 (RBM3), mRNA. [Source:RefSeq mRNA;Acc:NM_001243419]|X|ENSSSCG00000021591|ENSSSCT00000030983</t>
  </si>
  <si>
    <t>&gt;ENSSSCP00000019428</t>
  </si>
  <si>
    <t>Sus scrofa RNA binding motif (RNP1, RRM) protein 3 (RBM3), mRNA. [Source:RefSeq mRNA;Acc:NM_001243419]|X|ENSSSCG00000021591|ENSSSCT00000030983</t>
  </si>
  <si>
    <t>&gt;ENSSSCP00000019521|ALDH1A1|HumanOrth|Uncharacterized protein  [Source:UniProtKB/TrEMBL;Acc:I3L670]|2|ENSSSCG00000022795|ENSSSCT00000027284</t>
  </si>
  <si>
    <t>&gt;ENSSSCP00000019521</t>
  </si>
  <si>
    <t>Uncharacterized protein  [Source:UniProtKB/TrEMBL;Acc:I3L670]|2|ENSSSCG00000022795|ENSSSCT00000027284</t>
  </si>
  <si>
    <t>&gt;ENSSSCP00000019528|G6PD|HGNC Symbol|glucose-6-phosphate dehydrogenase [Source:HGNC Symbol;Acc:4057]|X|ENSSSCG00000025108|ENSSSCT00000027501</t>
  </si>
  <si>
    <t>&gt;ENSSSCP00000019528</t>
  </si>
  <si>
    <t>glucose-6-phosphate dehydrogenase [Source:HGNC Symbol;Acc:4057]|X|ENSSSCG00000025108|ENSSSCT00000027501</t>
  </si>
  <si>
    <t>&gt;ENSSSCP00000019555|GBE1|HumanOrth|Uncharacterized protein  [Source:UniProtKB/TrEMBL;Acc:I3L6A4]|13|ENSSSCG00000022789|ENSSSCT00000024901</t>
  </si>
  <si>
    <t>&gt;ENSSSCP00000019555</t>
  </si>
  <si>
    <t>Uncharacterized protein  [Source:UniProtKB/TrEMBL;Acc:I3L6A4]|13|ENSSSCG00000022789|ENSSSCT00000024901</t>
  </si>
  <si>
    <t>&gt;ENSSSCP00000019622|SRSF10|HumanOrth|Sus scrofa serine/arginine-rich splicing factor 10 (SRSF10), transcript variant 2, mRNA. [Source:RefSeq mRNA;Acc:NM_001244368]|GL893661.1|ENSSSCG00000021615|ENSSSCT00000026259</t>
  </si>
  <si>
    <t>&gt;ENSSSCP00000019622</t>
  </si>
  <si>
    <t>Sus scrofa serine/arginine-rich splicing factor 10 (SRSF10), transcript variant 2, mRNA. [Source:RefSeq mRNA;Acc:NM_001244368]|GL893661.1|ENSSSCG00000021615|ENSSSCT00000026259</t>
  </si>
  <si>
    <t>&gt;ENSSSCP00000019639|EBNA1BP2|HGNC Symbol|EBNA1 binding protein 2 [Source:HGNC Symbol;Acc:15531]|6|ENSSSCG00000030177|ENSSSCT00000022964</t>
  </si>
  <si>
    <t>&gt;ENSSSCP00000019639</t>
  </si>
  <si>
    <t>EBNA1 binding protein 2 [Source:HGNC Symbol;Acc:15531]|6|ENSSSCG00000030177|ENSSSCT00000022964</t>
  </si>
  <si>
    <t>&gt;ENSSSCP00000019707|HIST1H1B|HGNC Symbol|histone cluster 1, H1b [Source:HGNC Symbol;Acc:4719]|7|ENSSSCG00000030023|ENSSSCT00000024258</t>
  </si>
  <si>
    <t>&gt;ENSSSCP00000019707</t>
  </si>
  <si>
    <t>histone cluster 1, H1b [Source:HGNC Symbol;Acc:4719]|7|ENSSSCG00000030023|ENSSSCT00000024258</t>
  </si>
  <si>
    <t>&gt;ENSSSCP00000019731|EIF2AK2|HGNC Symbol|eukaryotic translation initiation factor 2-alpha kinase 2 [Source:HGNC Symbol;Acc:9437]|3|ENSSSCG00000025181|ENSSSCT00000028150</t>
  </si>
  <si>
    <t>&gt;ENSSSCP00000019731</t>
  </si>
  <si>
    <t>eukaryotic translation initiation factor 2-alpha kinase 2 [Source:HGNC Symbol;Acc:9437]|3|ENSSSCG00000025181|ENSSSCT00000028150</t>
  </si>
  <si>
    <t>&gt;ENSSSCP00000019779|SNF8|HGNC Symbol|SNF8, ESCRT-II complex subunit [Source:HGNC Symbol;Acc:17028]|12|ENSSSCG00000021461|ENSSSCT00000030250</t>
  </si>
  <si>
    <t>&gt;ENSSSCP00000019779</t>
  </si>
  <si>
    <t>SNF8, ESCRT-II complex subunit [Source:HGNC Symbol;Acc:17028]|12|ENSSSCG00000021461|ENSSSCT00000030250</t>
  </si>
  <si>
    <t>&gt;ENSSSCP00000019807|CIAPIN1|HGNC Symbol|cytokine induced apoptosis inhibitor 1 [Source:HGNC Symbol;Acc:28050]|6|ENSSSCG00000029519|ENSSSCT00000028362</t>
  </si>
  <si>
    <t>&gt;ENSSSCP00000019807</t>
  </si>
  <si>
    <t>cytokine induced apoptosis inhibitor 1 [Source:HGNC Symbol;Acc:28050]|6|ENSSSCG00000029519|ENSSSCT00000028362</t>
  </si>
  <si>
    <t>&gt;ENSSSCP00000019809|RCVRN|HGNC Symbol|recoverin [Source:HGNC Symbol;Acc:9937]|12|ENSSSCG00000028770|ENSSSCT00000023911</t>
  </si>
  <si>
    <t>&gt;ENSSSCP00000019809</t>
  </si>
  <si>
    <t>recoverin [Source:HGNC Symbol;Acc:9937]|12|ENSSSCG00000028770|ENSSSCT00000023911</t>
  </si>
  <si>
    <t>&gt;ENSSSCP00000019829|RHOG|HGNC Symbol|ras homolog family member G [Source:HGNC Symbol;Acc:672]|9|ENSSSCG00000029426|ENSSSCT00000031648</t>
  </si>
  <si>
    <t>&gt;ENSSSCP00000019829</t>
  </si>
  <si>
    <t>ras homolog family member G [Source:HGNC Symbol;Acc:672]|9|ENSSSCG00000029426|ENSSSCT00000031648</t>
  </si>
  <si>
    <t>&gt;ENSSSCP00000019985|P3H1|m-curated|leucine proline-enriched proteoglycan (leprecan) 1 [Source:HGNC Symbol;Acc:19316]|6|ENSSSCG00000023920|ENSSSCT00000025559</t>
  </si>
  <si>
    <t>&gt;ENSSSCP00000019985</t>
  </si>
  <si>
    <t>leucine proline-enriched proteoglycan (leprecan) 1 [Source:HGNC Symbol;Acc:19316]|6|ENSSSCG00000023920|ENSSSCT00000025559</t>
  </si>
  <si>
    <t>&gt;ENSSSCP00000020008|PLCD1|HGNC Symbol|phospholipase C, delta 1 [Source:HGNC Symbol;Acc:9060]|13|ENSSSCG00000027550|ENSSSCT00000024067</t>
  </si>
  <si>
    <t>&gt;ENSSSCP00000020008</t>
  </si>
  <si>
    <t>phospholipase C, delta 1 [Source:HGNC Symbol;Acc:9060]|13|ENSSSCG00000027550|ENSSSCT00000024067</t>
  </si>
  <si>
    <t>&gt;ENSSSCP00000020097|HSPA1B|HumanOrth|Sus scrofa heat shock protein 70.2 (HSP70.2), mRNA. [Source:RefSeq mRNA;Acc:NM_213766]|GL896522.1|ENSSSCG00000030368|ENSSSCT00000032249</t>
  </si>
  <si>
    <t>&gt;ENSSSCP00000020097</t>
  </si>
  <si>
    <t>Sus scrofa heat shock protein 70.2 (HSP70.2), mRNA. [Source:RefSeq mRNA;Acc:NM_213766]|GL896522.1|ENSSSCG00000030368|ENSSSCT00000032249</t>
  </si>
  <si>
    <t>&gt;ENSSSCP00000020152|UNC119B|HGNC Symbol|unc-119 homolog B (C. elegans) [Source:HGNC Symbol;Acc:16488]|14|ENSSSCG00000020716|ENSSSCT00000028269</t>
  </si>
  <si>
    <t>&gt;ENSSSCP00000020152</t>
  </si>
  <si>
    <t>unc-119 homolog B (C. elegans) [Source:HGNC Symbol;Acc:16488]|14|ENSSSCG00000020716|ENSSSCT00000028269</t>
  </si>
  <si>
    <t>&gt;ENSSSCP00000020168|HNMT|HGNC Symbol|histamine N-methyltransferase [Source:HGNC Symbol;Acc:5028]|15|ENSSSCG00000024023|ENSSSCT00000023632</t>
  </si>
  <si>
    <t>&gt;ENSSSCP00000020168</t>
  </si>
  <si>
    <t>histamine N-methyltransferase [Source:HGNC Symbol;Acc:5028]|15|ENSSSCG00000024023|ENSSSCT00000023632</t>
  </si>
  <si>
    <t>&gt;ENSSSCP00000020171|PCNA|HGNC Symbol|proliferating cell nuclear antigen [Source:HGNC Symbol;Acc:8729]|17|ENSSSCG00000030642|ENSSSCT00000032581</t>
  </si>
  <si>
    <t>&gt;ENSSSCP00000020171</t>
  </si>
  <si>
    <t>proliferating cell nuclear antigen [Source:HGNC Symbol;Acc:8729]|17|ENSSSCG00000030642|ENSSSCT00000032581</t>
  </si>
  <si>
    <t>&gt;ENSSSCP00000020252|GDI1|HGNC Symbol|GDP dissociation inhibitor 1 [Source:HGNC Symbol;Acc:4226]|X|ENSSSCG00000030421|ENSSSCT00000027724</t>
  </si>
  <si>
    <t>&gt;ENSSSCP00000020252</t>
  </si>
  <si>
    <t>GDP dissociation inhibitor 1 [Source:HGNC Symbol;Acc:4226]|X|ENSSSCG00000030421|ENSSSCT00000027724</t>
  </si>
  <si>
    <t>&gt;ENSSSCP00000020261|SIRT2|HGNC Symbol|sirtuin 2 [Source:HGNC Symbol;Acc:10886]|6|ENSSSCG00000026794|ENSSSCT00000022319</t>
  </si>
  <si>
    <t>&gt;ENSSSCP00000020261</t>
  </si>
  <si>
    <t>sirtuin 2 [Source:HGNC Symbol;Acc:10886]|6|ENSSSCG00000026794|ENSSSCT00000022319</t>
  </si>
  <si>
    <t>&gt;ENSSSCP00000020444|TRMT5|HGNC Symbol|tRNA methyltransferase 5 [Source:HGNC Symbol;Acc:23141]|1|ENSSSCG00000024529|ENSSSCT00000027040</t>
  </si>
  <si>
    <t>&gt;ENSSSCP00000020444</t>
  </si>
  <si>
    <t>tRNA methyltransferase 5 [Source:HGNC Symbol;Acc:23141]|1|ENSSSCG00000024529|ENSSSCT00000027040</t>
  </si>
  <si>
    <t>&gt;ENSSSCP00000020530|PNKD|HumanOrth|Uncharacterized protein  [Source:UniProtKB/TrEMBL;Acc:I3L919]|15|ENSSSCG00000029002|ENSSSCT00000031141</t>
  </si>
  <si>
    <t>&gt;ENSSSCP00000020530</t>
  </si>
  <si>
    <t>Uncharacterized protein  [Source:UniProtKB/TrEMBL;Acc:I3L919]|15|ENSSSCG00000029002|ENSSSCT00000031141</t>
  </si>
  <si>
    <t>&gt;ENSSSCP00000020585|PARVA|HGNC Symbol|parvin, alpha [Source:HGNC Symbol;Acc:14652]|2|ENSSSCG00000028827|ENSSSCT00000028332</t>
  </si>
  <si>
    <t>&gt;ENSSSCP00000020585</t>
  </si>
  <si>
    <t>parvin, alpha [Source:HGNC Symbol;Acc:14652]|2|ENSSSCG00000028827|ENSSSCT00000028332</t>
  </si>
  <si>
    <t>&gt;ENSSSCP00000020641|SON|HGNC Symbol|SON DNA binding protein [Source:HGNC Symbol;Acc:11183]|13|ENSSSCG00000023674|ENSSSCT00000026483</t>
  </si>
  <si>
    <t>&gt;ENSSSCP00000020641</t>
  </si>
  <si>
    <t>SON DNA binding protein [Source:HGNC Symbol;Acc:11183]|13|ENSSSCG00000023674|ENSSSCT00000026483</t>
  </si>
  <si>
    <t>&gt;ENSSSCP00000020650|MPI|HGNC Symbol|mannose phosphate isomerase [Source:HGNC Symbol;Acc:7216]|7|ENSSSCG00000024990|ENSSSCT00000027731</t>
  </si>
  <si>
    <t>&gt;ENSSSCP00000020650</t>
  </si>
  <si>
    <t>mannose phosphate isomerase [Source:HGNC Symbol;Acc:7216]|7|ENSSSCG00000024990|ENSSSCT00000027731</t>
  </si>
  <si>
    <t>&gt;ENSSSCP00000020663|BSG|HGNC Symbol|basigin (Ok blood group) [Source:HGNC Symbol;Acc:1116]|GL896290.2|ENSSSCG00000027907|ENSSSCT00000028173</t>
  </si>
  <si>
    <t>&gt;ENSSSCP00000020663</t>
  </si>
  <si>
    <t>basigin (Ok blood group) [Source:HGNC Symbol;Acc:1116]|GL896290.2|ENSSSCG00000027907|ENSSSCT00000028173</t>
  </si>
  <si>
    <t>&gt;ENSSSCP00000020669|KPNA1|UniProtKB Gene Name|Sus scrofa karyopherin alpha 1 (importin alpha 5) (KPNA1), mRNA. [Source:RefSeq mRNA;Acc:NM_001163405]|13|ENSSSCG00000028475|ENSSSCT00000024440</t>
  </si>
  <si>
    <t>&gt;ENSSSCP00000020669</t>
  </si>
  <si>
    <t>Sus scrofa karyopherin alpha 1 (importin alpha 5) (KPNA1), mRNA. [Source:RefSeq mRNA;Acc:NM_001163405]|13|ENSSSCG00000028475|ENSSSCT00000024440</t>
  </si>
  <si>
    <t>&gt;ENSSSCP00000020686|PITHD1|HGNC Symbol|PITH (C-terminal proteasome-interacting domain of thioredoxin-like) domain containing 1 [Source:HGNC Symbol;Acc:25022]|6|ENSSSCG00000023495|ENSSSCT00000024525</t>
  </si>
  <si>
    <t>&gt;ENSSSCP00000020686</t>
  </si>
  <si>
    <t>PITH (C-terminal proteasome-interacting domain of thioredoxin-like) domain containing 1 [Source:HGNC Symbol;Acc:25022]|6|ENSSSCG00000023495|ENSSSCT00000024525</t>
  </si>
  <si>
    <t>&gt;ENSSSCP00000020690|STAU1|HumanOrth|Uncharacterized protein  [Source:UniProtKB/TrEMBL;Acc:I3L9H8]|17|ENSSSCG00000027444|ENSSSCT00000022958</t>
  </si>
  <si>
    <t>&gt;ENSSSCP00000020690</t>
  </si>
  <si>
    <t>Uncharacterized protein  [Source:UniProtKB/TrEMBL;Acc:I3L9H8]|17|ENSSSCG00000027444|ENSSSCT00000022958</t>
  </si>
  <si>
    <t>&gt;ENSSSCP00000020748|PSMD5|HGNC Symbol|proteasome (prosome, macropain) 26S subunit, non-ATPase, 5 [Source:HGNC Symbol;Acc:9563]|1|ENSSSCG00000030054|ENSSSCT00000022255</t>
  </si>
  <si>
    <t>&gt;ENSSSCP00000020748</t>
  </si>
  <si>
    <t>proteasome (prosome, macropain) 26S subunit, non-ATPase, 5 [Source:HGNC Symbol;Acc:9563]|1|ENSSSCG00000030054|ENSSSCT00000022255</t>
  </si>
  <si>
    <t>&gt;ENSSSCP00000020759|CST3|UniProtKB Gene Name|Sus scrofa cystatin C (CST3), mRNA. [Source:RefSeq mRNA;Acc:NM_001044602]|17|ENSSSCG00000029889|ENSSSCT00000027339</t>
  </si>
  <si>
    <t>&gt;ENSSSCP00000020759</t>
  </si>
  <si>
    <t>Sus scrofa cystatin C (CST3), mRNA. [Source:RefSeq mRNA;Acc:NM_001044602]|17|ENSSSCG00000029889|ENSSSCT00000027339</t>
  </si>
  <si>
    <t>&gt;ENSSSCP00000020870|TMEM165|HGNC Symbol|transmembrane protein 165 [Source:HGNC Symbol;Acc:30760]|8|ENSSSCG00000023731|ENSSSCT00000024700</t>
  </si>
  <si>
    <t>&gt;ENSSSCP00000020870</t>
  </si>
  <si>
    <t>transmembrane protein 165 [Source:HGNC Symbol;Acc:30760]|8|ENSSSCG00000023731|ENSSSCT00000024700</t>
  </si>
  <si>
    <t>&gt;ENSSSCP00000020951|PLOD3|HGNC Symbol|procollagen-lysine, 2-oxoglutarate 5-dioxygenase 3 [Source:HGNC Symbol;Acc:9083]|GL894574.1|ENSSSCG00000028879|ENSSSCT00000030873</t>
  </si>
  <si>
    <t>&gt;ENSSSCP00000020951</t>
  </si>
  <si>
    <t>procollagen-lysine, 2-oxoglutarate 5-dioxygenase 3 [Source:HGNC Symbol;Acc:9083]|GL894574.1|ENSSSCG00000028879|ENSSSCT00000030873</t>
  </si>
  <si>
    <t>&gt;ENSSSCP00000020984|PSMA2|UniProtKB Gene Name|Proteasome subunit alpha type  [Source:UniProtKB/TrEMBL;Acc:I3LAB6]|18|ENSSSCG00000020769|ENSSSCT00000025651</t>
  </si>
  <si>
    <t>&gt;ENSSSCP00000020984</t>
  </si>
  <si>
    <t>Proteasome subunit alpha type  [Source:UniProtKB/TrEMBL;Acc:I3LAB6]|18|ENSSSCG00000020769|ENSSSCT00000025651</t>
  </si>
  <si>
    <t>&gt;ENSSSCP00000021124|ABHD14B|HGNC Symbol|abhydrolase domain containing 14B [Source:HGNC Symbol;Acc:28235]|13|ENSSSCG00000026847|ENSSSCT00000027042</t>
  </si>
  <si>
    <t>&gt;ENSSSCP00000021124</t>
  </si>
  <si>
    <t>abhydrolase domain containing 14B [Source:HGNC Symbol;Acc:28235]|13|ENSSSCG00000026847|ENSSSCT00000027042</t>
  </si>
  <si>
    <t>&gt;ENSSSCP00000021149|RAB8B|HGNC Symbol|RAB8B, member RAS oncogene family [Source:HGNC Symbol;Acc:30273]|1|ENSSSCG00000026571|ENSSSCT00000026677</t>
  </si>
  <si>
    <t>&gt;ENSSSCP00000021149</t>
  </si>
  <si>
    <t>RAB8B, member RAS oncogene family [Source:HGNC Symbol;Acc:30273]|1|ENSSSCG00000026571|ENSSSCT00000026677</t>
  </si>
  <si>
    <t>&gt;ENSSSCP00000021227|HSPB11|HGNC Symbol|heat shock protein family B (small), member 11 [Source:HGNC Symbol;Acc:25019]|6|ENSSSCG00000026264|ENSSSCT00000031201</t>
  </si>
  <si>
    <t>&gt;ENSSSCP00000021227</t>
  </si>
  <si>
    <t>heat shock protein family B (small), member 11 [Source:HGNC Symbol;Acc:25019]|6|ENSSSCG00000026264|ENSSSCT00000031201</t>
  </si>
  <si>
    <t>&gt;ENSSSCP00000021229|GGCX|HGNC Symbol|gamma-glutamyl carboxylase [Source:HGNC Symbol;Acc:4247]|3|ENSSSCG00000027381|ENSSSCT00000031020</t>
  </si>
  <si>
    <t>&gt;ENSSSCP00000021229</t>
  </si>
  <si>
    <t>gamma-glutamyl carboxylase [Source:HGNC Symbol;Acc:4247]|3|ENSSSCG00000027381|ENSSSCT00000031020</t>
  </si>
  <si>
    <t>&gt;ENSSSCP00000021299|SLC3A2|HumanOrth|Uncharacterized protein  [Source:UniProtKB/TrEMBL;Acc:I3LB80]|2|ENSSSCG00000022404|ENSSSCT00000028449</t>
  </si>
  <si>
    <t>&gt;ENSSSCP00000021299</t>
  </si>
  <si>
    <t>Uncharacterized protein  [Source:UniProtKB/TrEMBL;Acc:I3LB80]|2|ENSSSCG00000022404|ENSSSCT00000028449</t>
  </si>
  <si>
    <t>&gt;ENSSSCP00000021309|PSMD1|HumanOrth|Uncharacterized protein  [Source:UniProtKB/TrEMBL;Acc:I3LB90]|15|ENSSSCG00000021677|ENSSSCT00000031305</t>
  </si>
  <si>
    <t>&gt;ENSSSCP00000021309</t>
  </si>
  <si>
    <t>Uncharacterized protein  [Source:UniProtKB/TrEMBL;Acc:I3LB90]|15|ENSSSCG00000021677|ENSSSCT00000031305</t>
  </si>
  <si>
    <t>&gt;ENSSSCP00000021354|STK10|HumanOrth|Uncharacterized protein  [Source:UniProtKB/TrEMBL;Acc:I3LBD5]|16|ENSSSCG00000022478|ENSSSCT00000028793</t>
  </si>
  <si>
    <t>&gt;ENSSSCP00000021354</t>
  </si>
  <si>
    <t>Uncharacterized protein  [Source:UniProtKB/TrEMBL;Acc:I3LBD5]|16|ENSSSCG00000022478|ENSSSCT00000028793</t>
  </si>
  <si>
    <t>&gt;ENSSSCP00000021430|DNAJC3|HGNC Symbol|DnaJ (Hsp40) homolog, subfamily C, member 3 [Source:HGNC Symbol;Acc:9439]|11|ENSSSCG00000026082|ENSSSCT00000026790</t>
  </si>
  <si>
    <t>&gt;ENSSSCP00000021430</t>
  </si>
  <si>
    <t>DnaJ (Hsp40) homolog, subfamily C, member 3 [Source:HGNC Symbol;Acc:9439]|11|ENSSSCG00000026082|ENSSSCT00000026790</t>
  </si>
  <si>
    <t>&gt;ENSSSCP00000021460|TRA2B|HGNC Symbol|transformer 2 beta homolog (Drosophila) [Source:HGNC Symbol;Acc:10781]|GL894584.1|ENSSSCG00000030225|ENSSSCT00000025696</t>
  </si>
  <si>
    <t>&gt;ENSSSCP00000021460</t>
  </si>
  <si>
    <t>transformer 2 beta homolog (Drosophila) [Source:HGNC Symbol;Acc:10781]|GL894584.1|ENSSSCG00000030225|ENSSSCT00000025696</t>
  </si>
  <si>
    <t>&gt;ENSSSCP00000021524|IST1|HumanOrth|Uncharacterized protein  [Source:UniProtKB/TrEMBL;Acc:I3LBV2]|JH118898.1|ENSSSCG00000022587|ENSSSCT00000024143</t>
  </si>
  <si>
    <t>&gt;ENSSSCP00000021524</t>
  </si>
  <si>
    <t>Uncharacterized protein  [Source:UniProtKB/TrEMBL;Acc:I3LBV2]|JH118898.1|ENSSSCG00000022587|ENSSSCT00000024143</t>
  </si>
  <si>
    <t>&gt;ENSSSCP00000021526|CYP1B1|HumanOrth|Uncharacterized protein  [Source:UniProtKB/TrEMBL;Acc:I3LBV4]|GL893411.2|ENSSSCG00000030456|ENSSSCT00000025308</t>
  </si>
  <si>
    <t>&gt;ENSSSCP00000021526</t>
  </si>
  <si>
    <t>Uncharacterized protein  [Source:UniProtKB/TrEMBL;Acc:I3LBV4]|GL893411.2|ENSSSCG00000030456|ENSSSCT00000025308</t>
  </si>
  <si>
    <t>&gt;ENSSSCP00000021552|ARCN1|HGNC Symbol|archain 1 [Source:HGNC Symbol;Acc:649]|9|ENSSSCG00000030053|ENSSSCT00000028599</t>
  </si>
  <si>
    <t>&gt;ENSSSCP00000021552</t>
  </si>
  <si>
    <t>archain 1 [Source:HGNC Symbol;Acc:649]|9|ENSSSCG00000030053|ENSSSCT00000028599</t>
  </si>
  <si>
    <t>&gt;ENSSSCP00000021561|MDH1|HumanOrth|malate dehydrogenase, cytoplasmic  [Source:RefSeq peptide;Acc:NP_999039]|GL894216.2|ENSSSCG00000023670|ENSSSCT00000032466</t>
  </si>
  <si>
    <t>&gt;ENSSSCP00000021561</t>
  </si>
  <si>
    <t>malate dehydrogenase, cytoplasmic  [Source:RefSeq peptide;Acc:NP_999039]|GL894216.2|ENSSSCG00000023670|ENSSSCT00000032466</t>
  </si>
  <si>
    <t>&gt;ENSSSCP00000021626|CNOT4|HumanOrth|Uncharacterized protein  [Source:UniProtKB/TrEMBL;Acc:I3LC53]|18|ENSSSCG00000021354|ENSSSCT00000029334</t>
  </si>
  <si>
    <t>&gt;ENSSSCP00000021626</t>
  </si>
  <si>
    <t>Uncharacterized protein  [Source:UniProtKB/TrEMBL;Acc:I3LC53]|18|ENSSSCG00000021354|ENSSSCT00000029334</t>
  </si>
  <si>
    <t>&gt;ENSSSCP00000021675|PFKM|HGNC Symbol|phosphofructokinase, muscle [Source:HGNC Symbol;Acc:8877]|5|ENSSSCG00000021129|ENSSSCT00000029955</t>
  </si>
  <si>
    <t>&gt;ENSSSCP00000021675</t>
  </si>
  <si>
    <t>phosphofructokinase, muscle [Source:HGNC Symbol;Acc:8877]|5|ENSSSCG00000021129|ENSSSCT00000029955</t>
  </si>
  <si>
    <t>&gt;ENSSSCP00000021732|RPL36|HGNC Symbol|ribosomal protein L36 [Source:HGNC Symbol;Acc:13631]|2|ENSSSCG00000030010|ENSSSCT00000028373</t>
  </si>
  <si>
    <t>&gt;ENSSSCP00000021732</t>
  </si>
  <si>
    <t>ribosomal protein L36 [Source:HGNC Symbol;Acc:13631]|2|ENSSSCG00000030010|ENSSSCT00000028373</t>
  </si>
  <si>
    <t>&gt;ENSSSCP00000021748|POLR2C|HGNC Symbol|polymerase (RNA) II (DNA directed) polypeptide C, 33kDa [Source:HGNC Symbol;Acc:9189]|6|ENSSSCG00000025454|ENSSSCT00000024584</t>
  </si>
  <si>
    <t>&gt;ENSSSCP00000021748</t>
  </si>
  <si>
    <t>polymerase (RNA) II (DNA directed) polypeptide C, 33kDa [Source:HGNC Symbol;Acc:9189]|6|ENSSSCG00000025454|ENSSSCT00000024584</t>
  </si>
  <si>
    <t>&gt;ENSSSCP00000021805|RABGAP1|HGNC Symbol|RAB GTPase activating protein 1 [Source:HGNC Symbol;Acc:17155]|1|ENSSSCG00000022439|ENSSSCT00000025490</t>
  </si>
  <si>
    <t>&gt;ENSSSCP00000021805</t>
  </si>
  <si>
    <t>RAB GTPase activating protein 1 [Source:HGNC Symbol;Acc:17155]|1|ENSSSCG00000022439|ENSSSCT00000025490</t>
  </si>
  <si>
    <t>&gt;ENSSSCP00000021825|HMSD|HGNC Symbol|histocompatibility (minor) serpin domain containing [Source:HGNC Symbol;Acc:23037]|7|ENSSSCG00000027769|ENSSSCT00000031528</t>
  </si>
  <si>
    <t>&gt;ENSSSCP00000021825</t>
  </si>
  <si>
    <t>histocompatibility (minor) serpin domain containing [Source:HGNC Symbol;Acc:23037]|7|ENSSSCG00000027769|ENSSSCT00000031528</t>
  </si>
  <si>
    <t>&gt;ENSSSCP00000021891|SRRM2|HGNC Symbol|serine/arginine repetitive matrix 2 [Source:HGNC Symbol;Acc:16639]|3|ENSSSCG00000023304|ENSSSCT00000026941</t>
  </si>
  <si>
    <t>&gt;ENSSSCP00000021891</t>
  </si>
  <si>
    <t>serine/arginine repetitive matrix 2 [Source:HGNC Symbol;Acc:16639]|3|ENSSSCG00000023304|ENSSSCT00000026941</t>
  </si>
  <si>
    <t>&gt;ENSSSCP00000021901|DUSP3|HGNC Symbol|dual specificity phosphatase 3 [Source:HGNC Symbol;Acc:3069]|12|ENSSSCG00000020744|ENSSSCT00000024088</t>
  </si>
  <si>
    <t>&gt;ENSSSCP00000021901</t>
  </si>
  <si>
    <t>dual specificity phosphatase 3 [Source:HGNC Symbol;Acc:3069]|12|ENSSSCG00000020744|ENSSSCT00000024088</t>
  </si>
  <si>
    <t>&gt;ENSSSCP00000021948|DAG1|HGNC Symbol|dystroglycan 1 (dystrophin-associated glycoprotein 1) [Source:HGNC Symbol;Acc:2666]|JH118489.1|ENSSSCG00000030708|ENSSSCT00000026336</t>
  </si>
  <si>
    <t>&gt;ENSSSCP00000021948</t>
  </si>
  <si>
    <t>dystroglycan 1 (dystrophin-associated glycoprotein 1) [Source:HGNC Symbol;Acc:2666]|JH118489.1|ENSSSCG00000030708|ENSSSCT00000026336</t>
  </si>
  <si>
    <t>&gt;ENSSSCP00000021972|LAP3|HumanOrth|Uncharacterized protein  [Source:UniProtKB/TrEMBL;Acc:I3LD43]|8|ENSSSCG00000023604|ENSSSCT00000027356</t>
  </si>
  <si>
    <t>&gt;ENSSSCP00000021972</t>
  </si>
  <si>
    <t>Uncharacterized protein  [Source:UniProtKB/TrEMBL;Acc:I3LD43]|8|ENSSSCG00000023604|ENSSSCT00000027356</t>
  </si>
  <si>
    <t>&gt;ENSSSCP00000021980|UQCRFS1|HGNC Symbol|ubiquinol-cytochrome c reductase, Rieske iron-sulfur polypeptide 1 [Source:HGNC Symbol;Acc:12587]|6|ENSSSCG00000027085|ENSSSCT00000030609</t>
  </si>
  <si>
    <t>&gt;ENSSSCP00000021980</t>
  </si>
  <si>
    <t>ubiquinol-cytochrome c reductase, Rieske iron-sulfur polypeptide 1 [Source:HGNC Symbol;Acc:12587]|6|ENSSSCG00000027085|ENSSSCT00000030609</t>
  </si>
  <si>
    <t>&gt;ENSSSCP00000021995|ITGAL|HumanOrth|Uncharacterized protein  [Source:UniProtKB/TrEMBL;Acc:I3LD66]|GL894598.2|ENSSSCG00000027764|ENSSSCT00000029241</t>
  </si>
  <si>
    <t>&gt;ENSSSCP00000021995</t>
  </si>
  <si>
    <t>Uncharacterized protein  [Source:UniProtKB/TrEMBL;Acc:I3LD66]|GL894598.2|ENSSSCG00000027764|ENSSSCT00000029241</t>
  </si>
  <si>
    <t>&gt;ENSSSCP00000022058|IDH1|HGNC Symbol|isocitrate dehydrogenase 1 (NADP+), soluble [Source:HGNC Symbol;Acc:5382]|15|ENSSSCG00000023264|ENSSSCT00000026412</t>
  </si>
  <si>
    <t>&gt;ENSSSCP00000022058</t>
  </si>
  <si>
    <t>isocitrate dehydrogenase 1 (NADP+), soluble [Source:HGNC Symbol;Acc:5382]|15|ENSSSCG00000023264|ENSSSCT00000026412</t>
  </si>
  <si>
    <t>&gt;ENSSSCP00000022104|PARP1|HGNC Symbol|poly (ADP-ribose) polymerase 1 [Source:HGNC Symbol;Acc:270]|10|ENSSSCG00000023660|ENSSSCT00000028077</t>
  </si>
  <si>
    <t>&gt;ENSSSCP00000022104</t>
  </si>
  <si>
    <t>poly (ADP-ribose) polymerase 1 [Source:HGNC Symbol;Acc:270]|10|ENSSSCG00000023660|ENSSSCT00000028077</t>
  </si>
  <si>
    <t>&gt;ENSSSCP00000022294|PAFAH1B2|HGNC Symbol|platelet-activating factor acetylhydrolase 1b, catalytic subunit 2 (30kDa) [Source:HGNC Symbol;Acc:8575]|9|ENSSSCG00000024027|ENSSSCT00000027329</t>
  </si>
  <si>
    <t>&gt;ENSSSCP00000022294</t>
  </si>
  <si>
    <t>platelet-activating factor acetylhydrolase 1b, catalytic subunit 2 (30kDa) [Source:HGNC Symbol;Acc:8575]|9|ENSSSCG00000024027|ENSSSCT00000027329</t>
  </si>
  <si>
    <t>&gt;ENSSSCP00000022354|F3|HGNC Symbol|coagulation factor III (thromboplastin, tissue factor) [Source:HGNC Symbol;Acc:3541]|4|ENSSSCG00000022447|ENSSSCT00000027504</t>
  </si>
  <si>
    <t>&gt;ENSSSCP00000022354</t>
  </si>
  <si>
    <t>coagulation factor III (thromboplastin, tissue factor) [Source:HGNC Symbol;Acc:3541]|4|ENSSSCG00000022447|ENSSSCT00000027504</t>
  </si>
  <si>
    <t>&gt;ENSSSCP00000022446|HSD17B4|HGNC Symbol|hydroxysteroid (17-beta) dehydrogenase 4 [Source:HGNC Symbol;Acc:5213]|2|ENSSSCG00000028431|ENSSSCT00000025027</t>
  </si>
  <si>
    <t>&gt;ENSSSCP00000022446</t>
  </si>
  <si>
    <t>hydroxysteroid (17-beta) dehydrogenase 4 [Source:HGNC Symbol;Acc:5213]|2|ENSSSCG00000028431|ENSSSCT00000025027</t>
  </si>
  <si>
    <t>&gt;ENSSSCP00000022448|FARP2|HumanOrth|Uncharacterized protein  [Source:UniProtKB/TrEMBL;Acc:I3LEG0]|11|ENSSSCG00000026863|ENSSSCT00000026699</t>
  </si>
  <si>
    <t>&gt;ENSSSCP00000022448</t>
  </si>
  <si>
    <t>Uncharacterized protein  [Source:UniProtKB/TrEMBL;Acc:I3LEG0]|11|ENSSSCG00000026863|ENSSSCT00000026699</t>
  </si>
  <si>
    <t>&gt;ENSSSCP00000022470|TMEM120A|HGNC Symbol|transmembrane protein 120A [Source:HGNC Symbol;Acc:21697]|GL894019.2|ENSSSCG00000021837|ENSSSCT00000026475</t>
  </si>
  <si>
    <t>&gt;ENSSSCP00000022470</t>
  </si>
  <si>
    <t>transmembrane protein 120A [Source:HGNC Symbol;Acc:21697]|GL894019.2|ENSSSCG00000021837|ENSSSCT00000026475</t>
  </si>
  <si>
    <t>&gt;ENSSSCP00000022471|TTC37|HumanOrth|Uncharacterized protein  [Source:UniProtKB/TrEMBL;Acc:I3LEI3]|2|ENSSSCG00000029382|ENSSSCT00000023129</t>
  </si>
  <si>
    <t>&gt;ENSSSCP00000022471</t>
  </si>
  <si>
    <t>Uncharacterized protein  [Source:UniProtKB/TrEMBL;Acc:I3LEI3]|2|ENSSSCG00000029382|ENSSSCT00000023129</t>
  </si>
  <si>
    <t>&gt;ENSSSCP00000022472|TGM2|HGNC Symbol|transglutaminase 2 [Source:HGNC Symbol;Acc:11778]|17|ENSSSCG00000023522|ENSSSCT00000031001</t>
  </si>
  <si>
    <t>&gt;ENSSSCP00000022472</t>
  </si>
  <si>
    <t>transglutaminase 2 [Source:HGNC Symbol;Acc:11778]|17|ENSSSCG00000023522|ENSSSCT00000031001</t>
  </si>
  <si>
    <t>&gt;ENSSSCP00000022596|SH3BGR|HGNC Symbol|SH3 domain binding glutamic acid-rich protein [Source:HGNC Symbol;Acc:10822]|13|ENSSSCG00000029219|ENSSSCT00000029140</t>
  </si>
  <si>
    <t>&gt;ENSSSCP00000022596</t>
  </si>
  <si>
    <t>SH3 domain binding glutamic acid-rich protein [Source:HGNC Symbol;Acc:10822]|13|ENSSSCG00000029219|ENSSSCT00000029140</t>
  </si>
  <si>
    <t>&gt;ENSSSCP00000022609|RPS9|HGNC Symbol|ribosomal protein S9 [Source:HGNC Symbol;Acc:10442]|6|ENSSSCG00000029785|ENSSSCT00000027911</t>
  </si>
  <si>
    <t>&gt;ENSSSCP00000022609</t>
  </si>
  <si>
    <t>ribosomal protein S9 [Source:HGNC Symbol;Acc:10442]|6|ENSSSCG00000029785|ENSSSCT00000027911</t>
  </si>
  <si>
    <t>&gt;ENSSSCP00000022764|AIMP1|m-curated|Sus scrofa aminoacyl tRNA synthetase complex-interacting multifunctional protein 1 (AIMP1), mRNA. [Source:RefSeq mRNA;Acc:NM_001114283]|8|ENSSSCG00000024168|ENSSSCT00000023345</t>
  </si>
  <si>
    <t>&gt;ENSSSCP00000022764</t>
  </si>
  <si>
    <t>Sus scrofa aminoacyl tRNA synthetase complex-interacting multifunctional protein 1 (AIMP1), mRNA. [Source:RefSeq mRNA;Acc:NM_001114283]|8|ENSSSCG00000024168|ENSSSCT00000023345</t>
  </si>
  <si>
    <t>&gt;ENSSSCP00000022919|PIP4K2B|HGNC Symbol|phosphatidylinositol-5-phosphate 4-kinase, type II, beta [Source:HGNC Symbol;Acc:8998]|GL896426.1|ENSSSCG00000030279|ENSSSCT00000030134</t>
  </si>
  <si>
    <t>&gt;ENSSSCP00000022919</t>
  </si>
  <si>
    <t>phosphatidylinositol-5-phosphate 4-kinase, type II, beta [Source:HGNC Symbol;Acc:8998]|GL896426.1|ENSSSCG00000030279|ENSSSCT00000030134</t>
  </si>
  <si>
    <t>&gt;ENSSSCP00000022947|YBX1|HGNC Symbol|Y box binding protein 1 [Source:HGNC Symbol;Acc:8014]|6|ENSSSCG00000028485|ENSSSCT00000026666</t>
  </si>
  <si>
    <t>&gt;ENSSSCP00000022947</t>
  </si>
  <si>
    <t>Y box binding protein 1 [Source:HGNC Symbol;Acc:8014]|6|ENSSSCG00000028485|ENSSSCT00000026666</t>
  </si>
  <si>
    <t>&gt;ENSSSCP00000022970|FDFT1|HGNC Symbol|farnesyl-diphosphate farnesyltransferase 1 [Source:HGNC Symbol;Acc:3629]|14|ENSSSCG00000026044|ENSSSCT00000024166</t>
  </si>
  <si>
    <t>&gt;ENSSSCP00000022970</t>
  </si>
  <si>
    <t>farnesyl-diphosphate farnesyltransferase 1 [Source:HGNC Symbol;Acc:3629]|14|ENSSSCG00000026044|ENSSSCT00000024166</t>
  </si>
  <si>
    <t>&gt;ENSSSCP00000023011|SLC12A4|HGNC Symbol|solute carrier family 12 (potassium/chloride transporter), member 4 [Source:HGNC Symbol;Acc:10913]|GL896204.1|ENSSSCG00000028609|ENSSSCT00000029325</t>
  </si>
  <si>
    <t>&gt;ENSSSCP00000023011</t>
  </si>
  <si>
    <t>solute carrier family 12 (potassium/chloride transporter), member 4 [Source:HGNC Symbol;Acc:10913]|GL896204.1|ENSSSCG00000028609|ENSSSCT00000029325</t>
  </si>
  <si>
    <t>&gt;ENSSSCP00000023022|COPS7B|HGNC Symbol|COP9 signalosome subunit 7B [Source:HGNC Symbol;Acc:16760]|15|ENSSSCG00000022392|ENSSSCT00000023412</t>
  </si>
  <si>
    <t>&gt;ENSSSCP00000023022</t>
  </si>
  <si>
    <t>COP9 signalosome subunit 7B [Source:HGNC Symbol;Acc:16760]|15|ENSSSCG00000022392|ENSSSCT00000023412</t>
  </si>
  <si>
    <t>&gt;ENSSSCP00000023039|CTSD|HGNC Symbol|cathepsin D [Source:HGNC Symbol;Acc:2529]|GL896288.1|ENSSSCG00000026418|ENSSSCT00000032276</t>
  </si>
  <si>
    <t>&gt;ENSSSCP00000023039</t>
  </si>
  <si>
    <t>cathepsin D [Source:HGNC Symbol;Acc:2529]|GL896288.1|ENSSSCG00000026418|ENSSSCT00000032276</t>
  </si>
  <si>
    <t>&gt;ENSSSCP00000023066|RSL1D1|HGNC Symbol|ribosomal L1 domain containing 1 [Source:HGNC Symbol;Acc:24534]|GL893953.2|ENSSSCG00000023984|ENSSSCT00000023591</t>
  </si>
  <si>
    <t>&gt;ENSSSCP00000023066</t>
  </si>
  <si>
    <t>ribosomal L1 domain containing 1 [Source:HGNC Symbol;Acc:24534]|GL893953.2|ENSSSCG00000023984|ENSSSCT00000023591</t>
  </si>
  <si>
    <t>&gt;ENSSSCP00000023095|ABHD12|HGNC Symbol|abhydrolase domain containing 12 [Source:HGNC Symbol;Acc:15868]|GL896323.1|ENSSSCG00000026876|ENSSSCT00000030598</t>
  </si>
  <si>
    <t>&gt;ENSSSCP00000023095</t>
  </si>
  <si>
    <t>abhydrolase domain containing 12 [Source:HGNC Symbol;Acc:15868]|GL896323.1|ENSSSCG00000026876|ENSSSCT00000030598</t>
  </si>
  <si>
    <t>&gt;ENSSSCP00000023115|RRBP1|HGNC Symbol|ribosome binding protein 1 [Source:HGNC Symbol;Acc:10448]|17|ENSSSCG00000024692|ENSSSCT00000026565</t>
  </si>
  <si>
    <t>&gt;ENSSSCP00000023115</t>
  </si>
  <si>
    <t>ribosome binding protein 1 [Source:HGNC Symbol;Acc:10448]|17|ENSSSCG00000024692|ENSSSCT00000026565</t>
  </si>
  <si>
    <t>&gt;ENSSSCP00000023189|TNKS1BP1|HGNC Symbol|tankyrase 1 binding protein 1, 182kDa [Source:HGNC Symbol;Acc:19081]|2|ENSSSCG00000028527|ENSSSCT00000032273</t>
  </si>
  <si>
    <t>&gt;ENSSSCP00000023189</t>
  </si>
  <si>
    <t>tankyrase 1 binding protein 1, 182kDa [Source:HGNC Symbol;Acc:19081]|2|ENSSSCG00000028527|ENSSSCT00000032273</t>
  </si>
  <si>
    <t>&gt;ENSSSCP00000023192|LSS|HGNC Symbol|lanosterol synthase (2,3-oxidosqualene-lanosterol cyclase) [Source:HGNC Symbol;Acc:6708]|13|ENSSSCG00000021418|ENSSSCT00000027512</t>
  </si>
  <si>
    <t>&gt;ENSSSCP00000023192</t>
  </si>
  <si>
    <t>lanosterol synthase (2,3-oxidosqualene-lanosterol cyclase) [Source:HGNC Symbol;Acc:6708]|13|ENSSSCG00000021418|ENSSSCT00000027512</t>
  </si>
  <si>
    <t>&gt;ENSSSCP00000023248|SNRPD2|HGNC Symbol|small nuclear ribonucleoprotein D2 polypeptide 16.5kDa [Source:HGNC Symbol;Acc:11159]|GL896302.1|ENSSSCG00000025813|ENSSSCT00000032366</t>
  </si>
  <si>
    <t>&gt;ENSSSCP00000023248</t>
  </si>
  <si>
    <t>small nuclear ribonucleoprotein D2 polypeptide 16.5kDa [Source:HGNC Symbol;Acc:11159]|GL896302.1|ENSSSCG00000025813|ENSSSCT00000032366</t>
  </si>
  <si>
    <t>&gt;ENSSSCP00000023281|GNS|HumanOrth||GL896320.1|ENSSSCG00000022732|ENSSSCT00000026293</t>
  </si>
  <si>
    <t>&gt;ENSSSCP00000023281</t>
  </si>
  <si>
    <t>|GL896320.1|ENSSSCG00000022732|ENSSSCT00000026293</t>
  </si>
  <si>
    <t>&gt;ENSSSCP00000023415|COL16A1|HumanOrth|Uncharacterized protein  [Source:UniProtKB/TrEMBL;Acc:I3LH70]|13|ENSSSCG00000030160|ENSSSCT00000027870</t>
  </si>
  <si>
    <t>&gt;ENSSSCP00000023415</t>
  </si>
  <si>
    <t>Uncharacterized protein  [Source:UniProtKB/TrEMBL;Acc:I3LH70]|13|ENSSSCG00000030160|ENSSSCT00000027870</t>
  </si>
  <si>
    <t>&gt;ENSSSCP00000023436|PALLD|HGNC Symbol|palladin, cytoskeletal associated protein [Source:HGNC Symbol;Acc:17068]|14|ENSSSCG00000029331|ENSSSCT00000022985</t>
  </si>
  <si>
    <t>&gt;ENSSSCP00000023436</t>
  </si>
  <si>
    <t>palladin, cytoskeletal associated protein [Source:HGNC Symbol;Acc:17068]|14|ENSSSCG00000029331|ENSSSCT00000022985</t>
  </si>
  <si>
    <t>&gt;ENSSSCP00000023473|BDH2|HumanOrth|Uncharacterized protein  [Source:UniProtKB/TrEMBL;Acc:I3LHC8]|8|ENSSSCG00000022282|ENSSSCT00000024244</t>
  </si>
  <si>
    <t>&gt;ENSSSCP00000023473</t>
  </si>
  <si>
    <t>Uncharacterized protein  [Source:UniProtKB/TrEMBL;Acc:I3LHC8]|8|ENSSSCG00000022282|ENSSSCT00000024244</t>
  </si>
  <si>
    <t>&gt;ENSSSCP00000023519|XPO1|HumanOrth|Uncharacterized protein  [Source:UniProtKB/TrEMBL;Acc:F1SQM6]|3|ENSSSCG00000028100|ENSSSCT00000031751</t>
  </si>
  <si>
    <t>&gt;ENSSSCP00000023519</t>
  </si>
  <si>
    <t>Uncharacterized protein  [Source:UniProtKB/TrEMBL;Acc:F1SQM6]|3|ENSSSCG00000028100|ENSSSCT00000031751</t>
  </si>
  <si>
    <t>&gt;ENSSSCP00000023552|ACTR10|HumanOrth|Uncharacterized protein  [Source:UniProtKB/TrEMBL;Acc:I3LHK5]|1|ENSSSCG00000022299|ENSSSCT00000030515</t>
  </si>
  <si>
    <t>&gt;ENSSSCP00000023552</t>
  </si>
  <si>
    <t>Uncharacterized protein  [Source:UniProtKB/TrEMBL;Acc:I3LHK5]|1|ENSSSCG00000022299|ENSSSCT00000030515</t>
  </si>
  <si>
    <t>&gt;ENSSSCP00000023589|LYPLA2|HGNC Symbol|lysophospholipase II [Source:HGNC Symbol;Acc:6738]|6|ENSSSCG00000023191|ENSSSCT00000024963</t>
  </si>
  <si>
    <t>&gt;ENSSSCP00000023589</t>
  </si>
  <si>
    <t>lysophospholipase II [Source:HGNC Symbol;Acc:6738]|6|ENSSSCG00000023191|ENSSSCT00000024963</t>
  </si>
  <si>
    <t>&gt;ENSSSCP00000023624|COQ9|HGNC Symbol|coenzyme Q9 [Source:HGNC Symbol;Acc:25302]|6|ENSSSCG00000025284|ENSSSCT00000023399</t>
  </si>
  <si>
    <t>&gt;ENSSSCP00000023624</t>
  </si>
  <si>
    <t>coenzyme Q9 [Source:HGNC Symbol;Acc:25302]|6|ENSSSCG00000025284|ENSSSCT00000023399</t>
  </si>
  <si>
    <t>&gt;ENSSSCP00000023652|EIF2S1|HGNC Symbol|eukaryotic translation initiation factor 2, subunit 1 alpha, 35kDa [Source:HGNC Symbol;Acc:3265]|7|ENSSSCG00000027990|ENSSSCT00000030998</t>
  </si>
  <si>
    <t>&gt;ENSSSCP00000023652</t>
  </si>
  <si>
    <t>eukaryotic translation initiation factor 2, subunit 1 alpha, 35kDa [Source:HGNC Symbol;Acc:3265]|7|ENSSSCG00000027990|ENSSSCT00000030998</t>
  </si>
  <si>
    <t>&gt;ENSSSCP00000023668|EIPR1|m-curated|tumor suppressing subtransferable candidate 1 [Source:HGNC Symbol;Acc:12383]|3|ENSSSCG00000028755|ENSSSCT00000030705</t>
  </si>
  <si>
    <t>&gt;ENSSSCP00000023668</t>
  </si>
  <si>
    <t>tumor suppressing subtransferable candidate 1 [Source:HGNC Symbol;Acc:12383]|3|ENSSSCG00000028755|ENSSSCT00000030705</t>
  </si>
  <si>
    <t>&gt;ENSSSCP00000023695|DHX9|HumanOrth|Uncharacterized protein  [Source:UniProtKB/TrEMBL;Acc:I3LHZ6]|GL892421.2|ENSSSCG00000026806|ENSSSCT00000025297</t>
  </si>
  <si>
    <t>&gt;ENSSSCP00000023695</t>
  </si>
  <si>
    <t>Uncharacterized protein  [Source:UniProtKB/TrEMBL;Acc:I3LHZ6]|GL892421.2|ENSSSCG00000026806|ENSSSCT00000025297</t>
  </si>
  <si>
    <t>&gt;ENSSSCP00000023705|KIF2A|HGNC Symbol|kinesin heavy chain member 2A [Source:HGNC Symbol;Acc:6318]|GL896294.1|ENSSSCG00000030186|ENSSSCT00000032036</t>
  </si>
  <si>
    <t>&gt;ENSSSCP00000023705</t>
  </si>
  <si>
    <t>kinesin heavy chain member 2A [Source:HGNC Symbol;Acc:6318]|GL896294.1|ENSSSCG00000030186|ENSSSCT00000032036</t>
  </si>
  <si>
    <t>&gt;ENSSSCP00000023707|EMC4|HGNC Symbol|ER membrane protein complex subunit 4 [Source:HGNC Symbol;Acc:28032]|7|ENSSSCG00000026925|ENSSSCT00000029279</t>
  </si>
  <si>
    <t>&gt;ENSSSCP00000023707</t>
  </si>
  <si>
    <t>ER membrane protein complex subunit 4 [Source:HGNC Symbol;Acc:28032]|7|ENSSSCG00000026925|ENSSSCT00000029279</t>
  </si>
  <si>
    <t>&gt;ENSSSCP00000023719|ABCD3|UniProtKB Gene Name|Sus scrofa ATP-binding cassette, sub-family D (ALD), member 3 (ABCD3), mRNA. [Source:RefSeq mRNA;Acc:NM_001244133]|4|ENSSSCG00000028620|ENSSSCT00000032329</t>
  </si>
  <si>
    <t>&gt;ENSSSCP00000023719</t>
  </si>
  <si>
    <t>Sus scrofa ATP-binding cassette, sub-family D (ALD), member 3 (ABCD3), mRNA. [Source:RefSeq mRNA;Acc:NM_001244133]|4|ENSSSCG00000028620|ENSSSCT00000032329</t>
  </si>
  <si>
    <t>&gt;ENSSSCP00000023743|COTL1|HGNC Symbol|coactosin-like 1 (Dictyostelium) [Source:HGNC Symbol;Acc:18304]|GL895339.1|ENSSSCG00000030543|ENSSSCT00000031309</t>
  </si>
  <si>
    <t>&gt;ENSSSCP00000023743</t>
  </si>
  <si>
    <t>coactosin-like 1 (Dictyostelium) [Source:HGNC Symbol;Acc:18304]|GL895339.1|ENSSSCG00000030543|ENSSSCT00000031309</t>
  </si>
  <si>
    <t>&gt;ENSSSCP00000023758|RBM8A|HGNC Symbol|RNA binding motif protein 8A [Source:HGNC Symbol;Acc:9905]|4|ENSSSCG00000028509|ENSSSCT00000022923</t>
  </si>
  <si>
    <t>&gt;ENSSSCP00000023758</t>
  </si>
  <si>
    <t>RNA binding motif protein 8A [Source:HGNC Symbol;Acc:9905]|4|ENSSSCG00000028509|ENSSSCT00000022923</t>
  </si>
  <si>
    <t>&gt;ENSSSCP00000023781|RPL23|UniProtKB Gene Name|Sus scrofa ribosomal protein L23 (RPL23), mRNA. [Source:RefSeq mRNA;Acc:NM_001129955]|GL896426.1|ENSSSCG00000021590|ENSSSCT00000030349</t>
  </si>
  <si>
    <t>&gt;ENSSSCP00000023781</t>
  </si>
  <si>
    <t>Sus scrofa ribosomal protein L23 (RPL23), mRNA. [Source:RefSeq mRNA;Acc:NM_001129955]|GL896426.1|ENSSSCG00000021590|ENSSSCT00000030349</t>
  </si>
  <si>
    <t>&gt;ENSSSCP00000023834|RPL29|UniProtKB Gene Name|Sus scrofa ribosomal protein L29 (RPL29), mRNA. [Source:RefSeq mRNA;Acc:NM_213950]|13|ENSSSCG00000027573|ENSSSCT00000027316</t>
  </si>
  <si>
    <t>&gt;ENSSSCP00000023834</t>
  </si>
  <si>
    <t>Sus scrofa ribosomal protein L29 (RPL29), mRNA. [Source:RefSeq mRNA;Acc:NM_213950]|13|ENSSSCG00000027573|ENSSSCT00000027316</t>
  </si>
  <si>
    <t>&gt;ENSSSCP00000023862|PDAP1|HGNC Symbol|PDGFA associated protein 1 [Source:HGNC Symbol;Acc:14634]|3|ENSSSCG00000023257|ENSSSCT00000024950</t>
  </si>
  <si>
    <t>&gt;ENSSSCP00000023862</t>
  </si>
  <si>
    <t>PDGFA associated protein 1 [Source:HGNC Symbol;Acc:14634]|3|ENSSSCG00000023257|ENSSSCT00000024950</t>
  </si>
  <si>
    <t>&gt;ENSSSCP00000023888|EEF2|HGNC Symbol|eukaryotic translation elongation factor 2 [Source:HGNC Symbol;Acc:3214]|2|ENSSSCG00000025675|ENSSSCT00000031794</t>
  </si>
  <si>
    <t>&gt;ENSSSCP00000023888</t>
  </si>
  <si>
    <t>eukaryotic translation elongation factor 2 [Source:HGNC Symbol;Acc:3214]|2|ENSSSCG00000025675|ENSSSCT00000031794</t>
  </si>
  <si>
    <t>&gt;ENSSSCP00000023926|ATP5L|HumanOrth|Sus scrofa ATP synthase, H+ transporting, mitochondrial Fo complex, subunit G (ATP5L), nuclear gene encoding mitochondrial protein, mRNA. [Source:RefSeq mRNA;Acc:NM_001244137]|9|ENSSSCG00000023777|ENSSSCT00000032072</t>
  </si>
  <si>
    <t>&gt;ENSSSCP00000023926</t>
  </si>
  <si>
    <t>Sus scrofa ATP synthase, H+ transporting, mitochondrial Fo complex, subunit G (ATP5L), nuclear gene encoding mitochondrial protein, mRNA. [Source:RefSeq mRNA;Acc:NM_001244137]|9|ENSSSCG00000023777|ENSSSCT00000032072</t>
  </si>
  <si>
    <t>&gt;ENSSSCP00000023952|ASPH|HumanOrth|Uncharacterized protein  [Source:UniProtKB/TrEMBL;Acc:I3LIP6]|4|ENSSSCG00000025087|ENSSSCT00000028806</t>
  </si>
  <si>
    <t>&gt;ENSSSCP00000023952</t>
  </si>
  <si>
    <t>Uncharacterized protein  [Source:UniProtKB/TrEMBL;Acc:I3LIP6]|4|ENSSSCG00000025087|ENSSSCT00000028806</t>
  </si>
  <si>
    <t>&gt;ENSSSCP00000024028|RPL27|UniProtKB Gene Name|Sus scrofa ribosomal protein L27 (RPL27), mRNA. [Source:RefSeq mRNA;Acc:NM_001097479]|12|ENSSSCG00000025507|ENSSSCT00000026116</t>
  </si>
  <si>
    <t>&gt;ENSSSCP00000024028</t>
  </si>
  <si>
    <t>Sus scrofa ribosomal protein L27 (RPL27), mRNA. [Source:RefSeq mRNA;Acc:NM_001097479]|12|ENSSSCG00000025507|ENSSSCT00000026116</t>
  </si>
  <si>
    <t>&gt;ENSSSCP00000024077|BLMH|HumanOrth|Uncharacterized protein  [Source:UniProtKB/TrEMBL;Acc:I3LJ20]|12|ENSSSCG00000027883|ENSSSCT00000030616</t>
  </si>
  <si>
    <t>&gt;ENSSSCP00000024077</t>
  </si>
  <si>
    <t>Uncharacterized protein  [Source:UniProtKB/TrEMBL;Acc:I3LJ20]|12|ENSSSCG00000027883|ENSSSCT00000030616</t>
  </si>
  <si>
    <t>&gt;ENSSSCP00000024131|PPP2R1A|UniProtKB Gene Name|Sus scrofa protein phosphatase 2, regulatory subunit A, alpha (PPP2R1A), mRNA. [Source:RefSeq mRNA;Acc:NM_214024]|6|ENSSSCG00000024413|ENSSSCT00000030514</t>
  </si>
  <si>
    <t>&gt;ENSSSCP00000024131</t>
  </si>
  <si>
    <t>Sus scrofa protein phosphatase 2, regulatory subunit A, alpha (PPP2R1A), mRNA. [Source:RefSeq mRNA;Acc:NM_214024]|6|ENSSSCG00000024413|ENSSSCT00000030514</t>
  </si>
  <si>
    <t>&gt;ENSSSCP00000024202|DPYSL2|HGNC Symbol|dihydropyrimidinase-like 2 [Source:HGNC Symbol;Acc:3014]|14|ENSSSCG00000030130|ENSSSCT00000031898</t>
  </si>
  <si>
    <t>&gt;ENSSSCP00000024202</t>
  </si>
  <si>
    <t>dihydropyrimidinase-like 2 [Source:HGNC Symbol;Acc:3014]|14|ENSSSCG00000030130|ENSSSCT00000031898</t>
  </si>
  <si>
    <t>&gt;ENSSSCP00000024373|DCDC2C|HumanOrth|Uncharacterized protein  [Source:UniProtKB/TrEMBL;Acc:I3LJW1]|11|ENSSSCG00000030111|ENSSSCT00000024366</t>
  </si>
  <si>
    <t>&gt;ENSSSCP00000024373</t>
  </si>
  <si>
    <t>Uncharacterized protein  [Source:UniProtKB/TrEMBL;Acc:I3LJW1]|11|ENSSSCG00000030111|ENSSSCT00000024366</t>
  </si>
  <si>
    <t>&gt;ENSSSCP00000024389|TOR1AIP2|HGNC Symbol|torsin A interacting protein 2 [Source:HGNC Symbol;Acc:24055]|JH118510.1|ENSSSCG00000027083|ENSSSCT00000029742</t>
  </si>
  <si>
    <t>&gt;ENSSSCP00000024389</t>
  </si>
  <si>
    <t>torsin A interacting protein 2 [Source:HGNC Symbol;Acc:24055]|JH118510.1|ENSSSCG00000027083|ENSSSCT00000029742</t>
  </si>
  <si>
    <t>&gt;ENSSSCP00000024437|B3GAT3|HGNC Symbol|beta-1,3-glucuronyltransferase 3 (glucuronosyltransferase I) [Source:HGNC Symbol;Acc:923]|2|ENSSSCG00000020809|ENSSSCT00000023287</t>
  </si>
  <si>
    <t>&gt;ENSSSCP00000024437</t>
  </si>
  <si>
    <t>beta-1,3-glucuronyltransferase 3 (glucuronosyltransferase I) [Source:HGNC Symbol;Acc:923]|2|ENSSSCG00000020809|ENSSSCT00000023287</t>
  </si>
  <si>
    <t>&gt;ENSSSCP00000024482|PFKP|HGNC Symbol|phosphofructokinase, platelet [Source:HGNC Symbol;Acc:8878]|10|ENSSSCG00000011158|ENSSSCT00000027374</t>
  </si>
  <si>
    <t>&gt;ENSSSCP00000024482</t>
  </si>
  <si>
    <t>phosphofructokinase, platelet [Source:HGNC Symbol;Acc:8878]|10|ENSSSCG00000011158|ENSSSCT00000027374</t>
  </si>
  <si>
    <t>&gt;ENSSSCP00000024485|EIF4H|m-curated|Sus scrofa heterogeneous nuclear ribonucleoprotein C (C1/C2) (HNRNPC), transcript variant 1, mRNA. [Source:RefSeq mRNA;Acc:NM_001243693]|GL894341.1|ENSSSCG00000028640|ENSSSCT00000023644</t>
  </si>
  <si>
    <t>&gt;ENSSSCP00000024485</t>
  </si>
  <si>
    <t>Sus scrofa heterogeneous nuclear ribonucleoprotein C (C1/C2) (HNRNPC), transcript variant 1, mRNA. [Source:RefSeq mRNA;Acc:NM_001243693]|GL894341.1|ENSSSCG00000028640|ENSSSCT00000023644</t>
  </si>
  <si>
    <t>&gt;ENSSSCP00000024488|TRIP12|UniProtKB Gene Name|Uncharacterized protein  [Source:UniProtKB/TrEMBL;Acc:I3LK74]|GL892628.1|ENSSSCG00000024373|ENSSSCT00000029290</t>
  </si>
  <si>
    <t>&gt;ENSSSCP00000024488</t>
  </si>
  <si>
    <t>Uncharacterized protein  [Source:UniProtKB/TrEMBL;Acc:I3LK74]|GL892628.1|ENSSSCG00000024373|ENSSSCT00000029290</t>
  </si>
  <si>
    <t>&gt;ENSSSCP00000024491|TSG101|HumanOrth||2|ENSSSCG00000021729|ENSSSCT00000030662</t>
  </si>
  <si>
    <t>&gt;ENSSSCP00000024491</t>
  </si>
  <si>
    <t>|2|ENSSSCG00000021729|ENSSSCT00000030662</t>
  </si>
  <si>
    <t>&gt;ENSSSCP00000024566|TRIOBP|HumanOrth|Uncharacterized protein  [Source:UniProtKB/TrEMBL;Acc:I3LKF2]|5|ENSSSCG00000020777|ENSSSCT00000024579</t>
  </si>
  <si>
    <t>&gt;ENSSSCP00000024566</t>
  </si>
  <si>
    <t>Uncharacterized protein  [Source:UniProtKB/TrEMBL;Acc:I3LKF2]|5|ENSSSCG00000020777|ENSSSCT00000024579</t>
  </si>
  <si>
    <t>&gt;ENSSSCP00000024610|GFM1|HGNC Symbol|G elongation factor, mitochondrial 1 [Source:HGNC Symbol;Acc:13780]|13|ENSSSCG00000025651|ENSSSCT00000028063</t>
  </si>
  <si>
    <t>&gt;ENSSSCP00000024610</t>
  </si>
  <si>
    <t>G elongation factor, mitochondrial 1 [Source:HGNC Symbol;Acc:13780]|13|ENSSSCG00000025651|ENSSSCT00000028063</t>
  </si>
  <si>
    <t>&gt;ENSSSCP00000024652|ACBD3|HGNC Symbol|acyl-CoA binding domain containing 3 [Source:HGNC Symbol;Acc:15453]|GL893507.1|ENSSSCG00000024180|ENSSSCT00000027902</t>
  </si>
  <si>
    <t>&gt;ENSSSCP00000024652</t>
  </si>
  <si>
    <t>acyl-CoA binding domain containing 3 [Source:HGNC Symbol;Acc:15453]|GL893507.1|ENSSSCG00000024180|ENSSSCT00000027902</t>
  </si>
  <si>
    <t>&gt;ENSSSCP00000024676|CPSF3|HGNC Symbol|cleavage and polyadenylation specific factor 3, 73kDa [Source:HGNC Symbol;Acc:2326]|3|ENSSSCG00000020799|ENSSSCT00000027309</t>
  </si>
  <si>
    <t>&gt;ENSSSCP00000024676</t>
  </si>
  <si>
    <t>cleavage and polyadenylation specific factor 3, 73kDa [Source:HGNC Symbol;Acc:2326]|3|ENSSSCG00000020799|ENSSSCT00000027309</t>
  </si>
  <si>
    <t>&gt;ENSSSCP00000024730|RBM22|HGNC Symbol|RNA binding motif protein 22 [Source:HGNC Symbol;Acc:25503]|GL895674.1|ENSSSCG00000023231|ENSSSCT00000022932</t>
  </si>
  <si>
    <t>&gt;ENSSSCP00000024730</t>
  </si>
  <si>
    <t>RNA binding motif protein 22 [Source:HGNC Symbol;Acc:25503]|GL895674.1|ENSSSCG00000023231|ENSSSCT00000022932</t>
  </si>
  <si>
    <t>&gt;ENSSSCP00000024793|VPS4A|HumanOrth|Sus scrofa vacuolar protein sorting 4 homolog A (S. cerevisiae) (VPS4A), mRNA. [Source:RefSeq mRNA;Acc:NM_001243418]|6|ENSSSCG00000025151|ENSSSCT00000026219</t>
  </si>
  <si>
    <t>&gt;ENSSSCP00000024793</t>
  </si>
  <si>
    <t>Sus scrofa vacuolar protein sorting 4 homolog A (S. cerevisiae) (VPS4A), mRNA. [Source:RefSeq mRNA;Acc:NM_001243418]|6|ENSSSCG00000025151|ENSSSCT00000026219</t>
  </si>
  <si>
    <t>&gt;ENSSSCP00000024851|GALE|HGNC Symbol|UDP-galactose-4-epimerase [Source:HGNC Symbol;Acc:4116]|6|ENSSSCG00000027827|ENSSSCT00000028713</t>
  </si>
  <si>
    <t>&gt;ENSSSCP00000024851</t>
  </si>
  <si>
    <t>UDP-galactose-4-epimerase [Source:HGNC Symbol;Acc:4116]|6|ENSSSCG00000027827|ENSSSCT00000028713</t>
  </si>
  <si>
    <t>&gt;ENSSSCP00000024864|CSRP1|HGNC Symbol|cysteine and glycine-rich protein 1 [Source:HGNC Symbol;Acc:2469]|10|ENSSSCG00000020976|ENSSSCT00000026397</t>
  </si>
  <si>
    <t>&gt;ENSSSCP00000024864</t>
  </si>
  <si>
    <t>cysteine and glycine-rich protein 1 [Source:HGNC Symbol;Acc:2469]|10|ENSSSCG00000020976|ENSSSCT00000026397</t>
  </si>
  <si>
    <t>&gt;ENSSSCP00000024896|EIF5|HGNC Symbol|eukaryotic translation initiation factor 5 [Source:HGNC Symbol;Acc:3299]|GL894184.2|ENSSSCG00000027421|ENSSSCT00000029757</t>
  </si>
  <si>
    <t>&gt;ENSSSCP00000024896</t>
  </si>
  <si>
    <t>eukaryotic translation initiation factor 5 [Source:HGNC Symbol;Acc:3299]|GL894184.2|ENSSSCG00000027421|ENSSSCT00000029757</t>
  </si>
  <si>
    <t>&gt;ENSSSCP00000024904|THUMPD1|HGNC Symbol|THUMP domain containing 1 [Source:HGNC Symbol;Acc:23807]|3|ENSSSCG00000024748|ENSSSCT00000024527</t>
  </si>
  <si>
    <t>&gt;ENSSSCP00000024904</t>
  </si>
  <si>
    <t>THUMP domain containing 1 [Source:HGNC Symbol;Acc:23807]|3|ENSSSCG00000024748|ENSSSCT00000024527</t>
  </si>
  <si>
    <t>&gt;ENSSSCP00000024920|RPN2|HGNC Symbol|ribophorin II [Source:HGNC Symbol;Acc:10382]|JH118447.1|ENSSSCG00000028728|ENSSSCT00000027680</t>
  </si>
  <si>
    <t>&gt;ENSSSCP00000024920</t>
  </si>
  <si>
    <t>ribophorin II [Source:HGNC Symbol;Acc:10382]|JH118447.1|ENSSSCG00000028728|ENSSSCT00000027680</t>
  </si>
  <si>
    <t>&gt;ENSSSCP00000024925|TRIM25|HumanOrth|Uncharacterized protein  [Source:UniProtKB/TrEMBL;Acc:I3LLF7]|12|ENSSSCG00000029475|ENSSSCT00000028418</t>
  </si>
  <si>
    <t>&gt;ENSSSCP00000024925</t>
  </si>
  <si>
    <t>Uncharacterized protein  [Source:UniProtKB/TrEMBL;Acc:I3LLF7]|12|ENSSSCG00000029475|ENSSSCT00000028418</t>
  </si>
  <si>
    <t>&gt;ENSSSCP00000024948|ECI1|HGNC Symbol|enoyl-CoA delta isomerase 1 [Source:HGNC Symbol;Acc:2703]|3|ENSSSCG00000024587|ENSSSCT00000026713</t>
  </si>
  <si>
    <t>&gt;ENSSSCP00000024948</t>
  </si>
  <si>
    <t>enoyl-CoA delta isomerase 1 [Source:HGNC Symbol;Acc:2703]|3|ENSSSCG00000024587|ENSSSCT00000026713</t>
  </si>
  <si>
    <t>&gt;ENSSSCP00000024993|PLA2G4A|HGNC Symbol|phospholipase A2, group IVA (cytosolic, calcium-dependent) [Source:HGNC Symbol;Acc:9035]|9|ENSSSCG00000023351|ENSSSCT00000022784</t>
  </si>
  <si>
    <t>&gt;ENSSSCP00000024993</t>
  </si>
  <si>
    <t>phospholipase A2, group IVA (cytosolic, calcium-dependent) [Source:HGNC Symbol;Acc:9035]|9|ENSSSCG00000023351|ENSSSCT00000022784</t>
  </si>
  <si>
    <t>&gt;ENSSSCP00000025060|GPD1L|HGNC Symbol|glycerol-3-phosphate dehydrogenase 1-like [Source:HGNC Symbol;Acc:28956]|13|ENSSSCG00000021977|ENSSSCT00000025190</t>
  </si>
  <si>
    <t>&gt;ENSSSCP00000025060</t>
  </si>
  <si>
    <t>glycerol-3-phosphate dehydrogenase 1-like [Source:HGNC Symbol;Acc:28956]|13|ENSSSCG00000021977|ENSSSCT00000025190</t>
  </si>
  <si>
    <t>&gt;ENSSSCP00000025087|NOMO1|HumanOrth|Uncharacterized protein  [Source:UniProtKB/TrEMBL;Acc:I3LLW7]|JH118682.1|ENSSSCG00000025565|ENSSSCT00000030288</t>
  </si>
  <si>
    <t>&gt;ENSSSCP00000025087</t>
  </si>
  <si>
    <t>Uncharacterized protein  [Source:UniProtKB/TrEMBL;Acc:I3LLW7]|JH118682.1|ENSSSCG00000025565|ENSSSCT00000030288</t>
  </si>
  <si>
    <t>&gt;ENSSSCP00000025100|AGPAT3|HGNC Symbol|1-acylglycerol-3-phosphate O-acyltransferase 3 [Source:HGNC Symbol;Acc:326]|GL893611.1|ENSSSCG00000025285|ENSSSCT00000026028</t>
  </si>
  <si>
    <t>&gt;ENSSSCP00000025100</t>
  </si>
  <si>
    <t>1-acylglycerol-3-phosphate O-acyltransferase 3 [Source:HGNC Symbol;Acc:326]|GL893611.1|ENSSSCG00000025285|ENSSSCT00000026028</t>
  </si>
  <si>
    <t>&gt;ENSSSCP00000025104|NQO2|HGNC Symbol|NAD(P)H dehydrogenase, quinone 2 [Source:HGNC Symbol;Acc:7856]|7|ENSSSCG00000020758|ENSSSCT00000022316</t>
  </si>
  <si>
    <t>&gt;ENSSSCP00000025104</t>
  </si>
  <si>
    <t>NAD(P)H dehydrogenase, quinone 2 [Source:HGNC Symbol;Acc:7856]|7|ENSSSCG00000020758|ENSSSCT00000022316</t>
  </si>
  <si>
    <t>&gt;ENSSSCP00000025123|DHRS2|HumanOrth||13|ENSSSCG00000020706|ENSSSCT00000027272</t>
  </si>
  <si>
    <t>&gt;ENSSSCP00000025123</t>
  </si>
  <si>
    <t>|13|ENSSSCG00000020706|ENSSSCT00000027272</t>
  </si>
  <si>
    <t>&gt;ENSSSCP00000025125|LRP1|HumanOrth|Uncharacterized protein  [Source:UniProtKB/TrEMBL;Acc:I3LM05]|5|ENSSSCG00000021357|ENSSSCT00000032331</t>
  </si>
  <si>
    <t>&gt;ENSSSCP00000025125</t>
  </si>
  <si>
    <t>Uncharacterized protein  [Source:UniProtKB/TrEMBL;Acc:I3LM05]|5|ENSSSCG00000021357|ENSSSCT00000032331</t>
  </si>
  <si>
    <t>&gt;ENSSSCP00000025164|OPTN|UniProtKB Gene Name|Sus scrofa optineurin (OPTN), mRNA. [Source:RefSeq mRNA;Acc:NM_213961]|10|ENSSSCG00000023247|ENSSSCT00000023307</t>
  </si>
  <si>
    <t>&gt;ENSSSCP00000025164</t>
  </si>
  <si>
    <t>Sus scrofa optineurin (OPTN), mRNA. [Source:RefSeq mRNA;Acc:NM_213961]|10|ENSSSCG00000023247|ENSSSCT00000023307</t>
  </si>
  <si>
    <t>&gt;ENSSSCP00000025216|ARSD|HGNC Symbol|arylsulfatase D [Source:HGNC Symbol;Acc:717]|GL896120.1|ENSSSCG00000020871|ENSSSCT00000027390</t>
  </si>
  <si>
    <t>&gt;ENSSSCP00000025216</t>
  </si>
  <si>
    <t>arylsulfatase D [Source:HGNC Symbol;Acc:717]|GL896120.1|ENSSSCG00000020871|ENSSSCT00000027390</t>
  </si>
  <si>
    <t>&gt;ENSSSCP00000025295|EIF4G1|HGNC Symbol|eukaryotic translation initiation factor 4 gamma, 1 [Source:HGNC Symbol;Acc:3296]|13|ENSSSCG00000030255|ENSSSCT00000026490</t>
  </si>
  <si>
    <t>&gt;ENSSSCP00000025295</t>
  </si>
  <si>
    <t>eukaryotic translation initiation factor 4 gamma, 1 [Source:HGNC Symbol;Acc:3296]|13|ENSSSCG00000030255|ENSSSCT00000026490</t>
  </si>
  <si>
    <t>&gt;ENSSSCP00000025363|ABHD10|HGNC Symbol|abhydrolase domain containing 10 [Source:HGNC Symbol;Acc:25656]|JH118611.1|ENSSSCG00000023561|ENSSSCT00000032283</t>
  </si>
  <si>
    <t>&gt;ENSSSCP00000025363</t>
  </si>
  <si>
    <t>abhydrolase domain containing 10 [Source:HGNC Symbol;Acc:25656]|JH118611.1|ENSSSCG00000023561|ENSSSCT00000032283</t>
  </si>
  <si>
    <t>&gt;ENSSSCP00000025418|RCN3|HGNC Symbol|reticulocalbin 3, EF-hand calcium binding domain [Source:HGNC Symbol;Acc:21145]|6|ENSSSCG00000024823|ENSSSCT00000026102</t>
  </si>
  <si>
    <t>&gt;ENSSSCP00000025418</t>
  </si>
  <si>
    <t>reticulocalbin 3, EF-hand calcium binding domain [Source:HGNC Symbol;Acc:21145]|6|ENSSSCG00000024823|ENSSSCT00000026102</t>
  </si>
  <si>
    <t>&gt;ENSSSCP00000025443|KALRN|HumanOrth|Uncharacterized protein  [Source:UniProtKB/TrEMBL;Acc:I3LMX1]|16|ENSSSCG00000028803|ENSSSCT00000031572</t>
  </si>
  <si>
    <t>&gt;ENSSSCP00000025443</t>
  </si>
  <si>
    <t>Uncharacterized protein  [Source:UniProtKB/TrEMBL;Acc:I3LMX1]|16|ENSSSCG00000028803|ENSSSCT00000031572</t>
  </si>
  <si>
    <t>&gt;ENSSSCP00000025445|POLDIP2|HGNC Symbol|polymerase (DNA-directed), delta interacting protein 2 [Source:HGNC Symbol;Acc:23781]|12|ENSSSCG00000028920|ENSSSCT00000023831</t>
  </si>
  <si>
    <t>&gt;ENSSSCP00000025445</t>
  </si>
  <si>
    <t>polymerase (DNA-directed), delta interacting protein 2 [Source:HGNC Symbol;Acc:23781]|12|ENSSSCG00000028920|ENSSSCT00000023831</t>
  </si>
  <si>
    <t>&gt;ENSSSCP00000025493|SEPHS1|HumanOrth|Uncharacterized protein  [Source:UniProtKB/TrEMBL;Acc:I3LN21]|GL894068.1|ENSSSCG00000026582|ENSSSCT00000030446</t>
  </si>
  <si>
    <t>&gt;ENSSSCP00000025493</t>
  </si>
  <si>
    <t>Uncharacterized protein  [Source:UniProtKB/TrEMBL;Acc:I3LN21]|GL894068.1|ENSSSCG00000026582|ENSSSCT00000030446</t>
  </si>
  <si>
    <t>&gt;ENSSSCP00000025632|LUZP1|HGNC Symbol|leucine zipper protein 1 [Source:HGNC Symbol;Acc:14985]|6|ENSSSCG00000003532|ENSSSCT00000003924</t>
  </si>
  <si>
    <t>&gt;ENSSSCP00000025632</t>
  </si>
  <si>
    <t>leucine zipper protein 1 [Source:HGNC Symbol;Acc:14985]|6|ENSSSCG00000003532|ENSSSCT00000003924</t>
  </si>
  <si>
    <t>&gt;ENSSSCP00000025669|GMPR2|HGNC Symbol|guanosine monophosphate reductase 2 [Source:HGNC Symbol;Acc:4377]|7|ENSSSCG00000026947|ENSSSCT00000032063</t>
  </si>
  <si>
    <t>&gt;ENSSSCP00000025669</t>
  </si>
  <si>
    <t>guanosine monophosphate reductase 2 [Source:HGNC Symbol;Acc:4377]|7|ENSSSCG00000026947|ENSSSCT00000032063</t>
  </si>
  <si>
    <t>&gt;ENSSSCP00000025683|IDI1|HumanOrth|Uncharacterized protein  [Source:UniProtKB/TrEMBL;Acc:I3LDY2]|10|ENSSSCG00000029066|ENSSSCT00000024912</t>
  </si>
  <si>
    <t>&gt;ENSSSCP00000025683</t>
  </si>
  <si>
    <t>Uncharacterized protein  [Source:UniProtKB/TrEMBL;Acc:I3LDY2]|10|ENSSSCG00000029066|ENSSSCT00000024912</t>
  </si>
  <si>
    <t>&gt;ENSSSCP00000025692|BCAR1|HGNC Symbol|breast cancer anti-estrogen resistance 1 [Source:HGNC Symbol;Acc:971]|6|ENSSSCG00000028878|ENSSSCT00000022592</t>
  </si>
  <si>
    <t>&gt;ENSSSCP00000025692</t>
  </si>
  <si>
    <t>breast cancer anti-estrogen resistance 1 [Source:HGNC Symbol;Acc:971]|6|ENSSSCG00000028878|ENSSSCT00000022592</t>
  </si>
  <si>
    <t>&gt;ENSSSCP00000025724|BZW2|HGNC Symbol|basic leucine zipper and W2 domains 2 [Source:HGNC Symbol;Acc:18808]|9|ENSSSCG00000023118|ENSSSCT00000030703</t>
  </si>
  <si>
    <t>&gt;ENSSSCP00000025724</t>
  </si>
  <si>
    <t>basic leucine zipper and W2 domains 2 [Source:HGNC Symbol;Acc:18808]|9|ENSSSCG00000023118|ENSSSCT00000030703</t>
  </si>
  <si>
    <t>&gt;ENSSSCP00000025751|VPS33A|UniProtKB Gene Name|Sus scrofa vacuolar protein sorting 33 homolog A (S. cerevisiae) (VPS33A), mRNA. [Source:RefSeq mRNA;Acc:NM_001098604]|14|ENSSSCG00000028005|ENSSSCT00000030351</t>
  </si>
  <si>
    <t>&gt;ENSSSCP00000025751</t>
  </si>
  <si>
    <t>Sus scrofa vacuolar protein sorting 33 homolog A (S. cerevisiae) (VPS33A), mRNA. [Source:RefSeq mRNA;Acc:NM_001098604]|14|ENSSSCG00000028005|ENSSSCT00000030351</t>
  </si>
  <si>
    <t>&gt;ENSSSCP00000025817|H1F0|HumanOrth|Uncharacterized protein  [Source:UniProtKB/TrEMBL;Acc:I3LNZ2]|5|ENSSSCG00000030298|ENSSSCT00000022705</t>
  </si>
  <si>
    <t>&gt;ENSSSCP00000025817</t>
  </si>
  <si>
    <t>Uncharacterized protein  [Source:UniProtKB/TrEMBL;Acc:I3LNZ2]|5|ENSSSCG00000030298|ENSSSCT00000022705</t>
  </si>
  <si>
    <t>&gt;ENSSSCP00000025827|ACAT1|HGNC Symbol|acetyl-CoA acetyltransferase 1 [Source:HGNC Symbol;Acc:93]|9|ENSSSCG00000026153|ENSSSCT00000028484</t>
  </si>
  <si>
    <t>&gt;ENSSSCP00000025827</t>
  </si>
  <si>
    <t>acetyl-CoA acetyltransferase 1 [Source:HGNC Symbol;Acc:93]|9|ENSSSCG00000026153|ENSSSCT00000028484</t>
  </si>
  <si>
    <t>&gt;ENSSSCP00000025836|KHDRBS1|HGNC Symbol|KH domain containing, RNA binding, signal transduction associated 1 [Source:HGNC Symbol;Acc:18116]|6|ENSSSCG00000023122|ENSSSCT00000031351</t>
  </si>
  <si>
    <t>&gt;ENSSSCP00000025836</t>
  </si>
  <si>
    <t>KH domain containing, RNA binding, signal transduction associated 1 [Source:HGNC Symbol;Acc:18116]|6|ENSSSCG00000023122|ENSSSCT00000031351</t>
  </si>
  <si>
    <t>&gt;ENSSSCP00000025866|MDH2|UniProtKB Gene Name|Sus scrofa malate dehydrogenase 2, NAD (mitochondrial) (MDH2), nuclear gene encoding mitochondrial protein, mRNA. [Source:RefSeq mRNA;Acc:NM_001244153]|3|ENSSSCG00000025486|ENSSSCT00000028089</t>
  </si>
  <si>
    <t>&gt;ENSSSCP00000025866</t>
  </si>
  <si>
    <t>Sus scrofa malate dehydrogenase 2, NAD (mitochondrial) (MDH2), nuclear gene encoding mitochondrial protein, mRNA. [Source:RefSeq mRNA;Acc:NM_001244153]|3|ENSSSCG00000025486|ENSSSCT00000028089</t>
  </si>
  <si>
    <t>&gt;ENSSSCP00000025968|CAPNS1|UniProtKB Gene Name|Sus scrofa calpain, small subunit 1 (CAPNS1), mRNA. [Source:RefSeq mRNA;Acc:NM_214318]|6|ENSSSCG00000030149|ENSSSCT00000031590</t>
  </si>
  <si>
    <t>&gt;ENSSSCP00000025968</t>
  </si>
  <si>
    <t>Sus scrofa calpain, small subunit 1 (CAPNS1), mRNA. [Source:RefSeq mRNA;Acc:NM_214318]|6|ENSSSCG00000030149|ENSSSCT00000031590</t>
  </si>
  <si>
    <t>&gt;ENSSSCP00000025987|MSI1|HGNC Symbol|musashi RNA-binding protein 1 [Source:HGNC Symbol;Acc:7330]|14|ENSSSCG00000029365|ENSSSCT00000027694</t>
  </si>
  <si>
    <t>&gt;ENSSSCP00000025987</t>
  </si>
  <si>
    <t>musashi RNA-binding protein 1 [Source:HGNC Symbol;Acc:7330]|14|ENSSSCG00000029365|ENSSSCT00000027694</t>
  </si>
  <si>
    <t>&gt;ENSSSCP00000026002|G3BP2|HGNC Symbol|GTPase activating protein (SH3 domain) binding protein 2 [Source:HGNC Symbol;Acc:30291]|8|ENSSSCG00000022940|ENSSSCT00000026131</t>
  </si>
  <si>
    <t>&gt;ENSSSCP00000026002</t>
  </si>
  <si>
    <t>GTPase activating protein (SH3 domain) binding protein 2 [Source:HGNC Symbol;Acc:30291]|8|ENSSSCG00000022940|ENSSSCT00000026131</t>
  </si>
  <si>
    <t>&gt;ENSSSCP00000026013|POLR1C|HGNC Symbol|polymerase (RNA) I polypeptide C, 30kDa [Source:HGNC Symbol;Acc:20194]|7|ENSSSCG00000028007|ENSSSCT00000028506</t>
  </si>
  <si>
    <t>&gt;ENSSSCP00000026013</t>
  </si>
  <si>
    <t>polymerase (RNA) I polypeptide C, 30kDa [Source:HGNC Symbol;Acc:20194]|7|ENSSSCG00000028007|ENSSSCT00000028506</t>
  </si>
  <si>
    <t>&gt;ENSSSCP00000026137|NDUFB4|HGNC Symbol|NADH dehydrogenase (ubiquinone) 1 beta subcomplex, 4, 15kDa [Source:HGNC Symbol;Acc:7699]|JH118974.1|ENSSSCG00000026807|ENSSSCT00000029549</t>
  </si>
  <si>
    <t>&gt;ENSSSCP00000026137</t>
  </si>
  <si>
    <t>NADH dehydrogenase (ubiquinone) 1 beta subcomplex, 4, 15kDa [Source:HGNC Symbol;Acc:7699]|JH118974.1|ENSSSCG00000026807|ENSSSCT00000029549</t>
  </si>
  <si>
    <t>&gt;ENSSSCP00000026158|TNS1|HGNC Symbol|tensin 1 [Source:HGNC Symbol;Acc:11973]|15|ENSSSCG00000027669|ENSSSCT00000024203</t>
  </si>
  <si>
    <t>&gt;ENSSSCP00000026158</t>
  </si>
  <si>
    <t>tensin 1 [Source:HGNC Symbol;Acc:11973]|15|ENSSSCG00000027669|ENSSSCT00000024203</t>
  </si>
  <si>
    <t>&gt;ENSSSCP00000026195|PZP|HumanOrth|Uncharacterized protein  [Source:UniProtKB/TrEMBL;Acc:I3LQ17]|5|ENSSSCG00000024402|ENSSSCT00000032476</t>
  </si>
  <si>
    <t>&gt;ENSSSCP00000026195</t>
  </si>
  <si>
    <t>Uncharacterized protein  [Source:UniProtKB/TrEMBL;Acc:I3LQ17]|5|ENSSSCG00000024402|ENSSSCT00000032476</t>
  </si>
  <si>
    <t>&gt;ENSSSCP00000026286|MAPRE3|HGNC Symbol|microtubule-associated protein, RP/EB family, member 3 [Source:HGNC Symbol;Acc:6892]|3|ENSSSCG00000029185|ENSSSCT00000027657</t>
  </si>
  <si>
    <t>&gt;ENSSSCP00000026286</t>
  </si>
  <si>
    <t>microtubule-associated protein, RP/EB family, member 3 [Source:HGNC Symbol;Acc:6892]|3|ENSSSCG00000029185|ENSSSCT00000027657</t>
  </si>
  <si>
    <t>&gt;ENSSSCP00000026363|SUB1|HGNC Symbol|SUB1 homolog (S. cerevisiae) [Source:HGNC Symbol;Acc:19985]|15|ENSSSCG00000022132|ENSSSCT00000023763</t>
  </si>
  <si>
    <t>&gt;ENSSSCP00000026363</t>
  </si>
  <si>
    <t>SUB1 homolog (S. cerevisiae) [Source:HGNC Symbol;Acc:19985]|15|ENSSSCG00000022132|ENSSSCT00000023763</t>
  </si>
  <si>
    <t>&gt;ENSSSCP00000026382|BCHE|UniProtKB Gene Name|Cholinesterase  [Source:UniProtKB/Swiss-Prot;Acc:P32752]|13|ENSSSCG00000021503|ENSSSCT00000026297</t>
  </si>
  <si>
    <t>&gt;ENSSSCP00000026382</t>
  </si>
  <si>
    <t>Cholinesterase  [Source:UniProtKB/Swiss-Prot;Acc:P32752]|13|ENSSSCG00000021503|ENSSSCT00000026297</t>
  </si>
  <si>
    <t>&gt;ENSSSCP00000026450|HNRNPK|HGNC Symbol|heterogeneous nuclear ribonucleoprotein K [Source:HGNC Symbol;Acc:5044]|10|ENSSSCG00000022760|ENSSSCT00000025854</t>
  </si>
  <si>
    <t>&gt;ENSSSCP00000026450</t>
  </si>
  <si>
    <t>heterogeneous nuclear ribonucleoprotein K [Source:HGNC Symbol;Acc:5044]|10|ENSSSCG00000022760|ENSSSCT00000025854</t>
  </si>
  <si>
    <t>&gt;ENSSSCP00000026457|MAP2K1|HGNC Symbol|mitogen-activated protein kinase kinase 1 [Source:HGNC Symbol;Acc:6840]|1|ENSSSCG00000029873|ENSSSCT00000023493</t>
  </si>
  <si>
    <t>&gt;ENSSSCP00000026457</t>
  </si>
  <si>
    <t>mitogen-activated protein kinase kinase 1 [Source:HGNC Symbol;Acc:6840]|1|ENSSSCG00000029873|ENSSSCT00000023493</t>
  </si>
  <si>
    <t>&gt;ENSSSCP00000026458|RRP9|HGNC Symbol|ribosomal RNA processing 9, small subunit (SSU) processome component, homolog (yeast) [Source:HGNC Symbol;Acc:16829]|13|ENSSSCG00000023177|ENSSSCT00000032341</t>
  </si>
  <si>
    <t>&gt;ENSSSCP00000026458</t>
  </si>
  <si>
    <t>ribosomal RNA processing 9, small subunit (SSU) processome component, homolog (yeast) [Source:HGNC Symbol;Acc:16829]|13|ENSSSCG00000023177|ENSSSCT00000032341</t>
  </si>
  <si>
    <t>&gt;ENSSSCP00000026549|CORO1A|HGNC Symbol|coronin, actin binding protein, 1A [Source:HGNC Symbol;Acc:2252]|GL892962.1|ENSSSCG00000029691|ENSSSCT00000031067</t>
  </si>
  <si>
    <t>&gt;ENSSSCP00000026549</t>
  </si>
  <si>
    <t>coronin, actin binding protein, 1A [Source:HGNC Symbol;Acc:2252]|GL892962.1|ENSSSCG00000029691|ENSSSCT00000031067</t>
  </si>
  <si>
    <t>&gt;ENSSSCP00000026614|AIMP2|HGNC Symbol|aminoacyl tRNA synthetase complex-interacting multifunctional protein 2 [Source:HGNC Symbol;Acc:20609]|3|ENSSSCG00000024245|ENSSSCT00000026197</t>
  </si>
  <si>
    <t>&gt;ENSSSCP00000026614</t>
  </si>
  <si>
    <t>aminoacyl tRNA synthetase complex-interacting multifunctional protein 2 [Source:HGNC Symbol;Acc:20609]|3|ENSSSCG00000024245|ENSSSCT00000026197</t>
  </si>
  <si>
    <t>&gt;ENSSSCP00000026706|NCL|HumanOrth|Uncharacterized protein  [Source:UniProtKB/TrEMBL;Acc:I3LRH2]|GL895502.2|ENSSSCG00000029732|ENSSSCT00000032422</t>
  </si>
  <si>
    <t>&gt;ENSSSCP00000026706</t>
  </si>
  <si>
    <t>Uncharacterized protein  [Source:UniProtKB/TrEMBL;Acc:I3LRH2]|GL895502.2|ENSSSCG00000029732|ENSSSCT00000032422</t>
  </si>
  <si>
    <t>&gt;ENSSSCP00000026741|EMC7|HumanOrth|Uncharacterized protein  [Source:UniProtKB/TrEMBL;Acc:I3LRK6]|GL894821.2|ENSSSCG00000027650|ENSSSCT00000025479</t>
  </si>
  <si>
    <t>&gt;ENSSSCP00000026741</t>
  </si>
  <si>
    <t>Uncharacterized protein  [Source:UniProtKB/TrEMBL;Acc:I3LRK6]|GL894821.2|ENSSSCG00000027650|ENSSSCT00000025479</t>
  </si>
  <si>
    <t>&gt;ENSSSCP00000026757|MYL9|UniProtKB Gene Name|Sus scrofa myosin, light chain 9, regulatory (MYL9), mRNA. [Source:RefSeq mRNA;Acc:NM_001244472]|17|ENSSSCG00000024230|ENSSSCT00000023008</t>
  </si>
  <si>
    <t>&gt;ENSSSCP00000026757</t>
  </si>
  <si>
    <t>Sus scrofa myosin, light chain 9, regulatory (MYL9), mRNA. [Source:RefSeq mRNA;Acc:NM_001244472]|17|ENSSSCG00000024230|ENSSSCT00000023008</t>
  </si>
  <si>
    <t>&gt;ENSSSCP00000026779|NASP|HGNC Symbol|nuclear autoantigenic sperm protein (histone-binding) [Source:HGNC Symbol;Acc:7644]|GL895352.1|ENSSSCG00000029573|ENSSSCT00000022777</t>
  </si>
  <si>
    <t>&gt;ENSSSCP00000026779</t>
  </si>
  <si>
    <t>nuclear autoantigenic sperm protein (histone-binding) [Source:HGNC Symbol;Acc:7644]|GL895352.1|ENSSSCG00000029573|ENSSSCT00000022777</t>
  </si>
  <si>
    <t>&gt;ENSSSCP00000026803|NDUFV3|HGNC Symbol|NADH dehydrogenase (ubiquinone) flavoprotein 3, 10kDa [Source:HGNC Symbol;Acc:7719]|13|ENSSSCG00000021991|ENSSSCT00000025887</t>
  </si>
  <si>
    <t>&gt;ENSSSCP00000026803</t>
  </si>
  <si>
    <t>NADH dehydrogenase (ubiquinone) flavoprotein 3, 10kDa [Source:HGNC Symbol;Acc:7719]|13|ENSSSCG00000021991|ENSSSCT00000025887</t>
  </si>
  <si>
    <t>&gt;ENSSSCP00000026826|FKBP9|HGNC Symbol|FK506 binding protein 9, 63 kDa [Source:HGNC Symbol;Acc:3725]|18|ENSSSCG00000021250|ENSSSCT00000029905</t>
  </si>
  <si>
    <t>&gt;ENSSSCP00000026826</t>
  </si>
  <si>
    <t>FK506 binding protein 9, 63 kDa [Source:HGNC Symbol;Acc:3725]|18|ENSSSCG00000021250|ENSSSCT00000029905</t>
  </si>
  <si>
    <t>&gt;ENSSSCP00000026859|SRSF2|HumanOrth|serine/arginine-rich splicing factor 2  [Source:RefSeq peptide;Acc:NP_001070697]|12|ENSSSCG00000023148|ENSSSCT00000025710</t>
  </si>
  <si>
    <t>&gt;ENSSSCP00000026859</t>
  </si>
  <si>
    <t>serine/arginine-rich splicing factor 2  [Source:RefSeq peptide;Acc:NP_001070697]|12|ENSSSCG00000023148|ENSSSCT00000025710</t>
  </si>
  <si>
    <t>&gt;ENSSSCP00000026895|ACTN1|UniProtKB Gene Name|Uncharacterized protein  [Source:UniProtKB/TrEMBL;Acc:I3LS04]|7|ENSSSCG00000020703|ENSSSCT00000029512</t>
  </si>
  <si>
    <t>&gt;ENSSSCP00000026895</t>
  </si>
  <si>
    <t>Uncharacterized protein  [Source:UniProtKB/TrEMBL;Acc:I3LS04]|7|ENSSSCG00000020703|ENSSSCT00000029512</t>
  </si>
  <si>
    <t>&gt;ENSSSCP00000026919|LIMA1|HGNC Symbol|LIM domain and actin binding 1 [Source:HGNC Symbol;Acc:24636]|5|ENSSSCG00000022766|ENSSSCT00000024008</t>
  </si>
  <si>
    <t>&gt;ENSSSCP00000026919</t>
  </si>
  <si>
    <t>LIM domain and actin binding 1 [Source:HGNC Symbol;Acc:24636]|5|ENSSSCG00000022766|ENSSSCT00000024008</t>
  </si>
  <si>
    <t>&gt;ENSSSCP00000026961|KPNA2|HGNC Symbol|karyopherin alpha 2 (RAG cohort 1, importin alpha 1) [Source:HGNC Symbol;Acc:6395]|GL895745.1|ENSSSCG00000029005|ENSSSCT00000022690</t>
  </si>
  <si>
    <t>&gt;ENSSSCP00000026961</t>
  </si>
  <si>
    <t>karyopherin alpha 2 (RAG cohort 1, importin alpha 1) [Source:HGNC Symbol;Acc:6395]|GL895745.1|ENSSSCG00000029005|ENSSSCT00000022690</t>
  </si>
  <si>
    <t>&gt;ENSSSCP00000027024|SNX9|HGNC Symbol|sorting nexin 9 [Source:HGNC Symbol;Acc:14973]|1|ENSSSCG00000030535|ENSSSCT00000030285</t>
  </si>
  <si>
    <t>&gt;ENSSSCP00000027024</t>
  </si>
  <si>
    <t>sorting nexin 9 [Source:HGNC Symbol;Acc:14973]|1|ENSSSCG00000030535|ENSSSCT00000030285</t>
  </si>
  <si>
    <t>&gt;ENSSSCP00000027076|AK2|HGNC Symbol|adenylate kinase 2 [Source:HGNC Symbol;Acc:362]|GL894826.2|ENSSSCG00000024355|ENSSSCT00000030814</t>
  </si>
  <si>
    <t>&gt;ENSSSCP00000027076</t>
  </si>
  <si>
    <t>adenylate kinase 2 [Source:HGNC Symbol;Acc:362]|GL894826.2|ENSSSCG00000024355|ENSSSCT00000030814</t>
  </si>
  <si>
    <t>&gt;ENSSSCP00000027080|POLR2E|HGNC Symbol|polymerase (RNA) II (DNA directed) polypeptide E, 25kDa [Source:HGNC Symbol;Acc:9192]|2|ENSSSCG00000021472|ENSSSCT00000023998</t>
  </si>
  <si>
    <t>&gt;ENSSSCP00000027080</t>
  </si>
  <si>
    <t>polymerase (RNA) II (DNA directed) polypeptide E, 25kDa [Source:HGNC Symbol;Acc:9192]|2|ENSSSCG00000021472|ENSSSCT00000023998</t>
  </si>
  <si>
    <t>&gt;ENSSSCP00000027087|SF3B3|HumanOrth|Uncharacterized protein  [Source:UniProtKB/TrEMBL;Acc:I3LSJ4]|GL896221.1|ENSSSCG00000025323|ENSSSCT00000030710</t>
  </si>
  <si>
    <t>&gt;ENSSSCP00000027087</t>
  </si>
  <si>
    <t>Uncharacterized protein  [Source:UniProtKB/TrEMBL;Acc:I3LSJ4]|GL896221.1|ENSSSCG00000025323|ENSSSCT00000030710</t>
  </si>
  <si>
    <t>&gt;ENSSSCP00000027093|ANKRD17|UniProtKB Gene Name|Sus scrofa ankyrin repeat domain 17 (ANKRD17), mRNA. [Source:RefSeq mRNA;Acc:NM_001201383]|8|ENSSSCG00000024592|ENSSSCT00000028188</t>
  </si>
  <si>
    <t>&gt;ENSSSCP00000027093</t>
  </si>
  <si>
    <t>Sus scrofa ankyrin repeat domain 17 (ANKRD17), mRNA. [Source:RefSeq mRNA;Acc:NM_001201383]|8|ENSSSCG00000024592|ENSSSCT00000028188</t>
  </si>
  <si>
    <t>&gt;ENSSSCP00000027165|CHMP2A|HGNC Symbol|charged multivesicular body protein 2A [Source:HGNC Symbol;Acc:30216]|GL895345.1|ENSSSCG00000029362|ENSSSCT00000030728</t>
  </si>
  <si>
    <t>&gt;ENSSSCP00000027165</t>
  </si>
  <si>
    <t>charged multivesicular body protein 2A [Source:HGNC Symbol;Acc:30216]|GL895345.1|ENSSSCG00000029362|ENSSSCT00000030728</t>
  </si>
  <si>
    <t>&gt;ENSSSCP00000027199|COL2A1|HGNC Symbol|collagen, type II, alpha 1 [Source:HGNC Symbol;Acc:2200]|GL893359.2|ENSSSCG00000025523|ENSSSCT00000031054</t>
  </si>
  <si>
    <t>&gt;ENSSSCP00000027199</t>
  </si>
  <si>
    <t>collagen, type II, alpha 1 [Source:HGNC Symbol;Acc:2200]|GL893359.2|ENSSSCG00000025523|ENSSSCT00000031054</t>
  </si>
  <si>
    <t>&gt;ENSSSCP00000027236|PTTG1IP|HGNC Symbol|pituitary tumor-transforming 1 interacting protein [Source:HGNC Symbol;Acc:13524]|13|ENSSSCG00000021296|ENSSSCT00000027029</t>
  </si>
  <si>
    <t>&gt;ENSSSCP00000027236</t>
  </si>
  <si>
    <t>pituitary tumor-transforming 1 interacting protein [Source:HGNC Symbol;Acc:13524]|13|ENSSSCG00000021296|ENSSSCT00000027029</t>
  </si>
  <si>
    <t>&gt;ENSSSCP00000027238|UPP1|HGNC Symbol|uridine phosphorylase 1 [Source:HGNC Symbol;Acc:12576]|GL894763.1|ENSSSCG00000030388|ENSSSCT00000024494</t>
  </si>
  <si>
    <t>&gt;ENSSSCP00000027238</t>
  </si>
  <si>
    <t>uridine phosphorylase 1 [Source:HGNC Symbol;Acc:12576]|GL894763.1|ENSSSCG00000030388|ENSSSCT00000024494</t>
  </si>
  <si>
    <t>&gt;ENSSSCP00000027240|TNIK|HGNC Symbol|TRAF2 and NCK interacting kinase [Source:HGNC Symbol;Acc:30765]|13|ENSSSCG00000020763|ENSSSCT00000030826</t>
  </si>
  <si>
    <t>&gt;ENSSSCP00000027240</t>
  </si>
  <si>
    <t>TRAF2 and NCK interacting kinase [Source:HGNC Symbol;Acc:30765]|13|ENSSSCG00000020763|ENSSSCT00000030826</t>
  </si>
  <si>
    <t>&gt;ENSSSCP00000027275|GPX8|HGNC Symbol|glutathione peroxidase 8 (putative) [Source:HGNC Symbol;Acc:33100]|16|ENSSSCG00000021973|ENSSSCT00000030961</t>
  </si>
  <si>
    <t>&gt;ENSSSCP00000027275</t>
  </si>
  <si>
    <t>glutathione peroxidase 8 (putative) [Source:HGNC Symbol;Acc:33100]|16|ENSSSCG00000021973|ENSSSCT00000030961</t>
  </si>
  <si>
    <t>&gt;ENSSSCP00000027288|COPE|HumanOrth|Uncharacterized protein  [Source:UniProtKB/TrEMBL;Acc:F1S7E0]|2|ENSSSCG00000027840|ENSSSCT00000027115</t>
  </si>
  <si>
    <t>&gt;ENSSSCP00000027288</t>
  </si>
  <si>
    <t>Uncharacterized protein  [Source:UniProtKB/TrEMBL;Acc:F1S7E0]|2|ENSSSCG00000027840|ENSSSCT00000027115</t>
  </si>
  <si>
    <t>&gt;ENSSSCP00000027335|PRKACB|HumanOrth|Uncharacterized protein  [Source:UniProtKB/TrEMBL;Acc:I3LT91]|6|ENSSSCG00000028494|ENSSSCT00000026158</t>
  </si>
  <si>
    <t>&gt;ENSSSCP00000027335</t>
  </si>
  <si>
    <t>Uncharacterized protein  [Source:UniProtKB/TrEMBL;Acc:I3LT91]|6|ENSSSCG00000028494|ENSSSCT00000026158</t>
  </si>
  <si>
    <t>&gt;ENSSSCP00000027339|PSMG1|HGNC Symbol|proteasome (prosome, macropain) assembly chaperone 1 [Source:HGNC Symbol;Acc:3043]|13|ENSSSCG00000030314|ENSSSCT00000023379</t>
  </si>
  <si>
    <t>&gt;ENSSSCP00000027339</t>
  </si>
  <si>
    <t>proteasome (prosome, macropain) assembly chaperone 1 [Source:HGNC Symbol;Acc:3043]|13|ENSSSCG00000030314|ENSSSCT00000023379</t>
  </si>
  <si>
    <t>&gt;ENSSSCP00000027466|FOLH1|HGNC Symbol|folate hydrolase (prostate-specific membrane antigen) 1 [Source:HGNC Symbol;Acc:3788]|9|ENSSSCG00000027093|ENSSSCT00000024828</t>
  </si>
  <si>
    <t>&gt;ENSSSCP00000027466</t>
  </si>
  <si>
    <t>folate hydrolase (prostate-specific membrane antigen) 1 [Source:HGNC Symbol;Acc:3788]|9|ENSSSCG00000027093|ENSSSCT00000024828</t>
  </si>
  <si>
    <t>&gt;ENSSSCP00000027484|PPM1G|HGNC Symbol|protein phosphatase, Mg2+/Mn2+ dependent, 1G [Source:HGNC Symbol;Acc:9278]|3|ENSSSCG00000027135|ENSSSCT00000023870</t>
  </si>
  <si>
    <t>&gt;ENSSSCP00000027484</t>
  </si>
  <si>
    <t>protein phosphatase, Mg2+/Mn2+ dependent, 1G [Source:HGNC Symbol;Acc:9278]|3|ENSSSCG00000027135|ENSSSCT00000023870</t>
  </si>
  <si>
    <t>&gt;ENSSSCP00000027560|EML6|HumanOrth|Uncharacterized protein  [Source:UniProtKB/TrEMBL;Acc:I3LTW1]|GL896302.1|ENSSSCG00000025887|ENSSSCT00000026242</t>
  </si>
  <si>
    <t>&gt;ENSSSCP00000027560</t>
  </si>
  <si>
    <t>Uncharacterized protein  [Source:UniProtKB/TrEMBL;Acc:I3LTW1]|GL896302.1|ENSSSCG00000025887|ENSSSCT00000026242</t>
  </si>
  <si>
    <t>&gt;ENSSSCP00000027603|MAT2B|HGNC Symbol|methionine adenosyltransferase II, beta [Source:HGNC Symbol;Acc:6905]|16|ENSSSCG00000021229|ENSSSCT00000025011</t>
  </si>
  <si>
    <t>&gt;ENSSSCP00000027603</t>
  </si>
  <si>
    <t>methionine adenosyltransferase II, beta [Source:HGNC Symbol;Acc:6905]|16|ENSSSCG00000021229|ENSSSCT00000025011</t>
  </si>
  <si>
    <t>&gt;ENSSSCP00000027633|DPP7|HGNC Symbol|dipeptidyl-peptidase 7 [Source:HGNC Symbol;Acc:14892]|GL896476.1|ENSSSCG00000027350|ENSSSCT00000030975</t>
  </si>
  <si>
    <t>&gt;ENSSSCP00000027633</t>
  </si>
  <si>
    <t>dipeptidyl-peptidase 7 [Source:HGNC Symbol;Acc:14892]|GL896476.1|ENSSSCG00000027350|ENSSSCT00000030975</t>
  </si>
  <si>
    <t>&gt;ENSSSCP00000027659|LRRC47|HGNC Symbol|leucine rich repeat containing 47 [Source:HGNC Symbol;Acc:29207]|GL893660.1|ENSSSCG00000021045|ENSSSCT00000022653</t>
  </si>
  <si>
    <t>&gt;ENSSSCP00000027659</t>
  </si>
  <si>
    <t>leucine rich repeat containing 47 [Source:HGNC Symbol;Acc:29207]|GL893660.1|ENSSSCG00000021045|ENSSSCT00000022653</t>
  </si>
  <si>
    <t>&gt;ENSSSCP00000027676|SLC30A1|UniProtKB Gene Name|Sus scrofa solute carrier family 30 (zinc transporter), member 1 (SLC30A1), mRNA. [Source:RefSeq mRNA;Acc:NM_001139470]|9|ENSSSCG00000024509|ENSSSCT00000024989</t>
  </si>
  <si>
    <t>&gt;ENSSSCP00000027676</t>
  </si>
  <si>
    <t>Sus scrofa solute carrier family 30 (zinc transporter), member 1 (SLC30A1), mRNA. [Source:RefSeq mRNA;Acc:NM_001139470]|9|ENSSSCG00000024509|ENSSSCT00000024989</t>
  </si>
  <si>
    <t>&gt;ENSSSCP00000027850|ARSA|HGNC Symbol|arylsulfatase A [Source:HGNC Symbol;Acc:713]|GL896208.1|ENSSSCG00000026856|ENSSSCT00000031954</t>
  </si>
  <si>
    <t>&gt;ENSSSCP00000027850</t>
  </si>
  <si>
    <t>arylsulfatase A [Source:HGNC Symbol;Acc:713]|GL896208.1|ENSSSCG00000026856|ENSSSCT00000031954</t>
  </si>
  <si>
    <t>&gt;ENSSSCP00000027866|ACAD9|HGNC Symbol|acyl-CoA dehydrogenase family, member 9 [Source:HGNC Symbol;Acc:21497]|13|ENSSSCG00000023354|ENSSSCT00000023990</t>
  </si>
  <si>
    <t>&gt;ENSSSCP00000027866</t>
  </si>
  <si>
    <t>acyl-CoA dehydrogenase family, member 9 [Source:HGNC Symbol;Acc:21497]|13|ENSSSCG00000023354|ENSSSCT00000023990</t>
  </si>
  <si>
    <t>&gt;ENSSSCP00000027926|NPL|UniProtKB Gene Name|Sus scrofa N-acetylneuraminate pyruvate lyase (dihydrodipicolinate synthase) (NPL), mRNA. [Source:RefSeq mRNA;Acc:NM_214071]|GL892421.2|ENSSSCG00000022292|ENSSSCT00000028771</t>
  </si>
  <si>
    <t>&gt;ENSSSCP00000027926</t>
  </si>
  <si>
    <t>Sus scrofa N-acetylneuraminate pyruvate lyase (dihydrodipicolinate synthase) (NPL), mRNA. [Source:RefSeq mRNA;Acc:NM_214071]|GL892421.2|ENSSSCG00000022292|ENSSSCT00000028771</t>
  </si>
  <si>
    <t>&gt;ENSSSCP00000028021|PDXK|HGNC Symbol|pyridoxal (pyridoxine, vitamin B6) kinase [Source:HGNC Symbol;Acc:8819]|GL896280.1|ENSSSCG00000024458|ENSSSCT00000022943</t>
  </si>
  <si>
    <t>&gt;ENSSSCP00000028021</t>
  </si>
  <si>
    <t>pyridoxal (pyridoxine, vitamin B6) kinase [Source:HGNC Symbol;Acc:8819]|GL896280.1|ENSSSCG00000024458|ENSSSCT00000022943</t>
  </si>
  <si>
    <t>&gt;ENSSSCP00000028154|MAPK3|HGNC Symbol|mitogen-activated protein kinase 3 [Source:HGNC Symbol;Acc:6877]|GL892764.1|ENSSSCG00000021684|ENSSSCT00000028308</t>
  </si>
  <si>
    <t>&gt;ENSSSCP00000028154</t>
  </si>
  <si>
    <t>mitogen-activated protein kinase 3 [Source:HGNC Symbol;Acc:6877]|GL892764.1|ENSSSCG00000021684|ENSSSCT00000028308</t>
  </si>
  <si>
    <t>&gt;ENSSSCP00000028171|PUF60|HGNC Symbol|poly-U binding splicing factor 60KDa [Source:HGNC Symbol;Acc:17042]|GL896135.1|ENSSSCG00000028133|ENSSSCT00000029289</t>
  </si>
  <si>
    <t>&gt;ENSSSCP00000028171</t>
  </si>
  <si>
    <t>poly-U binding splicing factor 60KDa [Source:HGNC Symbol;Acc:17042]|GL896135.1|ENSSSCG00000028133|ENSSSCT00000029289</t>
  </si>
  <si>
    <t>&gt;ENSSSCP00000028198|PPP1R12A|HGNC Symbol|protein phosphatase 1, regulatory subunit 12A [Source:HGNC Symbol;Acc:7618]|5|ENSSSCG00000025095|ENSSSCT00000028012</t>
  </si>
  <si>
    <t>&gt;ENSSSCP00000028198</t>
  </si>
  <si>
    <t>protein phosphatase 1, regulatory subunit 12A [Source:HGNC Symbol;Acc:7618]|5|ENSSSCG00000025095|ENSSSCT00000028012</t>
  </si>
  <si>
    <t>&gt;ENSSSCP00000028230|RHOA|HGNC Symbol|ras homolog family member A [Source:HGNC Symbol;Acc:667]|13|ENSSSCG00000022080|ENSSSCT00000022584</t>
  </si>
  <si>
    <t>&gt;ENSSSCP00000028230</t>
  </si>
  <si>
    <t>ras homolog family member A [Source:HGNC Symbol;Acc:667]|13|ENSSSCG00000022080|ENSSSCT00000022584</t>
  </si>
  <si>
    <t>&gt;ENSSSCP00000028492|LRP5|m-curated|Uncharacterized protein  [Source:UniProtKB/TrEMBL;Acc:I3LG92]|5|ENSSSCG00000023150|ENSSSCT00000034126</t>
  </si>
  <si>
    <t>&gt;ENSSSCP00000028492</t>
  </si>
  <si>
    <t>Uncharacterized protein  [Source:UniProtKB/TrEMBL;Acc:I3LG92]|5|ENSSSCG00000023150|ENSSSCT00000034126</t>
  </si>
  <si>
    <t>&gt;ENSSSCP00000029166|MX1|UniProtKB Gene Name|Sus scrofa myxovirus (influenza virus) resistance 1, interferon-inducible protein p78 (mouse) (MX1), mRNA. [Source:RefSeq mRNA;Acc:NM_214061]|13|ENSSSCG00000012077|ENSSSCT00000034038</t>
  </si>
  <si>
    <t>&gt;ENSSSCP00000029166</t>
  </si>
  <si>
    <t>Sus scrofa myxovirus (influenza virus) resistance 1, interferon-inducible protein p78 (mouse) (MX1), mRNA. [Source:RefSeq mRNA;Acc:NM_214061]|13|ENSSSCG00000012077|ENSSSCT00000034038</t>
  </si>
  <si>
    <t>&gt;ENSSSCP00000029600|NACA|Clone-based (Vega)|Uncharacterized protein  [Source:UniProtKB/TrEMBL;Acc:I3LAR5]|5|ENSSSCG00000020830|ENSSSCT00000033645</t>
  </si>
  <si>
    <t>&gt;ENSSSCP00000029600</t>
  </si>
  <si>
    <t>Uncharacterized protein  [Source:UniProtKB/TrEMBL;Acc:I3LAR5]|5|ENSSSCG00000020830|ENSSSCT00000033645</t>
  </si>
  <si>
    <t>&gt;ENSSSCP00000030086|CP|HGNC Symbol|ceruloplasmin (ferroxidase) [Source:HGNC Symbol;Acc:2295]|13|ENSSSCG00000011700|ENSSSCT00000033091</t>
  </si>
  <si>
    <t>&gt;ENSSSCP00000030086</t>
  </si>
  <si>
    <t>ceruloplasmin (ferroxidase) [Source:HGNC Symbol;Acc:2295]|13|ENSSSCG00000011700|ENSSSCT00000033091</t>
  </si>
  <si>
    <t>&gt;ENSSSCP00000030660|UBA1|HGNC Symbol|ubiquitin-like modifier activating enzyme 1 [Source:HGNC Symbol;Acc:12469]|X|ENSSSCG00000012270|ENSSSCT00000033113</t>
  </si>
  <si>
    <t>&gt;ENSSSCP00000030660</t>
  </si>
  <si>
    <t>ubiquitin-like modifier activating enzyme 1 [Source:HGNC Symbol;Acc:12469]|X|ENSSSCG00000012270|ENSSSCT00000033113</t>
  </si>
  <si>
    <t>&gt;ENSSSCP00000030675|HUWE1|HGNC Symbol|HECT, UBA and WWE domain containing 1, E3 ubiquitin protein ligase [Source:HGNC Symbol;Acc:30892]|X|ENSSSCG00000012328|ENSSSCT00000032835</t>
  </si>
  <si>
    <t>&gt;ENSSSCP00000030675</t>
  </si>
  <si>
    <t>HECT, UBA and WWE domain containing 1, E3 ubiquitin protein ligase [Source:HGNC Symbol;Acc:30892]|X|ENSSSCG00000012328|ENSSSCT00000032835</t>
  </si>
  <si>
    <t>&gt;ENSSSCP00000031028|FUS|UniProtKB Gene Name|FUS; Uncharacterized protein  [Source:UniProtKB/TrEMBL;Acc:G8ENL4]|3|ENSSSCG00000030798|ENSSSCT00000036326</t>
  </si>
  <si>
    <t>&gt;ENSSSCP00000031028</t>
  </si>
  <si>
    <t>FUS; Uncharacterized protein  [Source:UniProtKB/TrEMBL;Acc:G8ENL4]|3|ENSSSCG00000030798|ENSSSCT00000036326</t>
  </si>
  <si>
    <t>TSPO</t>
  </si>
  <si>
    <t>ST13</t>
  </si>
  <si>
    <t>DDX17</t>
  </si>
  <si>
    <t>MICALL1</t>
  </si>
  <si>
    <t>MYH9</t>
  </si>
  <si>
    <t>FBXO7</t>
  </si>
  <si>
    <t>CKAP4</t>
  </si>
  <si>
    <t>TUBA1C</t>
  </si>
  <si>
    <t>C12orf10</t>
  </si>
  <si>
    <t>PCBP2</t>
  </si>
  <si>
    <t>HNRNPA1</t>
  </si>
  <si>
    <t>COPZ1</t>
  </si>
  <si>
    <t>ITGA5</t>
  </si>
  <si>
    <t>SARNP</t>
  </si>
  <si>
    <t>DGKA</t>
  </si>
  <si>
    <t>ESYT1</t>
  </si>
  <si>
    <t>CAND1</t>
  </si>
  <si>
    <t>NAP1L1</t>
  </si>
  <si>
    <t>ARHGDIB</t>
  </si>
  <si>
    <t>WBP11</t>
  </si>
  <si>
    <t>M6PR</t>
  </si>
  <si>
    <t>NDUFA9</t>
  </si>
  <si>
    <t>FKBP4</t>
  </si>
  <si>
    <t>ERC1</t>
  </si>
  <si>
    <t>ATP6V1E1</t>
  </si>
  <si>
    <t>ANO6</t>
  </si>
  <si>
    <t>HSP90B1</t>
  </si>
  <si>
    <t>ARL1</t>
  </si>
  <si>
    <t>TMPO</t>
  </si>
  <si>
    <t>NDUFA12</t>
  </si>
  <si>
    <t>ATP2B1</t>
  </si>
  <si>
    <t>CRELD2</t>
  </si>
  <si>
    <t>GMDS</t>
  </si>
  <si>
    <t>BPHL</t>
  </si>
  <si>
    <t>SERPINB1</t>
  </si>
  <si>
    <t>SSR1</t>
  </si>
  <si>
    <t>EEF1E1</t>
  </si>
  <si>
    <t>GMPR</t>
  </si>
  <si>
    <t>DDX39B</t>
  </si>
  <si>
    <t>AIF1</t>
  </si>
  <si>
    <t>SKIV2L</t>
  </si>
  <si>
    <t>C4A</t>
  </si>
  <si>
    <t>HLA-DRA</t>
  </si>
  <si>
    <t>HLA-DRB1</t>
  </si>
  <si>
    <t>BAG2</t>
  </si>
  <si>
    <t>DST</t>
  </si>
  <si>
    <t>FKBP5</t>
  </si>
  <si>
    <t>KLC4</t>
  </si>
  <si>
    <t>PTK7</t>
  </si>
  <si>
    <t>XPO5</t>
  </si>
  <si>
    <t>HSP90AB1</t>
  </si>
  <si>
    <t>CDC5L</t>
  </si>
  <si>
    <t>DNAJA4</t>
  </si>
  <si>
    <t>CTSH</t>
  </si>
  <si>
    <t>FAH</t>
  </si>
  <si>
    <t>MFGE8</t>
  </si>
  <si>
    <t>ANPEP</t>
  </si>
  <si>
    <t>CSK</t>
  </si>
  <si>
    <t>EDC3</t>
  </si>
  <si>
    <t>CD276</t>
  </si>
  <si>
    <t>HEXA</t>
  </si>
  <si>
    <t>HNRNPAB</t>
  </si>
  <si>
    <t>RABGGTA</t>
  </si>
  <si>
    <t>DAD1</t>
  </si>
  <si>
    <t>OSGEP</t>
  </si>
  <si>
    <t>SPTB</t>
  </si>
  <si>
    <t>FUT8</t>
  </si>
  <si>
    <t>SRSF5</t>
  </si>
  <si>
    <t>ACOT6</t>
  </si>
  <si>
    <t>PTGR2</t>
  </si>
  <si>
    <t>AHSA1</t>
  </si>
  <si>
    <t>LGMN</t>
  </si>
  <si>
    <t>SETD3</t>
  </si>
  <si>
    <t>WARS</t>
  </si>
  <si>
    <t>PLD4</t>
  </si>
  <si>
    <t>GSTA4</t>
  </si>
  <si>
    <t>KARS</t>
  </si>
  <si>
    <t>SF3B3</t>
  </si>
  <si>
    <t>IST1</t>
  </si>
  <si>
    <t>NQO1</t>
  </si>
  <si>
    <t>FAM65A</t>
  </si>
  <si>
    <t>ATP6V0D1</t>
  </si>
  <si>
    <t>YIF1B</t>
  </si>
  <si>
    <t>ACTN4</t>
  </si>
  <si>
    <t>SNRPA</t>
  </si>
  <si>
    <t>PAFAH1B3</t>
  </si>
  <si>
    <t>ATP1A3</t>
  </si>
  <si>
    <t>CLPTM1</t>
  </si>
  <si>
    <t>APOE</t>
  </si>
  <si>
    <t>SLC1A5</t>
  </si>
  <si>
    <t>GRWD1</t>
  </si>
  <si>
    <t>HSD17B14</t>
  </si>
  <si>
    <t>NUCB1</t>
  </si>
  <si>
    <t>DHDH</t>
  </si>
  <si>
    <t>RPS11</t>
  </si>
  <si>
    <t>ALDH16A1</t>
  </si>
  <si>
    <t>PRMT1</t>
  </si>
  <si>
    <t>TBC1D17</t>
  </si>
  <si>
    <t>PNKP</t>
  </si>
  <si>
    <t>HSPBP1</t>
  </si>
  <si>
    <t>SDF4</t>
  </si>
  <si>
    <t>ACOT7</t>
  </si>
  <si>
    <t>KIF1B</t>
  </si>
  <si>
    <t>PGD</t>
  </si>
  <si>
    <t>PLOD1</t>
  </si>
  <si>
    <t>FBLIM1</t>
  </si>
  <si>
    <t>NECAP2</t>
  </si>
  <si>
    <t>UBR4</t>
  </si>
  <si>
    <t>MRTO4</t>
  </si>
  <si>
    <t>AKR7L</t>
  </si>
  <si>
    <t>DDOST</t>
  </si>
  <si>
    <t>HP1BP3</t>
  </si>
  <si>
    <t>HSPG2</t>
  </si>
  <si>
    <t>CDC42</t>
  </si>
  <si>
    <t>EPHB2</t>
  </si>
  <si>
    <t>C1QB</t>
  </si>
  <si>
    <t>NUDC</t>
  </si>
  <si>
    <t>WASF2</t>
  </si>
  <si>
    <t>RPA2</t>
  </si>
  <si>
    <t>MARCKSL1</t>
  </si>
  <si>
    <t>MAP7D1</t>
  </si>
  <si>
    <t>FHL3</t>
  </si>
  <si>
    <t>RRAGC</t>
  </si>
  <si>
    <t>MACF1</t>
  </si>
  <si>
    <t>KIAA0754</t>
  </si>
  <si>
    <t>PABPC4</t>
  </si>
  <si>
    <t>EPB41L3</t>
  </si>
  <si>
    <t>MAPRE2</t>
  </si>
  <si>
    <t>GALNT1</t>
  </si>
  <si>
    <t>CRYZ</t>
  </si>
  <si>
    <t>SRSF11</t>
  </si>
  <si>
    <t>WLS</t>
  </si>
  <si>
    <t>SERBP1</t>
  </si>
  <si>
    <t>PGM1</t>
  </si>
  <si>
    <t>DOCK7</t>
  </si>
  <si>
    <t>EPS15</t>
  </si>
  <si>
    <t>RPS8</t>
  </si>
  <si>
    <t>PPCS</t>
  </si>
  <si>
    <t>QKI</t>
  </si>
  <si>
    <t>IGF2R</t>
  </si>
  <si>
    <t>EZR</t>
  </si>
  <si>
    <t>SYNE1</t>
  </si>
  <si>
    <t>RAB32</t>
  </si>
  <si>
    <t>BCLAF1</t>
  </si>
  <si>
    <t>ECHDC1</t>
  </si>
  <si>
    <t>SERINC1</t>
  </si>
  <si>
    <t>GJA1</t>
  </si>
  <si>
    <t>SMAP1</t>
  </si>
  <si>
    <t>SYNCRIP</t>
  </si>
  <si>
    <t>ME1</t>
  </si>
  <si>
    <t>PGM3</t>
  </si>
  <si>
    <t>MYO6</t>
  </si>
  <si>
    <t>COL12A1</t>
  </si>
  <si>
    <t>EEF1A1</t>
  </si>
  <si>
    <t>SNX1</t>
  </si>
  <si>
    <t>PPIB</t>
  </si>
  <si>
    <t>TPM1</t>
  </si>
  <si>
    <t>ADAM10</t>
  </si>
  <si>
    <t>TMOD3</t>
  </si>
  <si>
    <t>GLDN</t>
  </si>
  <si>
    <t>GALK2</t>
  </si>
  <si>
    <t>COPS2</t>
  </si>
  <si>
    <t>PDIA3</t>
  </si>
  <si>
    <t>CKMT1A</t>
  </si>
  <si>
    <t>IVD</t>
  </si>
  <si>
    <t>THBS1</t>
  </si>
  <si>
    <t>CYB5A</t>
  </si>
  <si>
    <t>VPS4B</t>
  </si>
  <si>
    <t>CORO2B</t>
  </si>
  <si>
    <t>PSMA3</t>
  </si>
  <si>
    <t>PPP2R5E</t>
  </si>
  <si>
    <t>RPS6</t>
  </si>
  <si>
    <t>PLGRKT</t>
  </si>
  <si>
    <t>TJP2</t>
  </si>
  <si>
    <t>ANXA1</t>
  </si>
  <si>
    <t>OSTF1</t>
  </si>
  <si>
    <t>GNAQ</t>
  </si>
  <si>
    <t>PSAT1</t>
  </si>
  <si>
    <t>TPM2</t>
  </si>
  <si>
    <t>SEC61B</t>
  </si>
  <si>
    <t>ECM29</t>
  </si>
  <si>
    <t>PSMD5</t>
  </si>
  <si>
    <t>PPP6C</t>
  </si>
  <si>
    <t>HSPA5</t>
  </si>
  <si>
    <t>FAM129B</t>
  </si>
  <si>
    <t>STXBP1</t>
  </si>
  <si>
    <t>SPTAN1</t>
  </si>
  <si>
    <t>SET</t>
  </si>
  <si>
    <t>COL5A1</t>
  </si>
  <si>
    <t>NDRG1</t>
  </si>
  <si>
    <t>EIF3H</t>
  </si>
  <si>
    <t>NCOA7</t>
  </si>
  <si>
    <t>CTHRC1</t>
  </si>
  <si>
    <t>ATP6V1C1</t>
  </si>
  <si>
    <t>CPQ</t>
  </si>
  <si>
    <t>SDC2</t>
  </si>
  <si>
    <t>DECR1</t>
  </si>
  <si>
    <t>NDUFB8</t>
  </si>
  <si>
    <t>LACTB2</t>
  </si>
  <si>
    <t>RRS1</t>
  </si>
  <si>
    <t>ASPH</t>
  </si>
  <si>
    <t>MPC2</t>
  </si>
  <si>
    <t>FCER1G</t>
  </si>
  <si>
    <t>CADM3</t>
  </si>
  <si>
    <t>NAXE</t>
  </si>
  <si>
    <t>ARHGEF2</t>
  </si>
  <si>
    <t>GBA</t>
  </si>
  <si>
    <t>TPM3</t>
  </si>
  <si>
    <t>INTS3</t>
  </si>
  <si>
    <t>SNX27</t>
  </si>
  <si>
    <t>SELENBP1</t>
  </si>
  <si>
    <t>CERS2</t>
  </si>
  <si>
    <t>CTSS</t>
  </si>
  <si>
    <t>OTUD7B</t>
  </si>
  <si>
    <t>PHGDH</t>
  </si>
  <si>
    <t>WDR3</t>
  </si>
  <si>
    <t>ATP1A1</t>
  </si>
  <si>
    <t>CSDE1</t>
  </si>
  <si>
    <t>AHCYL1</t>
  </si>
  <si>
    <t>GSTM4</t>
  </si>
  <si>
    <t>SORT1</t>
  </si>
  <si>
    <t>SARS</t>
  </si>
  <si>
    <t>STXBP3</t>
  </si>
  <si>
    <t>COL11A1</t>
  </si>
  <si>
    <t>VCAM1</t>
  </si>
  <si>
    <t>PALMD</t>
  </si>
  <si>
    <t>KYAT3</t>
  </si>
  <si>
    <t>SH3GLB1</t>
  </si>
  <si>
    <t>EEF1D</t>
  </si>
  <si>
    <t>SLC20A2</t>
  </si>
  <si>
    <t>NAT1</t>
  </si>
  <si>
    <t>PRNP</t>
  </si>
  <si>
    <t>PLCB1</t>
  </si>
  <si>
    <t>JAG1</t>
  </si>
  <si>
    <t>ACSS1</t>
  </si>
  <si>
    <t>VPS16</t>
  </si>
  <si>
    <t>ACSS2</t>
  </si>
  <si>
    <t>NDRG3</t>
  </si>
  <si>
    <t>RPN2</t>
  </si>
  <si>
    <t>SRSF6</t>
  </si>
  <si>
    <t>YWHAB</t>
  </si>
  <si>
    <t>NCOA5</t>
  </si>
  <si>
    <t>NPEPL1</t>
  </si>
  <si>
    <t>PSMG3</t>
  </si>
  <si>
    <t>HIP1</t>
  </si>
  <si>
    <t>CLIP2</t>
  </si>
  <si>
    <t>ASL</t>
  </si>
  <si>
    <t>GUSB</t>
  </si>
  <si>
    <t>ITGAM</t>
  </si>
  <si>
    <t>ITGAL</t>
  </si>
  <si>
    <t>PHKG2</t>
  </si>
  <si>
    <t>TUFM</t>
  </si>
  <si>
    <t>LCMT1</t>
  </si>
  <si>
    <t>USP7</t>
  </si>
  <si>
    <t>HMOX2</t>
  </si>
  <si>
    <t>LUC7L</t>
  </si>
  <si>
    <t>HN1L</t>
  </si>
  <si>
    <t>TSC2</t>
  </si>
  <si>
    <t>RANBP2</t>
  </si>
  <si>
    <t>NCK2</t>
  </si>
  <si>
    <t>FHL2</t>
  </si>
  <si>
    <t>TXNDC9</t>
  </si>
  <si>
    <t>ACTR1B</t>
  </si>
  <si>
    <t>RETSAT</t>
  </si>
  <si>
    <t>CAPG</t>
  </si>
  <si>
    <t>SPR</t>
  </si>
  <si>
    <t>ANTXR1</t>
  </si>
  <si>
    <t>MDH1</t>
  </si>
  <si>
    <t>REL</t>
  </si>
  <si>
    <t>RTN4</t>
  </si>
  <si>
    <t>GTF2A1L</t>
  </si>
  <si>
    <t>SRSF7</t>
  </si>
  <si>
    <t>LTBP1</t>
  </si>
  <si>
    <t>PPP1CB</t>
  </si>
  <si>
    <t>HADHB</t>
  </si>
  <si>
    <t>HADHA</t>
  </si>
  <si>
    <t>PDIA6</t>
  </si>
  <si>
    <t>IAH1</t>
  </si>
  <si>
    <t>ADD1</t>
  </si>
  <si>
    <t>HTT</t>
  </si>
  <si>
    <t>LIMCH1</t>
  </si>
  <si>
    <t>GNPDA2</t>
  </si>
  <si>
    <t>SCFD2</t>
  </si>
  <si>
    <t>PPID</t>
  </si>
  <si>
    <t>SRP72</t>
  </si>
  <si>
    <t>IGFBP7</t>
  </si>
  <si>
    <t>SFRP2</t>
  </si>
  <si>
    <t>RPS3A</t>
  </si>
  <si>
    <t>CAMK2D</t>
  </si>
  <si>
    <t>ANK2</t>
  </si>
  <si>
    <t>OSTC</t>
  </si>
  <si>
    <t>RPL34</t>
  </si>
  <si>
    <t>CISD2</t>
  </si>
  <si>
    <t>ADH5</t>
  </si>
  <si>
    <t>METAP1</t>
  </si>
  <si>
    <t>NAP1L5</t>
  </si>
  <si>
    <t>SPP1</t>
  </si>
  <si>
    <t>PKD2</t>
  </si>
  <si>
    <t>COPS4</t>
  </si>
  <si>
    <t>HNRNPD</t>
  </si>
  <si>
    <t>DCLK1</t>
  </si>
  <si>
    <t>VPS36</t>
  </si>
  <si>
    <t>ARGLU1</t>
  </si>
  <si>
    <t>PSPC1</t>
  </si>
  <si>
    <t>CCAR2</t>
  </si>
  <si>
    <t>KIF13B</t>
  </si>
  <si>
    <t>RAN</t>
  </si>
  <si>
    <t>DENR</t>
  </si>
  <si>
    <t>CLIP1</t>
  </si>
  <si>
    <t>VPS29</t>
  </si>
  <si>
    <t>ATXN2</t>
  </si>
  <si>
    <t>PLBD2</t>
  </si>
  <si>
    <t>OAS2</t>
  </si>
  <si>
    <t>ALDH2</t>
  </si>
  <si>
    <t>ACADS</t>
  </si>
  <si>
    <t>EWSR1</t>
  </si>
  <si>
    <t>SF3A1</t>
  </si>
  <si>
    <t>DRG1</t>
  </si>
  <si>
    <t>GSTT1</t>
  </si>
  <si>
    <t>SMARCB1</t>
  </si>
  <si>
    <t>MAPK1</t>
  </si>
  <si>
    <t>SLC25A1</t>
  </si>
  <si>
    <t>HNRNPF</t>
  </si>
  <si>
    <t>CCDC6</t>
  </si>
  <si>
    <t>P4HA1</t>
  </si>
  <si>
    <t>FAM213A</t>
  </si>
  <si>
    <t>GLUD1</t>
  </si>
  <si>
    <t>ANXA8</t>
  </si>
  <si>
    <t>MINPP1</t>
  </si>
  <si>
    <t>MYOF</t>
  </si>
  <si>
    <t>PDLIM1</t>
  </si>
  <si>
    <t>PGAM1</t>
  </si>
  <si>
    <t>GOT1</t>
  </si>
  <si>
    <t>ERLIN1</t>
  </si>
  <si>
    <t>NPM3</t>
  </si>
  <si>
    <t>NOLC1</t>
  </si>
  <si>
    <t>NT5C2</t>
  </si>
  <si>
    <t>ADD3</t>
  </si>
  <si>
    <t>TIAL1</t>
  </si>
  <si>
    <t>FAM175B</t>
  </si>
  <si>
    <t>CTBP2</t>
  </si>
  <si>
    <t>MGMT</t>
  </si>
  <si>
    <t>GLRX3</t>
  </si>
  <si>
    <t>BROX</t>
  </si>
  <si>
    <t>EPHX1</t>
  </si>
  <si>
    <t>PYCR2</t>
  </si>
  <si>
    <t>SCCPDH</t>
  </si>
  <si>
    <t>HNRNPU</t>
  </si>
  <si>
    <t>CYB5R1</t>
  </si>
  <si>
    <t>DCTN3</t>
  </si>
  <si>
    <t>ARHGAP12</t>
  </si>
  <si>
    <t>KIF5B</t>
  </si>
  <si>
    <t>ITGA8</t>
  </si>
  <si>
    <t>ACBD5</t>
  </si>
  <si>
    <t>ITGB1</t>
  </si>
  <si>
    <t>CUL3</t>
  </si>
  <si>
    <t>LARP4B</t>
  </si>
  <si>
    <t>TOP2B</t>
  </si>
  <si>
    <t>NGLY1</t>
  </si>
  <si>
    <t>DYNC1LI1</t>
  </si>
  <si>
    <t>UBP1</t>
  </si>
  <si>
    <t>STK39</t>
  </si>
  <si>
    <t>LIMD1</t>
  </si>
  <si>
    <t>MAP4</t>
  </si>
  <si>
    <t>APEH</t>
  </si>
  <si>
    <t>SPCS1</t>
  </si>
  <si>
    <t>GNL3</t>
  </si>
  <si>
    <t>ITIH3</t>
  </si>
  <si>
    <t>ABHD6</t>
  </si>
  <si>
    <t>FLNB</t>
  </si>
  <si>
    <t>PSMD6</t>
  </si>
  <si>
    <t>SUCLG2</t>
  </si>
  <si>
    <t>ARL6IP5</t>
  </si>
  <si>
    <t>CRBN</t>
  </si>
  <si>
    <t>ARL8B</t>
  </si>
  <si>
    <t>LMCD1</t>
  </si>
  <si>
    <t>PLXND1</t>
  </si>
  <si>
    <t>NUP210</t>
  </si>
  <si>
    <t>RPN1</t>
  </si>
  <si>
    <t>MCM2</t>
  </si>
  <si>
    <t>RAB6B</t>
  </si>
  <si>
    <t>SRPRB</t>
  </si>
  <si>
    <t>U2SURP</t>
  </si>
  <si>
    <t>PLOD2</t>
  </si>
  <si>
    <t>GYG1</t>
  </si>
  <si>
    <t>TM4SF1</t>
  </si>
  <si>
    <t>TSC22D2</t>
  </si>
  <si>
    <t>GOLIM4</t>
  </si>
  <si>
    <t>FNDC3B</t>
  </si>
  <si>
    <t>PAK2</t>
  </si>
  <si>
    <t>TFRC</t>
  </si>
  <si>
    <t>GSK3B</t>
  </si>
  <si>
    <t>CD47</t>
  </si>
  <si>
    <t>RPL24</t>
  </si>
  <si>
    <t>GBE1</t>
  </si>
  <si>
    <t>POFUT2</t>
  </si>
  <si>
    <t>PRPS2</t>
  </si>
  <si>
    <t>DMD</t>
  </si>
  <si>
    <t>MAOA</t>
  </si>
  <si>
    <t>UBA1</t>
  </si>
  <si>
    <t>HUWE1</t>
  </si>
  <si>
    <t>UPRT</t>
  </si>
  <si>
    <t>PRPS1L1</t>
  </si>
  <si>
    <t>GPC4</t>
  </si>
  <si>
    <t>NSDHL</t>
  </si>
  <si>
    <t>RENBP</t>
  </si>
  <si>
    <t>CLIC2</t>
  </si>
  <si>
    <t>CHID1</t>
  </si>
  <si>
    <t>SLC25A22</t>
  </si>
  <si>
    <t>CEND1</t>
  </si>
  <si>
    <t>GSTP1</t>
  </si>
  <si>
    <t>AIP</t>
  </si>
  <si>
    <t>PC</t>
  </si>
  <si>
    <t>C11orf68</t>
  </si>
  <si>
    <t>CAPN1</t>
  </si>
  <si>
    <t>VPS51</t>
  </si>
  <si>
    <t>SF1</t>
  </si>
  <si>
    <t>PYGB</t>
  </si>
  <si>
    <t>PLCB3</t>
  </si>
  <si>
    <t>FADS2</t>
  </si>
  <si>
    <t>TKFC</t>
  </si>
  <si>
    <t>PRPF19</t>
  </si>
  <si>
    <t>COMMD9</t>
  </si>
  <si>
    <t>CAT</t>
  </si>
  <si>
    <t>TSG101</t>
  </si>
  <si>
    <t>RPS13</t>
  </si>
  <si>
    <t>PSMA1</t>
  </si>
  <si>
    <t>CIRBP</t>
  </si>
  <si>
    <t>THOP1</t>
  </si>
  <si>
    <t>TUBB4A</t>
  </si>
  <si>
    <t>TIMM44</t>
  </si>
  <si>
    <t>ELAVL1</t>
  </si>
  <si>
    <t>MYO1F</t>
  </si>
  <si>
    <t>HNRNPA2B1</t>
  </si>
  <si>
    <t>TMEM205</t>
  </si>
  <si>
    <t>SLC44A2</t>
  </si>
  <si>
    <t>CDC37</t>
  </si>
  <si>
    <t>ICAM1</t>
  </si>
  <si>
    <t>EIF3G</t>
  </si>
  <si>
    <t>MAN2A2</t>
  </si>
  <si>
    <t>ASNA1</t>
  </si>
  <si>
    <t>FARSA</t>
  </si>
  <si>
    <t>MRI1</t>
  </si>
  <si>
    <t>GIPC1</t>
  </si>
  <si>
    <t>ILVBL</t>
  </si>
  <si>
    <t>RAB8A</t>
  </si>
  <si>
    <t>TPM4</t>
  </si>
  <si>
    <t>TMEM221</t>
  </si>
  <si>
    <t>IFI30</t>
  </si>
  <si>
    <t>ARMC6</t>
  </si>
  <si>
    <t>NDUFA13</t>
  </si>
  <si>
    <t>IBA57</t>
  </si>
  <si>
    <t>CANX</t>
  </si>
  <si>
    <t>NHP2</t>
  </si>
  <si>
    <t>SFXN1</t>
  </si>
  <si>
    <t>BTF3</t>
  </si>
  <si>
    <t>FAM169A</t>
  </si>
  <si>
    <t>TTC37</t>
  </si>
  <si>
    <t>CAST</t>
  </si>
  <si>
    <t>LNPEP</t>
  </si>
  <si>
    <t>TMED7</t>
  </si>
  <si>
    <t>COMMD10</t>
  </si>
  <si>
    <t>PDLIM4</t>
  </si>
  <si>
    <t>UQCRQ</t>
  </si>
  <si>
    <t>CAMLG</t>
  </si>
  <si>
    <t>HNRNPA0</t>
  </si>
  <si>
    <t>HSPA9</t>
  </si>
  <si>
    <t>TCOF1</t>
  </si>
  <si>
    <t>PRKCDBP</t>
  </si>
  <si>
    <t>STIM1</t>
  </si>
  <si>
    <t>FOLR2</t>
  </si>
  <si>
    <t>PRCP</t>
  </si>
  <si>
    <t>ME3</t>
  </si>
  <si>
    <t>ENDOD1</t>
  </si>
  <si>
    <t>KDELC2</t>
  </si>
  <si>
    <t>ZPR1</t>
  </si>
  <si>
    <t>TAGLN</t>
  </si>
  <si>
    <t>TRAPPC4</t>
  </si>
  <si>
    <t>HYOU1</t>
  </si>
  <si>
    <t>ARHGEF12</t>
  </si>
  <si>
    <t>HSPA1B</t>
  </si>
  <si>
    <t>STT3A</t>
  </si>
  <si>
    <t>SRPRA</t>
  </si>
  <si>
    <t>APLP2</t>
  </si>
  <si>
    <t>CYP51A1</t>
  </si>
  <si>
    <t>COL1A2</t>
  </si>
  <si>
    <t>PON2</t>
  </si>
  <si>
    <t>DYNC1I1</t>
  </si>
  <si>
    <t>ASNS</t>
  </si>
  <si>
    <t>TMEM106B</t>
  </si>
  <si>
    <t>TRA2A</t>
  </si>
  <si>
    <t>CACNA2D1</t>
  </si>
  <si>
    <t>PUS7</t>
  </si>
  <si>
    <t>PDIA4</t>
  </si>
  <si>
    <t>PRRC2C</t>
  </si>
  <si>
    <t>GLUL</t>
  </si>
  <si>
    <t>ARPC5</t>
  </si>
  <si>
    <t>HSD11B1</t>
  </si>
  <si>
    <t>UBXN4</t>
  </si>
  <si>
    <t>CCDC93</t>
  </si>
  <si>
    <t>TSN</t>
  </si>
  <si>
    <t>NIFK</t>
  </si>
  <si>
    <t>CASP3</t>
  </si>
  <si>
    <t>ADAM9</t>
  </si>
  <si>
    <t>RAB11FIP1</t>
  </si>
  <si>
    <t>ERLIN2</t>
  </si>
  <si>
    <t>GSR</t>
  </si>
  <si>
    <t>PRPF40A</t>
  </si>
  <si>
    <t>PSMD14</t>
  </si>
  <si>
    <t>HNRNPA3</t>
  </si>
  <si>
    <t>ZC3H15</t>
  </si>
  <si>
    <t>COL3A1</t>
  </si>
  <si>
    <t>COL5A2</t>
  </si>
  <si>
    <t>HIBCH</t>
  </si>
  <si>
    <t>INPP1</t>
  </si>
  <si>
    <t>GLS</t>
  </si>
  <si>
    <t>HSPD1</t>
  </si>
  <si>
    <t>SPATS2L</t>
  </si>
  <si>
    <t>BZW1</t>
  </si>
  <si>
    <t>NDUFB3</t>
  </si>
  <si>
    <t>LANCL1</t>
  </si>
  <si>
    <t>ATIC</t>
  </si>
  <si>
    <t>FN1</t>
  </si>
  <si>
    <t>DNPEP</t>
  </si>
  <si>
    <t>PSMD1</t>
  </si>
  <si>
    <t>GIGYF2</t>
  </si>
  <si>
    <t>GPC1</t>
  </si>
  <si>
    <t>HDLBP</t>
  </si>
  <si>
    <t>STAM2</t>
  </si>
  <si>
    <t>ABCF2</t>
  </si>
  <si>
    <t>ZC3HAV1</t>
  </si>
  <si>
    <t>WDR91</t>
  </si>
  <si>
    <t>AHCYL2</t>
  </si>
  <si>
    <t>FLNC</t>
  </si>
  <si>
    <t>CAV1</t>
  </si>
  <si>
    <t>DBNL</t>
  </si>
  <si>
    <t>TNS3</t>
  </si>
  <si>
    <t>BLVRA</t>
  </si>
  <si>
    <t>VPS41</t>
  </si>
  <si>
    <t>TRIO</t>
  </si>
  <si>
    <t>CDH6</t>
  </si>
  <si>
    <t>RAI14</t>
  </si>
  <si>
    <t>BRIX1</t>
  </si>
  <si>
    <t>SLC1A3</t>
  </si>
  <si>
    <t>NNT</t>
  </si>
  <si>
    <t>PLPP1</t>
  </si>
  <si>
    <t>MAP1B</t>
  </si>
  <si>
    <t>STK10</t>
  </si>
  <si>
    <t>CLINT1</t>
  </si>
  <si>
    <t>LARP1</t>
  </si>
  <si>
    <t>G3BP1</t>
  </si>
  <si>
    <t>SPARC</t>
  </si>
  <si>
    <t>FN3KRP</t>
  </si>
  <si>
    <t>GAA</t>
  </si>
  <si>
    <t>PRPSAP1</t>
  </si>
  <si>
    <t>HN1</t>
  </si>
  <si>
    <t>RPL38</t>
  </si>
  <si>
    <t>CDC42EP4</t>
  </si>
  <si>
    <t>PRKAR1A</t>
  </si>
  <si>
    <t>GNA13</t>
  </si>
  <si>
    <t>PSMC5</t>
  </si>
  <si>
    <t>EFTUD2</t>
  </si>
  <si>
    <t>MPP2</t>
  </si>
  <si>
    <t>STAT3</t>
  </si>
  <si>
    <t>ACLY</t>
  </si>
  <si>
    <t>FKBP10</t>
  </si>
  <si>
    <t>FBXL20</t>
  </si>
  <si>
    <t>NPEPPS</t>
  </si>
  <si>
    <t>PHB</t>
  </si>
  <si>
    <t>LUC7L3</t>
  </si>
  <si>
    <t>ACSF2</t>
  </si>
  <si>
    <t>PPP1R9B</t>
  </si>
  <si>
    <t>NME2</t>
  </si>
  <si>
    <t>TRIM25</t>
  </si>
  <si>
    <t>SRSF1</t>
  </si>
  <si>
    <t>ACACA</t>
  </si>
  <si>
    <t>PSMD11</t>
  </si>
  <si>
    <t>ZNF207</t>
  </si>
  <si>
    <t>RHOT1</t>
  </si>
  <si>
    <t>NUFIP2</t>
  </si>
  <si>
    <t>BLMH</t>
  </si>
  <si>
    <t>GLOD4</t>
  </si>
  <si>
    <t>CLUH</t>
  </si>
  <si>
    <t>PAFAH1B1</t>
  </si>
  <si>
    <t>SPAG7</t>
  </si>
  <si>
    <t>ENO3</t>
  </si>
  <si>
    <t>EIF5A</t>
  </si>
  <si>
    <t>ATP1B2</t>
  </si>
  <si>
    <t>SAT2</t>
  </si>
  <si>
    <t>EIF4A1</t>
  </si>
  <si>
    <t>MAP2K4</t>
  </si>
  <si>
    <t>ALDH3A2</t>
  </si>
  <si>
    <t>COPS3</t>
  </si>
  <si>
    <t>MT-ND4</t>
  </si>
  <si>
    <t>EIF4H</t>
  </si>
  <si>
    <t>VAPA</t>
  </si>
  <si>
    <t>AHNAK</t>
  </si>
  <si>
    <t>PLD3</t>
  </si>
  <si>
    <t>YTHDF2</t>
  </si>
  <si>
    <t>HSD17B11</t>
  </si>
  <si>
    <t>RPL23A</t>
  </si>
  <si>
    <t>YARS</t>
  </si>
  <si>
    <t>RBM3</t>
  </si>
  <si>
    <t>GNS</t>
  </si>
  <si>
    <t>ALDH1A1</t>
  </si>
  <si>
    <t>G6PD</t>
  </si>
  <si>
    <t>SRSF10</t>
  </si>
  <si>
    <t>EBNA1BP2</t>
  </si>
  <si>
    <t>HIST1H1B</t>
  </si>
  <si>
    <t>EIF2AK2</t>
  </si>
  <si>
    <t>SNF8</t>
  </si>
  <si>
    <t>CIAPIN1</t>
  </si>
  <si>
    <t>RCVRN</t>
  </si>
  <si>
    <t>RHOG</t>
  </si>
  <si>
    <t>LSS</t>
  </si>
  <si>
    <t>P3H1</t>
  </si>
  <si>
    <t>PLCD1</t>
  </si>
  <si>
    <t>UNC119B</t>
  </si>
  <si>
    <t>HNMT</t>
  </si>
  <si>
    <t>LIMA1</t>
  </si>
  <si>
    <t>PCNA</t>
  </si>
  <si>
    <t>GDI1</t>
  </si>
  <si>
    <t>SIRT2</t>
  </si>
  <si>
    <t>PNKD</t>
  </si>
  <si>
    <t>TRMT5</t>
  </si>
  <si>
    <t>PARVA</t>
  </si>
  <si>
    <t>SON</t>
  </si>
  <si>
    <t>MPI</t>
  </si>
  <si>
    <t>BSG</t>
  </si>
  <si>
    <t>KPNA1</t>
  </si>
  <si>
    <t>PITHD1</t>
  </si>
  <si>
    <t>STAU1</t>
  </si>
  <si>
    <t>CST3</t>
  </si>
  <si>
    <t>TMEM165</t>
  </si>
  <si>
    <t>TNIK</t>
  </si>
  <si>
    <t>PLOD3</t>
  </si>
  <si>
    <t>PSMA2</t>
  </si>
  <si>
    <t>ABHD14B</t>
  </si>
  <si>
    <t>LRP5</t>
  </si>
  <si>
    <t>RAB8B</t>
  </si>
  <si>
    <t>HSPB11</t>
  </si>
  <si>
    <t>GGCX</t>
  </si>
  <si>
    <t>SLC3A2</t>
  </si>
  <si>
    <t>RABGAP1</t>
  </si>
  <si>
    <t>DNAJC3</t>
  </si>
  <si>
    <t>TRA2B</t>
  </si>
  <si>
    <t>CYP1B1</t>
  </si>
  <si>
    <t>ARCN1</t>
  </si>
  <si>
    <t>CNOT4</t>
  </si>
  <si>
    <t>PFKM</t>
  </si>
  <si>
    <t>RPL36</t>
  </si>
  <si>
    <t>POLR2C</t>
  </si>
  <si>
    <t>HMSD</t>
  </si>
  <si>
    <t>SRRM2</t>
  </si>
  <si>
    <t>DUSP3</t>
  </si>
  <si>
    <t>DAG1</t>
  </si>
  <si>
    <t>LAP3</t>
  </si>
  <si>
    <t>UQCRFS1</t>
  </si>
  <si>
    <t>IDH1</t>
  </si>
  <si>
    <t>PARP1</t>
  </si>
  <si>
    <t>PAFAH1B2</t>
  </si>
  <si>
    <t>F3</t>
  </si>
  <si>
    <t>HSD17B4</t>
  </si>
  <si>
    <t>FARP2</t>
  </si>
  <si>
    <t>TMEM120A</t>
  </si>
  <si>
    <t>TGM2</t>
  </si>
  <si>
    <t>SLC12A4</t>
  </si>
  <si>
    <t>SH3BGR</t>
  </si>
  <si>
    <t>RPS9</t>
  </si>
  <si>
    <t>AIMP1</t>
  </si>
  <si>
    <t>PIP4K2B</t>
  </si>
  <si>
    <t>YBX1</t>
  </si>
  <si>
    <t>PRKACB</t>
  </si>
  <si>
    <t>FDFT1</t>
  </si>
  <si>
    <t>COPS7B</t>
  </si>
  <si>
    <t>CTSD</t>
  </si>
  <si>
    <t>RSL1D1</t>
  </si>
  <si>
    <t>ABHD12</t>
  </si>
  <si>
    <t>RRBP1</t>
  </si>
  <si>
    <t>TNKS1BP1</t>
  </si>
  <si>
    <t>SNRPD2</t>
  </si>
  <si>
    <t>COL16A1</t>
  </si>
  <si>
    <t>PALLD</t>
  </si>
  <si>
    <t>BDH2</t>
  </si>
  <si>
    <t>XPO1</t>
  </si>
  <si>
    <t>ACTR10</t>
  </si>
  <si>
    <t>LYPLA2</t>
  </si>
  <si>
    <t>COQ9</t>
  </si>
  <si>
    <t>EIF2S1</t>
  </si>
  <si>
    <t>EIPR1</t>
  </si>
  <si>
    <t>DHX9</t>
  </si>
  <si>
    <t>KIF2A</t>
  </si>
  <si>
    <t>EMC4</t>
  </si>
  <si>
    <t>ABCD3</t>
  </si>
  <si>
    <t>COTL1</t>
  </si>
  <si>
    <t>RBM8A</t>
  </si>
  <si>
    <t>RPL23</t>
  </si>
  <si>
    <t>RPL29</t>
  </si>
  <si>
    <t>PDAP1</t>
  </si>
  <si>
    <t>EEF2</t>
  </si>
  <si>
    <t>ATP5L</t>
  </si>
  <si>
    <t>RPL27</t>
  </si>
  <si>
    <t>PPP2R1A</t>
  </si>
  <si>
    <t>DPYSL2</t>
  </si>
  <si>
    <t>DCDC2C</t>
  </si>
  <si>
    <t>TOR1AIP2</t>
  </si>
  <si>
    <t>B3GAT3</t>
  </si>
  <si>
    <t>PFKP</t>
  </si>
  <si>
    <t>TRIP12</t>
  </si>
  <si>
    <t>TRIOBP</t>
  </si>
  <si>
    <t>GFM1</t>
  </si>
  <si>
    <t>ACBD3</t>
  </si>
  <si>
    <t>CPSF3</t>
  </si>
  <si>
    <t>DHRS2</t>
  </si>
  <si>
    <t>RBM22</t>
  </si>
  <si>
    <t>VPS4A</t>
  </si>
  <si>
    <t>GALE</t>
  </si>
  <si>
    <t>CSRP1</t>
  </si>
  <si>
    <t>EIF5</t>
  </si>
  <si>
    <t>THUMPD1</t>
  </si>
  <si>
    <t>ECI1</t>
  </si>
  <si>
    <t>PLA2G4A</t>
  </si>
  <si>
    <t>GPD1L</t>
  </si>
  <si>
    <t>NOMO1</t>
  </si>
  <si>
    <t>AGPAT3</t>
  </si>
  <si>
    <t>NQO2</t>
  </si>
  <si>
    <t>LRP1</t>
  </si>
  <si>
    <t>OPTN</t>
  </si>
  <si>
    <t>ARSD</t>
  </si>
  <si>
    <t>EIF4G1</t>
  </si>
  <si>
    <t>ABHD10</t>
  </si>
  <si>
    <t>RCN3</t>
  </si>
  <si>
    <t>KALRN</t>
  </si>
  <si>
    <t>POLDIP2</t>
  </si>
  <si>
    <t>SEPHS1</t>
  </si>
  <si>
    <t>LUZP1</t>
  </si>
  <si>
    <t>GMPR2</t>
  </si>
  <si>
    <t>IDI1</t>
  </si>
  <si>
    <t>BCAR1</t>
  </si>
  <si>
    <t>BZW2</t>
  </si>
  <si>
    <t>VPS33A</t>
  </si>
  <si>
    <t>H1F0</t>
  </si>
  <si>
    <t>ACAT1</t>
  </si>
  <si>
    <t>KHDRBS1</t>
  </si>
  <si>
    <t>MDH2</t>
  </si>
  <si>
    <t>CAPNS1</t>
  </si>
  <si>
    <t>MSI1</t>
  </si>
  <si>
    <t>G3BP2</t>
  </si>
  <si>
    <t>POLR1C</t>
  </si>
  <si>
    <t>NDUFB4</t>
  </si>
  <si>
    <t>TNS1</t>
  </si>
  <si>
    <t>PZP</t>
  </si>
  <si>
    <t>MAPRE3</t>
  </si>
  <si>
    <t>SUB1</t>
  </si>
  <si>
    <t>BCHE</t>
  </si>
  <si>
    <t>HNRNPK</t>
  </si>
  <si>
    <t>MAP2K1</t>
  </si>
  <si>
    <t>RRP9</t>
  </si>
  <si>
    <t>CORO1A</t>
  </si>
  <si>
    <t>AIMP2</t>
  </si>
  <si>
    <t>NCL</t>
  </si>
  <si>
    <t>EMC7</t>
  </si>
  <si>
    <t>MYL9</t>
  </si>
  <si>
    <t>NASP</t>
  </si>
  <si>
    <t>NDUFV3</t>
  </si>
  <si>
    <t>FKBP9</t>
  </si>
  <si>
    <t>SRSF2</t>
  </si>
  <si>
    <t>ACTN1</t>
  </si>
  <si>
    <t>KPNA2</t>
  </si>
  <si>
    <t>SNX9</t>
  </si>
  <si>
    <t>AK2</t>
  </si>
  <si>
    <t>POLR2E</t>
  </si>
  <si>
    <t>ANKRD17</t>
  </si>
  <si>
    <t>CHMP2A</t>
  </si>
  <si>
    <t>COL2A1</t>
  </si>
  <si>
    <t>PTTG1IP</t>
  </si>
  <si>
    <t>UPP1</t>
  </si>
  <si>
    <t>GPX8</t>
  </si>
  <si>
    <t>COPE</t>
  </si>
  <si>
    <t>PSMG1</t>
  </si>
  <si>
    <t>FOLH1</t>
  </si>
  <si>
    <t>PPM1G</t>
  </si>
  <si>
    <t>EML6</t>
  </si>
  <si>
    <t>MAT2B</t>
  </si>
  <si>
    <t>DPP7</t>
  </si>
  <si>
    <t>LRRC47</t>
  </si>
  <si>
    <t>SLC30A1</t>
  </si>
  <si>
    <t>ARSA</t>
  </si>
  <si>
    <t>ACAD9</t>
  </si>
  <si>
    <t>NPL</t>
  </si>
  <si>
    <t>PDXK</t>
  </si>
  <si>
    <t>MAPK3</t>
  </si>
  <si>
    <t>PUF60</t>
  </si>
  <si>
    <t>PPP1R12A</t>
  </si>
  <si>
    <t>RHOA</t>
  </si>
  <si>
    <t>MX1</t>
  </si>
  <si>
    <t>NACA</t>
  </si>
  <si>
    <t>CP</t>
  </si>
  <si>
    <t>FUS</t>
  </si>
  <si>
    <t>Gene symbol</t>
  </si>
  <si>
    <t>number of peptides used for quantification</t>
  </si>
  <si>
    <t>mean lowgluc</t>
  </si>
  <si>
    <t>mean 2DG</t>
  </si>
  <si>
    <t>ratio 2DG/ lowgluc</t>
  </si>
  <si>
    <t>T-TEST 2DG/ lowgluc</t>
  </si>
  <si>
    <t>SEP9</t>
  </si>
  <si>
    <t>ECM Glycoproteins</t>
  </si>
  <si>
    <t>Collagens</t>
  </si>
  <si>
    <t>Proteoglycans</t>
  </si>
  <si>
    <t>ECM-affiliated Proteins</t>
  </si>
  <si>
    <t>ECM Regulators</t>
  </si>
  <si>
    <t>Secreted Factors</t>
  </si>
  <si>
    <t>none</t>
  </si>
  <si>
    <t>Category as listed in human matrisome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</si>
</sst>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0"/>
  </numFmts>
  <fonts count="19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sz val="1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18">
    <xf numFmtId="0" fontId="0" fillId="0" borderId="0" xfId="0"/>
    <xf numFmtId="0" fontId="16" fillId="0" borderId="0" xfId="0" applyFont="1" applyAlignment="1">
      <alignment wrapText="1"/>
    </xf>
    <xf numFmtId="0" fontId="16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1" fontId="16" fillId="0" borderId="0" xfId="0" applyNumberFormat="1" applyFont="1" applyAlignment="1">
      <alignment horizontal="center" wrapText="1"/>
    </xf>
    <xf numFmtId="1" fontId="0" fillId="0" borderId="0" xfId="0" applyNumberFormat="1" applyAlignment="1">
      <alignment horizontal="center"/>
    </xf>
    <xf numFmtId="1" fontId="16" fillId="33" borderId="0" xfId="0" applyNumberFormat="1" applyFont="1" applyFill="1" applyAlignment="1">
      <alignment horizontal="center" wrapText="1"/>
    </xf>
    <xf numFmtId="1" fontId="0" fillId="33" borderId="0" xfId="0" applyNumberFormat="1" applyFill="1" applyAlignment="1">
      <alignment horizontal="center"/>
    </xf>
    <xf numFmtId="164" fontId="0" fillId="33" borderId="0" xfId="0" applyNumberFormat="1" applyFill="1" applyAlignment="1">
      <alignment horizontal="center"/>
    </xf>
    <xf numFmtId="1" fontId="16" fillId="34" borderId="0" xfId="0" applyNumberFormat="1" applyFont="1" applyFill="1" applyAlignment="1">
      <alignment horizontal="center" wrapText="1"/>
    </xf>
    <xf numFmtId="1" fontId="0" fillId="34" borderId="0" xfId="0" applyNumberFormat="1" applyFill="1" applyAlignment="1">
      <alignment horizontal="center"/>
    </xf>
    <xf numFmtId="1" fontId="0" fillId="0" borderId="0" xfId="0" applyNumberFormat="1" applyFill="1" applyAlignment="1">
      <alignment horizontal="center"/>
    </xf>
    <xf numFmtId="165" fontId="0" fillId="0" borderId="0" xfId="0" applyNumberFormat="1" applyAlignment="1">
      <alignment horizontal="center"/>
    </xf>
    <xf numFmtId="0" fontId="0" fillId="0" borderId="0" xfId="0" applyFill="1" applyAlignment="1">
      <alignment horizontal="center"/>
    </xf>
    <xf numFmtId="2" fontId="0" fillId="0" borderId="0" xfId="0" applyNumberFormat="1" applyAlignment="1">
      <alignment horizontal="center"/>
    </xf>
    <xf numFmtId="49" fontId="0" fillId="0" borderId="0" xfId="0" applyNumberFormat="1"/>
    <xf numFmtId="2" fontId="16" fillId="0" borderId="0" xfId="0" applyNumberFormat="1" applyFont="1" applyAlignment="1">
      <alignment horizontal="center" wrapText="1"/>
    </xf>
    <xf numFmtId="2" fontId="0" fillId="0" borderId="0" xfId="0" applyNumberFormat="1" applyFill="1" applyAlignment="1">
      <alignment horizontal="center"/>
    </xf>
  </cellXfs>
  <cellStyles count="43">
    <cellStyle name="20 % - Akzent1" xfId="19" builtinId="30" customBuiltin="1"/>
    <cellStyle name="20 % - Akzent2" xfId="23" builtinId="34" customBuiltin="1"/>
    <cellStyle name="20 % - Akzent3" xfId="27" builtinId="38" customBuiltin="1"/>
    <cellStyle name="20 % - Akzent4" xfId="31" builtinId="42" customBuiltin="1"/>
    <cellStyle name="20 % - Akzent5" xfId="35" builtinId="46" customBuiltin="1"/>
    <cellStyle name="20 % - Akzent6" xfId="39" builtinId="50" customBuiltin="1"/>
    <cellStyle name="40 % - Akzent1" xfId="20" builtinId="31" customBuiltin="1"/>
    <cellStyle name="40 % - Akzent2" xfId="24" builtinId="35" customBuiltin="1"/>
    <cellStyle name="40 % - Akzent3" xfId="28" builtinId="39" customBuiltin="1"/>
    <cellStyle name="40 % - Akzent4" xfId="32" builtinId="43" customBuiltin="1"/>
    <cellStyle name="40 % - Akzent5" xfId="36" builtinId="47" customBuiltin="1"/>
    <cellStyle name="40 % - Akzent6" xfId="40" builtinId="51" customBuiltin="1"/>
    <cellStyle name="60 % - Akzent1" xfId="21" builtinId="32" customBuiltin="1"/>
    <cellStyle name="60 % - Akzent2" xfId="25" builtinId="36" customBuiltin="1"/>
    <cellStyle name="60 % - Akzent3" xfId="29" builtinId="40" customBuiltin="1"/>
    <cellStyle name="60 % - Akzent4" xfId="33" builtinId="44" customBuiltin="1"/>
    <cellStyle name="60 % - Akzent5" xfId="37" builtinId="48" customBuiltin="1"/>
    <cellStyle name="60 % - Akzent6" xfId="41" builtinId="52" customBuiltin="1"/>
    <cellStyle name="Akzent1" xfId="18" builtinId="29" customBuiltin="1"/>
    <cellStyle name="Akzent2" xfId="22" builtinId="33" customBuiltin="1"/>
    <cellStyle name="Akzent3" xfId="26" builtinId="37" customBuiltin="1"/>
    <cellStyle name="Akzent4" xfId="30" builtinId="41" customBuiltin="1"/>
    <cellStyle name="Akzent5" xfId="34" builtinId="45" customBuiltin="1"/>
    <cellStyle name="Akzent6" xfId="38" builtinId="49" customBuiltin="1"/>
    <cellStyle name="Ausgabe" xfId="10" builtinId="21" customBuiltin="1"/>
    <cellStyle name="Berechnung" xfId="11" builtinId="22" customBuiltin="1"/>
    <cellStyle name="Eingabe" xfId="9" builtinId="20" customBuiltin="1"/>
    <cellStyle name="Ergebnis" xfId="17" builtinId="25" customBuiltin="1"/>
    <cellStyle name="Erklärender Text" xfId="16" builtinId="53" customBuiltin="1"/>
    <cellStyle name="Gut" xfId="6" builtinId="26" customBuiltin="1"/>
    <cellStyle name="Neutral" xfId="8" builtinId="28" customBuiltin="1"/>
    <cellStyle name="Notiz" xfId="15" builtinId="10" customBuiltin="1"/>
    <cellStyle name="Schlecht" xfId="7" builtinId="27" customBuiltin="1"/>
    <cellStyle name="Standard" xfId="0" builtinId="0"/>
    <cellStyle name="Standard 2" xfId="42"/>
    <cellStyle name="Überschrift" xfId="1" builtinId="15" customBuiltin="1"/>
    <cellStyle name="Überschrift 1" xfId="2" builtinId="16" customBuiltin="1"/>
    <cellStyle name="Überschrift 2" xfId="3" builtinId="17" customBuiltin="1"/>
    <cellStyle name="Überschrift 3" xfId="4" builtinId="18" customBuiltin="1"/>
    <cellStyle name="Überschrift 4" xfId="5" builtinId="19" customBuiltin="1"/>
    <cellStyle name="Verknüpfte Zelle" xfId="12" builtinId="24" customBuiltin="1"/>
    <cellStyle name="Warnender Text" xfId="14" builtinId="11" customBuiltin="1"/>
    <cellStyle name="Zelle überprüfen" xfId="13" builtinId="23" customBuiltin="1"/>
  </cellStyles>
  <dxfs count="6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801"/>
  <sheetViews>
    <sheetView tabSelected="1" workbookViewId="0">
      <selection activeCell="G8" sqref="G8"/>
    </sheetView>
  </sheetViews>
  <sheetFormatPr baseColWidth="10" defaultRowHeight="13.2" x14ac:dyDescent="0.25"/>
  <cols>
    <col min="1" max="1" width="26.6640625" customWidth="1"/>
    <col min="2" max="2" width="9.33203125" style="3" customWidth="1"/>
    <col min="3" max="3" width="9.6640625" style="17" customWidth="1"/>
    <col min="4" max="4" width="11.44140625" style="13"/>
    <col min="6" max="6" width="22.44140625" customWidth="1"/>
    <col min="7" max="7" width="51.44140625" customWidth="1"/>
    <col min="8" max="8" width="11.44140625" style="11"/>
    <col min="9" max="12" width="11.44140625" style="5"/>
    <col min="13" max="13" width="11.44140625" style="11"/>
    <col min="14" max="19" width="11.44140625" style="5"/>
    <col min="20" max="29" width="7.6640625" style="7" customWidth="1"/>
    <col min="30" max="53" width="11.44140625" style="3"/>
    <col min="54" max="54" width="26.33203125" customWidth="1"/>
    <col min="55" max="55" width="38.44140625" customWidth="1"/>
  </cols>
  <sheetData>
    <row r="1" spans="1:55" s="1" customFormat="1" ht="132" x14ac:dyDescent="0.25">
      <c r="A1" s="1" t="s">
        <v>1</v>
      </c>
      <c r="B1" s="2" t="s">
        <v>3238</v>
      </c>
      <c r="C1" s="16" t="s">
        <v>3241</v>
      </c>
      <c r="D1" s="2" t="s">
        <v>3242</v>
      </c>
      <c r="E1" s="1" t="s">
        <v>3237</v>
      </c>
      <c r="F1" s="1" t="s">
        <v>3251</v>
      </c>
      <c r="G1" s="1" t="s">
        <v>2</v>
      </c>
      <c r="H1" s="9" t="s">
        <v>3239</v>
      </c>
      <c r="I1" s="4" t="s">
        <v>28</v>
      </c>
      <c r="J1" s="4" t="s">
        <v>29</v>
      </c>
      <c r="K1" s="4" t="s">
        <v>30</v>
      </c>
      <c r="L1" s="4" t="s">
        <v>31</v>
      </c>
      <c r="M1" s="9" t="s">
        <v>3240</v>
      </c>
      <c r="N1" s="4" t="s">
        <v>32</v>
      </c>
      <c r="O1" s="4" t="s">
        <v>33</v>
      </c>
      <c r="P1" s="4" t="s">
        <v>34</v>
      </c>
      <c r="Q1" s="4" t="s">
        <v>35</v>
      </c>
      <c r="R1" s="4" t="s">
        <v>36</v>
      </c>
      <c r="S1" s="4" t="s">
        <v>37</v>
      </c>
      <c r="T1" s="6" t="s">
        <v>28</v>
      </c>
      <c r="U1" s="6" t="s">
        <v>29</v>
      </c>
      <c r="V1" s="6" t="s">
        <v>30</v>
      </c>
      <c r="W1" s="6" t="s">
        <v>31</v>
      </c>
      <c r="X1" s="6" t="s">
        <v>32</v>
      </c>
      <c r="Y1" s="6" t="s">
        <v>33</v>
      </c>
      <c r="Z1" s="6" t="s">
        <v>34</v>
      </c>
      <c r="AA1" s="6" t="s">
        <v>35</v>
      </c>
      <c r="AB1" s="6" t="s">
        <v>36</v>
      </c>
      <c r="AC1" s="6" t="s">
        <v>37</v>
      </c>
      <c r="AD1" s="2" t="s">
        <v>4</v>
      </c>
      <c r="AE1" s="2" t="s">
        <v>5</v>
      </c>
      <c r="AF1" s="2" t="s">
        <v>6</v>
      </c>
      <c r="AG1" s="2" t="s">
        <v>7</v>
      </c>
      <c r="AH1" s="2" t="s">
        <v>8</v>
      </c>
      <c r="AI1" s="2" t="s">
        <v>9</v>
      </c>
      <c r="AJ1" s="2" t="s">
        <v>10</v>
      </c>
      <c r="AK1" s="2" t="s">
        <v>11</v>
      </c>
      <c r="AL1" s="2" t="s">
        <v>12</v>
      </c>
      <c r="AM1" s="2" t="s">
        <v>13</v>
      </c>
      <c r="AN1" s="2" t="s">
        <v>14</v>
      </c>
      <c r="AO1" s="2" t="s">
        <v>15</v>
      </c>
      <c r="AP1" s="2" t="s">
        <v>16</v>
      </c>
      <c r="AQ1" s="2" t="s">
        <v>17</v>
      </c>
      <c r="AR1" s="2" t="s">
        <v>18</v>
      </c>
      <c r="AS1" s="2" t="s">
        <v>19</v>
      </c>
      <c r="AT1" s="2" t="s">
        <v>20</v>
      </c>
      <c r="AU1" s="2" t="s">
        <v>21</v>
      </c>
      <c r="AV1" s="2" t="s">
        <v>22</v>
      </c>
      <c r="AW1" s="2" t="s">
        <v>23</v>
      </c>
      <c r="AX1" s="2" t="s">
        <v>24</v>
      </c>
      <c r="AY1" s="2" t="s">
        <v>25</v>
      </c>
      <c r="AZ1" s="2" t="s">
        <v>26</v>
      </c>
      <c r="BA1" s="2" t="s">
        <v>27</v>
      </c>
      <c r="BB1" s="1" t="s">
        <v>0</v>
      </c>
      <c r="BC1" s="1" t="s">
        <v>3</v>
      </c>
    </row>
    <row r="2" spans="1:55" x14ac:dyDescent="0.25">
      <c r="A2" t="s">
        <v>195</v>
      </c>
      <c r="B2" s="3">
        <v>2</v>
      </c>
      <c r="C2" s="14">
        <f>M2/H2</f>
        <v>0.12041923704285917</v>
      </c>
      <c r="D2" s="12">
        <f>_xlfn.T.TEST(T2:W2,X2:AC2,2,3)</f>
        <v>2.4937885539310189E-3</v>
      </c>
      <c r="E2" t="s">
        <v>2490</v>
      </c>
      <c r="F2" t="s">
        <v>3250</v>
      </c>
      <c r="G2" t="s">
        <v>196</v>
      </c>
      <c r="H2" s="10">
        <f>AVERAGE(I2:L2)</f>
        <v>32963.42138671875</v>
      </c>
      <c r="I2" s="5">
        <v>62374.5625</v>
      </c>
      <c r="J2" s="5">
        <v>23605.056640625</v>
      </c>
      <c r="K2" s="5">
        <v>22120.68359375</v>
      </c>
      <c r="L2" s="5">
        <v>23753.3828125</v>
      </c>
      <c r="M2" s="10">
        <f>AVERAGE(N2:S2)</f>
        <v>3969.4300537109389</v>
      </c>
      <c r="N2" s="5">
        <v>3725.03588867188</v>
      </c>
      <c r="O2" s="5">
        <v>2997.55615234375</v>
      </c>
      <c r="P2" s="5">
        <v>3719.2666015625</v>
      </c>
      <c r="Q2" s="5">
        <v>5001.9091796875</v>
      </c>
      <c r="R2" s="5">
        <v>4220.7919921875</v>
      </c>
      <c r="S2" s="5">
        <v>4152.0205078125</v>
      </c>
      <c r="T2" s="8">
        <f>LOG(I2,2)</f>
        <v>15.928670170860368</v>
      </c>
      <c r="U2" s="8">
        <f>LOG(J2,2)</f>
        <v>14.526808324260081</v>
      </c>
      <c r="V2" s="8">
        <f>LOG(K2,2)</f>
        <v>14.43310834930265</v>
      </c>
      <c r="W2" s="8">
        <f>LOG(L2,2)</f>
        <v>14.535845367489264</v>
      </c>
      <c r="X2" s="8">
        <f>LOG(N2,2)</f>
        <v>11.863038609877028</v>
      </c>
      <c r="Y2" s="8">
        <f>LOG(O2,2)</f>
        <v>11.54957106413948</v>
      </c>
      <c r="Z2" s="8">
        <f>LOG(P2,2)</f>
        <v>11.860802450457269</v>
      </c>
      <c r="AA2" s="8">
        <f>LOG(Q2,2)</f>
        <v>12.288263147218162</v>
      </c>
      <c r="AB2" s="8">
        <f>LOG(R2,2)</f>
        <v>12.043298017242703</v>
      </c>
      <c r="AC2" s="8">
        <f>LOG(S2,2)</f>
        <v>12.019597854187921</v>
      </c>
      <c r="AD2" s="3">
        <v>0</v>
      </c>
      <c r="AE2" s="3">
        <v>0</v>
      </c>
      <c r="AF2" s="3">
        <v>0</v>
      </c>
      <c r="AG2" s="3">
        <v>0</v>
      </c>
      <c r="AH2" s="3">
        <v>1</v>
      </c>
      <c r="AI2" s="3">
        <v>0</v>
      </c>
      <c r="AJ2" s="3">
        <v>0</v>
      </c>
      <c r="AK2" s="3">
        <v>1</v>
      </c>
      <c r="AL2" s="3">
        <v>0</v>
      </c>
      <c r="AM2" s="3">
        <v>2</v>
      </c>
      <c r="AN2" s="3">
        <v>2</v>
      </c>
      <c r="AO2" s="3">
        <v>1</v>
      </c>
      <c r="AP2" s="3">
        <v>2</v>
      </c>
      <c r="AQ2" s="3">
        <v>2</v>
      </c>
      <c r="AR2" s="3">
        <v>2</v>
      </c>
      <c r="AS2" s="3">
        <v>2</v>
      </c>
      <c r="AT2" s="3">
        <v>2</v>
      </c>
      <c r="AU2" s="3">
        <v>2</v>
      </c>
      <c r="AV2" s="3">
        <v>2</v>
      </c>
      <c r="AW2" s="3">
        <v>2</v>
      </c>
      <c r="AX2" s="3">
        <v>2</v>
      </c>
      <c r="AY2" s="3">
        <v>2</v>
      </c>
      <c r="AZ2" s="3">
        <v>2</v>
      </c>
      <c r="BA2" s="3">
        <v>2</v>
      </c>
      <c r="BB2" t="s">
        <v>194</v>
      </c>
      <c r="BC2" t="s">
        <v>195</v>
      </c>
    </row>
    <row r="3" spans="1:55" x14ac:dyDescent="0.25">
      <c r="A3" t="s">
        <v>870</v>
      </c>
      <c r="B3" s="3">
        <v>6</v>
      </c>
      <c r="C3" s="14">
        <f>M3/H3</f>
        <v>0.14965858273603116</v>
      </c>
      <c r="D3" s="12">
        <f>_xlfn.T.TEST(T3:W3,X3:AC3,2,3)</f>
        <v>1.02554235197451E-4</v>
      </c>
      <c r="E3" t="s">
        <v>2723</v>
      </c>
      <c r="F3" t="s">
        <v>3244</v>
      </c>
      <c r="G3" t="s">
        <v>871</v>
      </c>
      <c r="H3" s="10">
        <f>AVERAGE(I3:L3)</f>
        <v>133142.0625</v>
      </c>
      <c r="I3" s="5">
        <v>133965.09375</v>
      </c>
      <c r="J3" s="5">
        <v>123346.15625</v>
      </c>
      <c r="K3" s="5">
        <v>126141.453125</v>
      </c>
      <c r="L3" s="5">
        <v>149115.546875</v>
      </c>
      <c r="M3" s="10">
        <f>AVERAGE(N3:S3)</f>
        <v>19925.852376302082</v>
      </c>
      <c r="N3" s="5">
        <v>9094.1201171875</v>
      </c>
      <c r="O3" s="5">
        <v>23805.546875</v>
      </c>
      <c r="P3" s="5">
        <v>13955.9287109375</v>
      </c>
      <c r="Q3" s="5">
        <v>16133.0263671875</v>
      </c>
      <c r="R3" s="5">
        <v>36678.00390625</v>
      </c>
      <c r="S3" s="5">
        <v>19888.48828125</v>
      </c>
      <c r="T3" s="8">
        <f>LOG(I3,2)</f>
        <v>17.031497612179272</v>
      </c>
      <c r="U3" s="8">
        <f>LOG(J3,2)</f>
        <v>16.912353233078775</v>
      </c>
      <c r="V3" s="8">
        <f>LOG(K3,2)</f>
        <v>16.944682932420438</v>
      </c>
      <c r="W3" s="8">
        <f>LOG(L3,2)</f>
        <v>17.186071156137121</v>
      </c>
      <c r="X3" s="8">
        <f>LOG(N3,2)</f>
        <v>13.150718344311539</v>
      </c>
      <c r="Y3" s="8">
        <f>LOG(O3,2)</f>
        <v>14.539010151261932</v>
      </c>
      <c r="Z3" s="8">
        <f>LOG(P3,2)</f>
        <v>13.768590512701712</v>
      </c>
      <c r="AA3" s="8">
        <f>LOG(Q3,2)</f>
        <v>13.977729476157741</v>
      </c>
      <c r="AB3" s="8">
        <f>LOG(R3,2)</f>
        <v>15.162627506134706</v>
      </c>
      <c r="AC3" s="8">
        <f>LOG(S3,2)</f>
        <v>14.279646001018822</v>
      </c>
      <c r="AD3" s="3">
        <v>6</v>
      </c>
      <c r="AE3" s="3">
        <v>7</v>
      </c>
      <c r="AF3" s="3">
        <v>8</v>
      </c>
      <c r="AG3" s="3">
        <v>7</v>
      </c>
      <c r="AH3" s="3">
        <v>4</v>
      </c>
      <c r="AI3" s="3">
        <v>4</v>
      </c>
      <c r="AJ3" s="3">
        <v>0</v>
      </c>
      <c r="AK3" s="3">
        <v>0</v>
      </c>
      <c r="AL3" s="3">
        <v>0</v>
      </c>
      <c r="AM3" s="3">
        <v>0</v>
      </c>
      <c r="AN3" s="3">
        <v>0</v>
      </c>
      <c r="AO3" s="3">
        <v>1</v>
      </c>
      <c r="AP3" s="3">
        <v>6</v>
      </c>
      <c r="AQ3" s="3">
        <v>6</v>
      </c>
      <c r="AR3" s="3">
        <v>6</v>
      </c>
      <c r="AS3" s="3">
        <v>6</v>
      </c>
      <c r="AT3" s="3">
        <v>6</v>
      </c>
      <c r="AU3" s="3">
        <v>6</v>
      </c>
      <c r="AV3" s="3">
        <v>6</v>
      </c>
      <c r="AW3" s="3">
        <v>6</v>
      </c>
      <c r="AX3" s="3">
        <v>6</v>
      </c>
      <c r="AY3" s="3">
        <v>6</v>
      </c>
      <c r="AZ3" s="3">
        <v>6</v>
      </c>
      <c r="BA3" s="3">
        <v>6</v>
      </c>
      <c r="BB3" t="s">
        <v>869</v>
      </c>
      <c r="BC3" t="s">
        <v>870</v>
      </c>
    </row>
    <row r="4" spans="1:55" x14ac:dyDescent="0.25">
      <c r="A4" t="s">
        <v>1557</v>
      </c>
      <c r="B4" s="3">
        <v>68</v>
      </c>
      <c r="C4" s="14">
        <f>M4/H4</f>
        <v>0.19500125173999924</v>
      </c>
      <c r="D4" s="12">
        <f>_xlfn.T.TEST(T4:W4,X4:AC4,2,3)</f>
        <v>3.8306917727392915E-8</v>
      </c>
      <c r="E4" t="s">
        <v>2960</v>
      </c>
      <c r="F4" t="s">
        <v>3244</v>
      </c>
      <c r="G4" t="s">
        <v>1558</v>
      </c>
      <c r="H4" s="10">
        <f>AVERAGE(I4:L4)</f>
        <v>6355486.5</v>
      </c>
      <c r="I4" s="5">
        <v>6257647.5</v>
      </c>
      <c r="J4" s="5">
        <v>6482398.5</v>
      </c>
      <c r="K4" s="5">
        <v>6849416</v>
      </c>
      <c r="L4" s="5">
        <v>5832484</v>
      </c>
      <c r="M4" s="10">
        <f>AVERAGE(N4:S4)</f>
        <v>1239327.8229166667</v>
      </c>
      <c r="N4" s="5">
        <v>1564135.75</v>
      </c>
      <c r="O4" s="5">
        <v>1352879.625</v>
      </c>
      <c r="P4" s="5">
        <v>1142519</v>
      </c>
      <c r="Q4" s="5">
        <v>1012157.9375</v>
      </c>
      <c r="R4" s="5">
        <v>1150046.75</v>
      </c>
      <c r="S4" s="5">
        <v>1214227.875</v>
      </c>
      <c r="T4" s="8">
        <f>LOG(I4,2)</f>
        <v>22.577188961631801</v>
      </c>
      <c r="U4" s="8">
        <f>LOG(J4,2)</f>
        <v>22.628096281171267</v>
      </c>
      <c r="V4" s="8">
        <f>LOG(K4,2)</f>
        <v>22.707549554503728</v>
      </c>
      <c r="W4" s="8">
        <f>LOG(L4,2)</f>
        <v>22.475679013856443</v>
      </c>
      <c r="X4" s="8">
        <f>LOG(N4,2)</f>
        <v>20.576934297668231</v>
      </c>
      <c r="Y4" s="8">
        <f>LOG(O4,2)</f>
        <v>20.367602047854163</v>
      </c>
      <c r="Z4" s="8">
        <f>LOG(P4,2)</f>
        <v>20.123786726710673</v>
      </c>
      <c r="AA4" s="8">
        <f>LOG(Q4,2)</f>
        <v>19.949002995591336</v>
      </c>
      <c r="AB4" s="8">
        <f>LOG(R4,2)</f>
        <v>20.133261077991463</v>
      </c>
      <c r="AC4" s="8">
        <f>LOG(S4,2)</f>
        <v>20.21160776792086</v>
      </c>
      <c r="AD4" s="3">
        <v>68</v>
      </c>
      <c r="AE4" s="3">
        <v>83</v>
      </c>
      <c r="AF4" s="3">
        <v>79</v>
      </c>
      <c r="AG4" s="3">
        <v>74</v>
      </c>
      <c r="AH4" s="3">
        <v>61</v>
      </c>
      <c r="AI4" s="3">
        <v>55</v>
      </c>
      <c r="AJ4" s="3">
        <v>13</v>
      </c>
      <c r="AK4" s="3">
        <v>12</v>
      </c>
      <c r="AL4" s="3">
        <v>16</v>
      </c>
      <c r="AM4" s="3">
        <v>15</v>
      </c>
      <c r="AN4" s="3">
        <v>21</v>
      </c>
      <c r="AO4" s="3">
        <v>17</v>
      </c>
      <c r="AP4" s="3">
        <v>68</v>
      </c>
      <c r="AQ4" s="3">
        <v>68</v>
      </c>
      <c r="AR4" s="3">
        <v>68</v>
      </c>
      <c r="AS4" s="3">
        <v>68</v>
      </c>
      <c r="AT4" s="3">
        <v>68</v>
      </c>
      <c r="AU4" s="3">
        <v>68</v>
      </c>
      <c r="AV4" s="3">
        <v>68</v>
      </c>
      <c r="AW4" s="3">
        <v>68</v>
      </c>
      <c r="AX4" s="3">
        <v>68</v>
      </c>
      <c r="AY4" s="3">
        <v>68</v>
      </c>
      <c r="AZ4" s="3">
        <v>68</v>
      </c>
      <c r="BA4" s="3">
        <v>68</v>
      </c>
      <c r="BB4" t="s">
        <v>1556</v>
      </c>
      <c r="BC4" t="s">
        <v>1557</v>
      </c>
    </row>
    <row r="5" spans="1:55" x14ac:dyDescent="0.25">
      <c r="A5" t="s">
        <v>603</v>
      </c>
      <c r="B5" s="3">
        <v>4</v>
      </c>
      <c r="C5" s="14">
        <f>M5/H5</f>
        <v>0.2200841452169337</v>
      </c>
      <c r="D5" s="12">
        <f>_xlfn.T.TEST(T5:W5,X5:AC5,2,3)</f>
        <v>2.2530187504554415E-6</v>
      </c>
      <c r="E5" t="s">
        <v>2630</v>
      </c>
      <c r="F5" t="s">
        <v>3244</v>
      </c>
      <c r="G5" t="s">
        <v>604</v>
      </c>
      <c r="H5" s="10">
        <f>AVERAGE(I5:L5)</f>
        <v>102696.5</v>
      </c>
      <c r="I5" s="5">
        <v>104693.703125</v>
      </c>
      <c r="J5" s="5">
        <v>83112.515625</v>
      </c>
      <c r="K5" s="5">
        <v>111056.625</v>
      </c>
      <c r="L5" s="5">
        <v>111923.15625</v>
      </c>
      <c r="M5" s="10">
        <f>AVERAGE(N5:S5)</f>
        <v>22601.871419270832</v>
      </c>
      <c r="N5" s="5">
        <v>20998.171875</v>
      </c>
      <c r="O5" s="5">
        <v>28830.4765625</v>
      </c>
      <c r="P5" s="5">
        <v>20973.1875</v>
      </c>
      <c r="Q5" s="5">
        <v>21941.212890625</v>
      </c>
      <c r="R5" s="5">
        <v>21340.865234375</v>
      </c>
      <c r="S5" s="5">
        <v>21527.314453125</v>
      </c>
      <c r="T5" s="8">
        <f>LOG(I5,2)</f>
        <v>16.675815147426395</v>
      </c>
      <c r="U5" s="8">
        <f>LOG(J5,2)</f>
        <v>16.342778123338576</v>
      </c>
      <c r="V5" s="8">
        <f>LOG(K5,2)</f>
        <v>16.76093593278372</v>
      </c>
      <c r="W5" s="8">
        <f>LOG(L5,2)</f>
        <v>16.772149026844982</v>
      </c>
      <c r="X5" s="8">
        <f>LOG(N5,2)</f>
        <v>14.357976110218134</v>
      </c>
      <c r="Y5" s="8">
        <f>LOG(O5,2)</f>
        <v>14.815307064064301</v>
      </c>
      <c r="Z5" s="8">
        <f>LOG(P5,2)</f>
        <v>14.356258518093103</v>
      </c>
      <c r="AA5" s="8">
        <f>LOG(Q5,2)</f>
        <v>14.421355658386471</v>
      </c>
      <c r="AB5" s="8">
        <f>LOG(R5,2)</f>
        <v>14.381331048871912</v>
      </c>
      <c r="AC5" s="8">
        <f>LOG(S5,2)</f>
        <v>14.393880733108608</v>
      </c>
      <c r="AD5" s="3">
        <v>6</v>
      </c>
      <c r="AE5" s="3">
        <v>7</v>
      </c>
      <c r="AF5" s="3">
        <v>7</v>
      </c>
      <c r="AG5" s="3">
        <v>8</v>
      </c>
      <c r="AH5" s="3">
        <v>4</v>
      </c>
      <c r="AI5" s="3">
        <v>4</v>
      </c>
      <c r="AJ5" s="3">
        <v>0</v>
      </c>
      <c r="AK5" s="3">
        <v>1</v>
      </c>
      <c r="AL5" s="3">
        <v>2</v>
      </c>
      <c r="AM5" s="3">
        <v>1</v>
      </c>
      <c r="AN5" s="3">
        <v>0</v>
      </c>
      <c r="AO5" s="3">
        <v>0</v>
      </c>
      <c r="AP5" s="3">
        <v>4</v>
      </c>
      <c r="AQ5" s="3">
        <v>4</v>
      </c>
      <c r="AR5" s="3">
        <v>4</v>
      </c>
      <c r="AS5" s="3">
        <v>4</v>
      </c>
      <c r="AT5" s="3">
        <v>4</v>
      </c>
      <c r="AU5" s="3">
        <v>4</v>
      </c>
      <c r="AV5" s="3">
        <v>4</v>
      </c>
      <c r="AW5" s="3">
        <v>4</v>
      </c>
      <c r="AX5" s="3">
        <v>4</v>
      </c>
      <c r="AY5" s="3">
        <v>4</v>
      </c>
      <c r="AZ5" s="3">
        <v>4</v>
      </c>
      <c r="BA5" s="3">
        <v>4</v>
      </c>
      <c r="BB5" t="s">
        <v>602</v>
      </c>
      <c r="BC5" t="s">
        <v>603</v>
      </c>
    </row>
    <row r="6" spans="1:55" x14ac:dyDescent="0.25">
      <c r="A6" t="s">
        <v>486</v>
      </c>
      <c r="B6" s="3">
        <v>40</v>
      </c>
      <c r="C6" s="14">
        <f>M6/H6</f>
        <v>0.27503936229439335</v>
      </c>
      <c r="D6" s="12">
        <f>_xlfn.T.TEST(T6:W6,X6:AC6,2,3)</f>
        <v>4.0546201854831546E-8</v>
      </c>
      <c r="E6" t="s">
        <v>2590</v>
      </c>
      <c r="F6" t="s">
        <v>3245</v>
      </c>
      <c r="G6" t="s">
        <v>487</v>
      </c>
      <c r="H6" s="10">
        <f>AVERAGE(I6:L6)</f>
        <v>21177839</v>
      </c>
      <c r="I6" s="5">
        <v>22875754</v>
      </c>
      <c r="J6" s="5">
        <v>20823392</v>
      </c>
      <c r="K6" s="5">
        <v>19782740</v>
      </c>
      <c r="L6" s="5">
        <v>21229470</v>
      </c>
      <c r="M6" s="10">
        <f>AVERAGE(N6:S6)</f>
        <v>5824739.333333333</v>
      </c>
      <c r="N6" s="5">
        <v>5483096.5</v>
      </c>
      <c r="O6" s="5">
        <v>7318375.5</v>
      </c>
      <c r="P6" s="5">
        <v>5452351</v>
      </c>
      <c r="Q6" s="5">
        <v>5349497</v>
      </c>
      <c r="R6" s="5">
        <v>5290564</v>
      </c>
      <c r="S6" s="5">
        <v>6054552</v>
      </c>
      <c r="T6" s="8">
        <f>LOG(I6,2)</f>
        <v>24.4473159605758</v>
      </c>
      <c r="U6" s="8">
        <f>LOG(J6,2)</f>
        <v>24.311701757968315</v>
      </c>
      <c r="V6" s="8">
        <f>LOG(K6,2)</f>
        <v>24.237738924011605</v>
      </c>
      <c r="W6" s="8">
        <f>LOG(L6,2)</f>
        <v>24.339565018595849</v>
      </c>
      <c r="X6" s="8">
        <f>LOG(N6,2)</f>
        <v>22.386559433957672</v>
      </c>
      <c r="Y6" s="8">
        <f>LOG(O6,2)</f>
        <v>22.803092010430213</v>
      </c>
      <c r="Z6" s="8">
        <f>LOG(P6,2)</f>
        <v>22.378447009247832</v>
      </c>
      <c r="AA6" s="8">
        <f>LOG(Q6,2)</f>
        <v>22.350971814161092</v>
      </c>
      <c r="AB6" s="8">
        <f>LOG(R6,2)</f>
        <v>22.334990098209865</v>
      </c>
      <c r="AC6" s="8">
        <f>LOG(S6,2)</f>
        <v>22.529588782540248</v>
      </c>
      <c r="AD6" s="3">
        <v>40</v>
      </c>
      <c r="AE6" s="3">
        <v>40</v>
      </c>
      <c r="AF6" s="3">
        <v>40</v>
      </c>
      <c r="AG6" s="3">
        <v>40</v>
      </c>
      <c r="AH6" s="3">
        <v>38</v>
      </c>
      <c r="AI6" s="3">
        <v>39</v>
      </c>
      <c r="AJ6" s="3">
        <v>35</v>
      </c>
      <c r="AK6" s="3">
        <v>39</v>
      </c>
      <c r="AL6" s="3">
        <v>36</v>
      </c>
      <c r="AM6" s="3">
        <v>37</v>
      </c>
      <c r="AN6" s="3">
        <v>37</v>
      </c>
      <c r="AO6" s="3">
        <v>39</v>
      </c>
      <c r="AP6" s="3">
        <v>40</v>
      </c>
      <c r="AQ6" s="3">
        <v>40</v>
      </c>
      <c r="AR6" s="3">
        <v>40</v>
      </c>
      <c r="AS6" s="3">
        <v>40</v>
      </c>
      <c r="AT6" s="3">
        <v>40</v>
      </c>
      <c r="AU6" s="3">
        <v>40</v>
      </c>
      <c r="AV6" s="3">
        <v>40</v>
      </c>
      <c r="AW6" s="3">
        <v>40</v>
      </c>
      <c r="AX6" s="3">
        <v>40</v>
      </c>
      <c r="AY6" s="3">
        <v>40</v>
      </c>
      <c r="AZ6" s="3">
        <v>40</v>
      </c>
      <c r="BA6" s="3">
        <v>40</v>
      </c>
      <c r="BB6" t="s">
        <v>485</v>
      </c>
      <c r="BC6" t="s">
        <v>486</v>
      </c>
    </row>
    <row r="7" spans="1:55" x14ac:dyDescent="0.25">
      <c r="A7" t="s">
        <v>168</v>
      </c>
      <c r="B7" s="3">
        <v>2</v>
      </c>
      <c r="C7" s="14">
        <f>M7/H7</f>
        <v>0.30425009431735378</v>
      </c>
      <c r="D7" s="12">
        <f>_xlfn.T.TEST(T7:W7,X7:AC7,2,3)</f>
        <v>3.06398143348706E-4</v>
      </c>
      <c r="E7" t="s">
        <v>2481</v>
      </c>
      <c r="F7" t="s">
        <v>3250</v>
      </c>
      <c r="G7" t="s">
        <v>169</v>
      </c>
      <c r="H7" s="10">
        <f>AVERAGE(I7:L7)</f>
        <v>37886.1728515625</v>
      </c>
      <c r="I7" s="5">
        <v>37000.1171875</v>
      </c>
      <c r="J7" s="5">
        <v>33315.796875</v>
      </c>
      <c r="K7" s="5">
        <v>40696.66796875</v>
      </c>
      <c r="L7" s="5">
        <v>40532.109375</v>
      </c>
      <c r="M7" s="10">
        <f>AVERAGE(N7:S7)</f>
        <v>11526.871663411459</v>
      </c>
      <c r="N7" s="5">
        <v>11050.8125</v>
      </c>
      <c r="O7" s="5">
        <v>9868.8134765625</v>
      </c>
      <c r="P7" s="5">
        <v>14843.7255859375</v>
      </c>
      <c r="Q7" s="5">
        <v>15212.96484375</v>
      </c>
      <c r="R7" s="5">
        <v>12793.734375</v>
      </c>
      <c r="S7" s="5">
        <v>5391.17919921875</v>
      </c>
      <c r="T7" s="8">
        <f>LOG(I7,2)</f>
        <v>15.175242219630427</v>
      </c>
      <c r="U7" s="8">
        <f>LOG(J7,2)</f>
        <v>15.023918781150742</v>
      </c>
      <c r="V7" s="8">
        <f>LOG(K7,2)</f>
        <v>15.31262305851897</v>
      </c>
      <c r="W7" s="8">
        <f>LOG(L7,2)</f>
        <v>15.306777637728768</v>
      </c>
      <c r="X7" s="8">
        <f>LOG(N7,2)</f>
        <v>13.431864825784041</v>
      </c>
      <c r="Y7" s="8">
        <f>LOG(O7,2)</f>
        <v>13.268660925131091</v>
      </c>
      <c r="Z7" s="8">
        <f>LOG(P7,2)</f>
        <v>13.857565615024759</v>
      </c>
      <c r="AA7" s="8">
        <f>LOG(Q7,2)</f>
        <v>13.893013725809871</v>
      </c>
      <c r="AB7" s="8">
        <f>LOG(R7,2)</f>
        <v>13.643149814834382</v>
      </c>
      <c r="AC7" s="8">
        <f>LOG(S7,2)</f>
        <v>12.39638514925382</v>
      </c>
      <c r="AD7" s="3">
        <v>5</v>
      </c>
      <c r="AE7" s="3">
        <v>4</v>
      </c>
      <c r="AF7" s="3">
        <v>5</v>
      </c>
      <c r="AG7" s="3">
        <v>5</v>
      </c>
      <c r="AH7" s="3">
        <v>3</v>
      </c>
      <c r="AI7" s="3">
        <v>5</v>
      </c>
      <c r="AJ7" s="3">
        <v>1</v>
      </c>
      <c r="AK7" s="3">
        <v>2</v>
      </c>
      <c r="AL7" s="3">
        <v>3</v>
      </c>
      <c r="AM7" s="3">
        <v>3</v>
      </c>
      <c r="AN7" s="3">
        <v>3</v>
      </c>
      <c r="AO7" s="3">
        <v>3</v>
      </c>
      <c r="AP7" s="3">
        <v>2</v>
      </c>
      <c r="AQ7" s="3">
        <v>2</v>
      </c>
      <c r="AR7" s="3">
        <v>2</v>
      </c>
      <c r="AS7" s="3">
        <v>2</v>
      </c>
      <c r="AT7" s="3">
        <v>2</v>
      </c>
      <c r="AU7" s="3">
        <v>2</v>
      </c>
      <c r="AV7" s="3">
        <v>2</v>
      </c>
      <c r="AW7" s="3">
        <v>2</v>
      </c>
      <c r="AX7" s="3">
        <v>2</v>
      </c>
      <c r="AY7" s="3">
        <v>2</v>
      </c>
      <c r="AZ7" s="3">
        <v>2</v>
      </c>
      <c r="BA7" s="3">
        <v>2</v>
      </c>
      <c r="BB7" t="s">
        <v>167</v>
      </c>
      <c r="BC7" t="s">
        <v>168</v>
      </c>
    </row>
    <row r="8" spans="1:55" x14ac:dyDescent="0.25">
      <c r="A8" t="s">
        <v>591</v>
      </c>
      <c r="B8" s="3">
        <v>26</v>
      </c>
      <c r="C8" s="14">
        <f>M8/H8</f>
        <v>0.30870835966010285</v>
      </c>
      <c r="D8" s="12">
        <f>_xlfn.T.TEST(T8:W8,X8:AC8,2,3)</f>
        <v>2.3500888885259505E-8</v>
      </c>
      <c r="E8" t="s">
        <v>2626</v>
      </c>
      <c r="F8" t="s">
        <v>3245</v>
      </c>
      <c r="G8" t="s">
        <v>592</v>
      </c>
      <c r="H8" s="10">
        <f>AVERAGE(I8:L8)</f>
        <v>2168163.0625</v>
      </c>
      <c r="I8" s="5">
        <v>2095210.5</v>
      </c>
      <c r="J8" s="5">
        <v>2398645.75</v>
      </c>
      <c r="K8" s="5">
        <v>2045409.75</v>
      </c>
      <c r="L8" s="5">
        <v>2133386.25</v>
      </c>
      <c r="M8" s="10">
        <f>AVERAGE(N8:S8)</f>
        <v>669330.0625</v>
      </c>
      <c r="N8" s="5">
        <v>566704.375</v>
      </c>
      <c r="O8" s="5">
        <v>719077.9375</v>
      </c>
      <c r="P8" s="5">
        <v>665495.6875</v>
      </c>
      <c r="Q8" s="5">
        <v>671629.125</v>
      </c>
      <c r="R8" s="5">
        <v>652794.5</v>
      </c>
      <c r="S8" s="5">
        <v>740278.75</v>
      </c>
      <c r="T8" s="8">
        <f>LOG(I8,2)</f>
        <v>20.998663764108127</v>
      </c>
      <c r="U8" s="8">
        <f>LOG(J8,2)</f>
        <v>21.193788674660379</v>
      </c>
      <c r="V8" s="8">
        <f>LOG(K8,2)</f>
        <v>20.963958451649184</v>
      </c>
      <c r="W8" s="8">
        <f>LOG(L8,2)</f>
        <v>21.024713758871485</v>
      </c>
      <c r="X8" s="8">
        <f>LOG(N8,2)</f>
        <v>19.112236814640454</v>
      </c>
      <c r="Y8" s="8">
        <f>LOG(O8,2)</f>
        <v>19.455788620554937</v>
      </c>
      <c r="Z8" s="8">
        <f>LOG(P8,2)</f>
        <v>19.344069791749753</v>
      </c>
      <c r="AA8" s="8">
        <f>LOG(Q8,2)</f>
        <v>19.357305268115557</v>
      </c>
      <c r="AB8" s="8">
        <f>LOG(R8,2)</f>
        <v>19.316269376635695</v>
      </c>
      <c r="AC8" s="8">
        <f>LOG(S8,2)</f>
        <v>19.497709090473872</v>
      </c>
      <c r="AD8" s="3">
        <v>40</v>
      </c>
      <c r="AE8" s="3">
        <v>43</v>
      </c>
      <c r="AF8" s="3">
        <v>45</v>
      </c>
      <c r="AG8" s="3">
        <v>41</v>
      </c>
      <c r="AH8" s="3">
        <v>33</v>
      </c>
      <c r="AI8" s="3">
        <v>35</v>
      </c>
      <c r="AJ8" s="3">
        <v>25</v>
      </c>
      <c r="AK8" s="3">
        <v>23</v>
      </c>
      <c r="AL8" s="3">
        <v>26</v>
      </c>
      <c r="AM8" s="3">
        <v>26</v>
      </c>
      <c r="AN8" s="3">
        <v>28</v>
      </c>
      <c r="AO8" s="3">
        <v>26</v>
      </c>
      <c r="AP8" s="3">
        <v>26</v>
      </c>
      <c r="AQ8" s="3">
        <v>26</v>
      </c>
      <c r="AR8" s="3">
        <v>26</v>
      </c>
      <c r="AS8" s="3">
        <v>26</v>
      </c>
      <c r="AT8" s="3">
        <v>26</v>
      </c>
      <c r="AU8" s="3">
        <v>26</v>
      </c>
      <c r="AV8" s="3">
        <v>26</v>
      </c>
      <c r="AW8" s="3">
        <v>26</v>
      </c>
      <c r="AX8" s="3">
        <v>26</v>
      </c>
      <c r="AY8" s="3">
        <v>26</v>
      </c>
      <c r="AZ8" s="3">
        <v>26</v>
      </c>
      <c r="BA8" s="3">
        <v>26</v>
      </c>
      <c r="BB8" t="s">
        <v>590</v>
      </c>
      <c r="BC8" t="s">
        <v>591</v>
      </c>
    </row>
    <row r="9" spans="1:55" x14ac:dyDescent="0.25">
      <c r="A9" t="s">
        <v>1704</v>
      </c>
      <c r="B9" s="3">
        <v>3</v>
      </c>
      <c r="C9" s="14">
        <f>M9/H9</f>
        <v>0.33048881493129345</v>
      </c>
      <c r="D9" s="12">
        <f>_xlfn.T.TEST(T9:W9,X9:AC9,2,3)</f>
        <v>2.0458002220086522E-6</v>
      </c>
      <c r="E9" t="s">
        <v>2949</v>
      </c>
      <c r="F9" t="s">
        <v>3245</v>
      </c>
      <c r="G9" t="s">
        <v>1705</v>
      </c>
      <c r="H9" s="10">
        <f>AVERAGE(I9:L9)</f>
        <v>638072.09375</v>
      </c>
      <c r="I9" s="5">
        <v>562385.875</v>
      </c>
      <c r="J9" s="5">
        <v>730727.75</v>
      </c>
      <c r="K9" s="5">
        <v>597494.25</v>
      </c>
      <c r="L9" s="5">
        <v>661680.5</v>
      </c>
      <c r="M9" s="10">
        <f>AVERAGE(N9:S9)</f>
        <v>210875.69010416666</v>
      </c>
      <c r="N9" s="5">
        <v>237509.6875</v>
      </c>
      <c r="O9" s="5">
        <v>246971.109375</v>
      </c>
      <c r="P9" s="5">
        <v>181796.765625</v>
      </c>
      <c r="Q9" s="5">
        <v>207944.359375</v>
      </c>
      <c r="R9" s="5">
        <v>188766.90625</v>
      </c>
      <c r="S9" s="5">
        <v>202265.3125</v>
      </c>
      <c r="T9" s="8">
        <f>LOG(I9,2)</f>
        <v>19.10120083427514</v>
      </c>
      <c r="U9" s="8">
        <f>LOG(J9,2)</f>
        <v>19.47897447037596</v>
      </c>
      <c r="V9" s="8">
        <f>LOG(K9,2)</f>
        <v>19.188565303787268</v>
      </c>
      <c r="W9" s="8">
        <f>LOG(L9,2)</f>
        <v>19.335775237794092</v>
      </c>
      <c r="X9" s="8">
        <f>LOG(N9,2)</f>
        <v>17.857626833451672</v>
      </c>
      <c r="Y9" s="8">
        <f>LOG(O9,2)</f>
        <v>17.913982759974701</v>
      </c>
      <c r="Z9" s="8">
        <f>LOG(P9,2)</f>
        <v>17.471967006981586</v>
      </c>
      <c r="AA9" s="8">
        <f>LOG(Q9,2)</f>
        <v>17.665838025917431</v>
      </c>
      <c r="AB9" s="8">
        <f>LOG(R9,2)</f>
        <v>17.526246334613731</v>
      </c>
      <c r="AC9" s="8">
        <f>LOG(S9,2)</f>
        <v>17.625889400486788</v>
      </c>
      <c r="AD9" s="3">
        <v>7</v>
      </c>
      <c r="AE9" s="3">
        <v>7</v>
      </c>
      <c r="AF9" s="3">
        <v>6</v>
      </c>
      <c r="AG9" s="3">
        <v>9</v>
      </c>
      <c r="AH9" s="3">
        <v>5</v>
      </c>
      <c r="AI9" s="3">
        <v>5</v>
      </c>
      <c r="AJ9" s="3">
        <v>4</v>
      </c>
      <c r="AK9" s="3">
        <v>5</v>
      </c>
      <c r="AL9" s="3">
        <v>5</v>
      </c>
      <c r="AM9" s="3">
        <v>5</v>
      </c>
      <c r="AN9" s="3">
        <v>5</v>
      </c>
      <c r="AO9" s="3">
        <v>5</v>
      </c>
      <c r="AP9" s="3">
        <v>3</v>
      </c>
      <c r="AQ9" s="3">
        <v>3</v>
      </c>
      <c r="AR9" s="3">
        <v>3</v>
      </c>
      <c r="AS9" s="3">
        <v>3</v>
      </c>
      <c r="AT9" s="3">
        <v>3</v>
      </c>
      <c r="AU9" s="3">
        <v>3</v>
      </c>
      <c r="AV9" s="3">
        <v>3</v>
      </c>
      <c r="AW9" s="3">
        <v>3</v>
      </c>
      <c r="AX9" s="3">
        <v>3</v>
      </c>
      <c r="AY9" s="3">
        <v>3</v>
      </c>
      <c r="AZ9" s="3">
        <v>3</v>
      </c>
      <c r="BA9" s="3">
        <v>3</v>
      </c>
      <c r="BB9" t="s">
        <v>1703</v>
      </c>
      <c r="BC9" t="s">
        <v>1704</v>
      </c>
    </row>
    <row r="10" spans="1:55" x14ac:dyDescent="0.25">
      <c r="A10" t="s">
        <v>1449</v>
      </c>
      <c r="B10" s="3">
        <v>20</v>
      </c>
      <c r="C10" s="14">
        <f>M10/H10</f>
        <v>0.35106531645230576</v>
      </c>
      <c r="D10" s="12">
        <f>_xlfn.T.TEST(T10:W10,X10:AC10,2,3)</f>
        <v>4.9882621483646541E-8</v>
      </c>
      <c r="E10" t="s">
        <v>2923</v>
      </c>
      <c r="F10" t="s">
        <v>3245</v>
      </c>
      <c r="G10" t="s">
        <v>1450</v>
      </c>
      <c r="H10" s="10">
        <f>AVERAGE(I10:L10)</f>
        <v>2843690.4375</v>
      </c>
      <c r="I10" s="5">
        <v>2907149</v>
      </c>
      <c r="J10" s="5">
        <v>2624677.75</v>
      </c>
      <c r="K10" s="5">
        <v>2757144.25</v>
      </c>
      <c r="L10" s="5">
        <v>3085790.75</v>
      </c>
      <c r="M10" s="10">
        <f>AVERAGE(N10:S10)</f>
        <v>998321.08333333337</v>
      </c>
      <c r="N10" s="5">
        <v>923773.9375</v>
      </c>
      <c r="O10" s="5">
        <v>1115379.625</v>
      </c>
      <c r="P10" s="5">
        <v>962237.25</v>
      </c>
      <c r="Q10" s="5">
        <v>947024.875</v>
      </c>
      <c r="R10" s="5">
        <v>919185.1875</v>
      </c>
      <c r="S10" s="5">
        <v>1122325.625</v>
      </c>
      <c r="T10" s="8">
        <f>LOG(I10,2)</f>
        <v>21.47117358508876</v>
      </c>
      <c r="U10" s="8">
        <f>LOG(J10,2)</f>
        <v>21.323708873239777</v>
      </c>
      <c r="V10" s="8">
        <f>LOG(K10,2)</f>
        <v>21.394743318469729</v>
      </c>
      <c r="W10" s="8">
        <f>LOG(L10,2)</f>
        <v>21.557208804216437</v>
      </c>
      <c r="X10" s="8">
        <f>LOG(N10,2)</f>
        <v>19.817180318339819</v>
      </c>
      <c r="Y10" s="8">
        <f>LOG(O10,2)</f>
        <v>20.089103391479608</v>
      </c>
      <c r="Z10" s="8">
        <f>LOG(P10,2)</f>
        <v>19.876033124355871</v>
      </c>
      <c r="AA10" s="8">
        <f>LOG(Q10,2)</f>
        <v>19.853042795133454</v>
      </c>
      <c r="AB10" s="8">
        <f>LOG(R10,2)</f>
        <v>19.809996023843297</v>
      </c>
      <c r="AC10" s="8">
        <f>LOG(S10,2)</f>
        <v>20.098059881114764</v>
      </c>
      <c r="AD10" s="3">
        <v>53</v>
      </c>
      <c r="AE10" s="3">
        <v>56</v>
      </c>
      <c r="AF10" s="3">
        <v>53</v>
      </c>
      <c r="AG10" s="3">
        <v>58</v>
      </c>
      <c r="AH10" s="3">
        <v>46</v>
      </c>
      <c r="AI10" s="3">
        <v>48</v>
      </c>
      <c r="AJ10" s="3">
        <v>35</v>
      </c>
      <c r="AK10" s="3">
        <v>40</v>
      </c>
      <c r="AL10" s="3">
        <v>36</v>
      </c>
      <c r="AM10" s="3">
        <v>39</v>
      </c>
      <c r="AN10" s="3">
        <v>39</v>
      </c>
      <c r="AO10" s="3">
        <v>39</v>
      </c>
      <c r="AP10" s="3">
        <v>20</v>
      </c>
      <c r="AQ10" s="3">
        <v>20</v>
      </c>
      <c r="AR10" s="3">
        <v>20</v>
      </c>
      <c r="AS10" s="3">
        <v>20</v>
      </c>
      <c r="AT10" s="3">
        <v>20</v>
      </c>
      <c r="AU10" s="3">
        <v>20</v>
      </c>
      <c r="AV10" s="3">
        <v>20</v>
      </c>
      <c r="AW10" s="3">
        <v>20</v>
      </c>
      <c r="AX10" s="3">
        <v>20</v>
      </c>
      <c r="AY10" s="3">
        <v>20</v>
      </c>
      <c r="AZ10" s="3">
        <v>20</v>
      </c>
      <c r="BA10" s="3">
        <v>20</v>
      </c>
      <c r="BB10" t="s">
        <v>1448</v>
      </c>
      <c r="BC10" t="s">
        <v>1449</v>
      </c>
    </row>
    <row r="11" spans="1:55" x14ac:dyDescent="0.25">
      <c r="A11" t="s">
        <v>1068</v>
      </c>
      <c r="B11" s="3">
        <v>3</v>
      </c>
      <c r="C11" s="14">
        <f>M11/H11</f>
        <v>0.36080968824371151</v>
      </c>
      <c r="D11" s="12">
        <f>_xlfn.T.TEST(T11:W11,X11:AC11,2,3)</f>
        <v>2.2119530465271636E-5</v>
      </c>
      <c r="E11" t="s">
        <v>2790</v>
      </c>
      <c r="F11" t="s">
        <v>3250</v>
      </c>
      <c r="G11" t="s">
        <v>1069</v>
      </c>
      <c r="H11" s="10">
        <f>AVERAGE(I11:L11)</f>
        <v>92671.00390625</v>
      </c>
      <c r="I11" s="5">
        <v>108318.046875</v>
      </c>
      <c r="J11" s="5">
        <v>85446.34375</v>
      </c>
      <c r="K11" s="5">
        <v>77078.3828125</v>
      </c>
      <c r="L11" s="5">
        <v>99841.2421875</v>
      </c>
      <c r="M11" s="10">
        <f>AVERAGE(N11:S11)</f>
        <v>33436.596028645836</v>
      </c>
      <c r="N11" s="5">
        <v>31612.78515625</v>
      </c>
      <c r="O11" s="5">
        <v>33469.328125</v>
      </c>
      <c r="P11" s="5">
        <v>25941.287109375</v>
      </c>
      <c r="Q11" s="5">
        <v>31341.46875</v>
      </c>
      <c r="R11" s="5">
        <v>29523.95703125</v>
      </c>
      <c r="S11" s="5">
        <v>48730.75</v>
      </c>
      <c r="T11" s="8">
        <f>LOG(I11,2)</f>
        <v>16.724914104899252</v>
      </c>
      <c r="U11" s="8">
        <f>LOG(J11,2)</f>
        <v>16.382731139834746</v>
      </c>
      <c r="V11" s="8">
        <f>LOG(K11,2)</f>
        <v>16.234038682204599</v>
      </c>
      <c r="W11" s="8">
        <f>LOG(L11,2)</f>
        <v>16.607348263334927</v>
      </c>
      <c r="X11" s="8">
        <f>LOG(N11,2)</f>
        <v>14.948220525013364</v>
      </c>
      <c r="Y11" s="8">
        <f>LOG(O11,2)</f>
        <v>15.030551969699687</v>
      </c>
      <c r="Z11" s="8">
        <f>LOG(P11,2)</f>
        <v>14.662962442032095</v>
      </c>
      <c r="AA11" s="8">
        <f>LOG(Q11,2)</f>
        <v>14.935785169720194</v>
      </c>
      <c r="AB11" s="8">
        <f>LOG(R11,2)</f>
        <v>14.849598475161027</v>
      </c>
      <c r="AC11" s="8">
        <f>LOG(S11,2)</f>
        <v>15.572544806326633</v>
      </c>
      <c r="AD11" s="3">
        <v>2</v>
      </c>
      <c r="AE11" s="3">
        <v>4</v>
      </c>
      <c r="AF11" s="3">
        <v>4</v>
      </c>
      <c r="AG11" s="3">
        <v>3</v>
      </c>
      <c r="AH11" s="3">
        <v>5</v>
      </c>
      <c r="AI11" s="3">
        <v>1</v>
      </c>
      <c r="AJ11" s="3">
        <v>2</v>
      </c>
      <c r="AK11" s="3">
        <v>1</v>
      </c>
      <c r="AL11" s="3">
        <v>1</v>
      </c>
      <c r="AM11" s="3">
        <v>1</v>
      </c>
      <c r="AN11" s="3">
        <v>1</v>
      </c>
      <c r="AO11" s="3">
        <v>1</v>
      </c>
      <c r="AP11" s="3">
        <v>3</v>
      </c>
      <c r="AQ11" s="3">
        <v>3</v>
      </c>
      <c r="AR11" s="3">
        <v>3</v>
      </c>
      <c r="AS11" s="3">
        <v>3</v>
      </c>
      <c r="AT11" s="3">
        <v>3</v>
      </c>
      <c r="AU11" s="3">
        <v>3</v>
      </c>
      <c r="AV11" s="3">
        <v>3</v>
      </c>
      <c r="AW11" s="3">
        <v>3</v>
      </c>
      <c r="AX11" s="3">
        <v>3</v>
      </c>
      <c r="AY11" s="3">
        <v>3</v>
      </c>
      <c r="AZ11" s="3">
        <v>3</v>
      </c>
      <c r="BA11" s="3">
        <v>3</v>
      </c>
      <c r="BB11" t="s">
        <v>1067</v>
      </c>
      <c r="BC11" t="s">
        <v>1068</v>
      </c>
    </row>
    <row r="12" spans="1:55" x14ac:dyDescent="0.25">
      <c r="A12" t="s">
        <v>696</v>
      </c>
      <c r="B12" s="3">
        <v>10</v>
      </c>
      <c r="C12" s="14">
        <f>M12/H12</f>
        <v>0.37172834074204153</v>
      </c>
      <c r="D12" s="12">
        <f>_xlfn.T.TEST(T12:W12,X12:AC12,2,3)</f>
        <v>3.4525383402143949E-4</v>
      </c>
      <c r="E12" t="s">
        <v>2662</v>
      </c>
      <c r="F12" t="s">
        <v>3250</v>
      </c>
      <c r="G12" t="s">
        <v>697</v>
      </c>
      <c r="H12" s="10">
        <f>AVERAGE(I12:L12)</f>
        <v>336247.3984375</v>
      </c>
      <c r="I12" s="5">
        <v>320619.4375</v>
      </c>
      <c r="J12" s="5">
        <v>295685.21875</v>
      </c>
      <c r="K12" s="5">
        <v>363868.375</v>
      </c>
      <c r="L12" s="5">
        <v>364816.5625</v>
      </c>
      <c r="M12" s="10">
        <f>AVERAGE(N12:S12)</f>
        <v>124992.6875</v>
      </c>
      <c r="N12" s="5">
        <v>101868.4765625</v>
      </c>
      <c r="O12" s="5">
        <v>209230.203125</v>
      </c>
      <c r="P12" s="5">
        <v>147339.609375</v>
      </c>
      <c r="Q12" s="5">
        <v>108101.0625</v>
      </c>
      <c r="R12" s="5">
        <v>103646.921875</v>
      </c>
      <c r="S12" s="5">
        <v>79769.8515625</v>
      </c>
      <c r="T12" s="8">
        <f>LOG(I12,2)</f>
        <v>18.290502365727178</v>
      </c>
      <c r="U12" s="8">
        <f>LOG(J12,2)</f>
        <v>18.173702599636421</v>
      </c>
      <c r="V12" s="8">
        <f>LOG(K12,2)</f>
        <v>18.473057141683086</v>
      </c>
      <c r="W12" s="8">
        <f>LOG(L12,2)</f>
        <v>18.476811703101209</v>
      </c>
      <c r="X12" s="8">
        <f>LOG(N12,2)</f>
        <v>16.636348149660137</v>
      </c>
      <c r="Y12" s="8">
        <f>LOG(O12,2)</f>
        <v>17.674731599221868</v>
      </c>
      <c r="Z12" s="8">
        <f>LOG(P12,2)</f>
        <v>17.168785797323402</v>
      </c>
      <c r="AA12" s="8">
        <f>LOG(Q12,2)</f>
        <v>16.72202117749039</v>
      </c>
      <c r="AB12" s="8">
        <f>LOG(R12,2)</f>
        <v>16.661317746102529</v>
      </c>
      <c r="AC12" s="8">
        <f>LOG(S12,2)</f>
        <v>16.28355597286992</v>
      </c>
      <c r="AD12" s="3">
        <v>9</v>
      </c>
      <c r="AE12" s="3">
        <v>14</v>
      </c>
      <c r="AF12" s="3">
        <v>13</v>
      </c>
      <c r="AG12" s="3">
        <v>14</v>
      </c>
      <c r="AH12" s="3">
        <v>9</v>
      </c>
      <c r="AI12" s="3">
        <v>11</v>
      </c>
      <c r="AJ12" s="3">
        <v>4</v>
      </c>
      <c r="AK12" s="3">
        <v>7</v>
      </c>
      <c r="AL12" s="3">
        <v>8</v>
      </c>
      <c r="AM12" s="3">
        <v>7</v>
      </c>
      <c r="AN12" s="3">
        <v>6</v>
      </c>
      <c r="AO12" s="3">
        <v>4</v>
      </c>
      <c r="AP12" s="3">
        <v>10</v>
      </c>
      <c r="AQ12" s="3">
        <v>10</v>
      </c>
      <c r="AR12" s="3">
        <v>10</v>
      </c>
      <c r="AS12" s="3">
        <v>10</v>
      </c>
      <c r="AT12" s="3">
        <v>10</v>
      </c>
      <c r="AU12" s="3">
        <v>10</v>
      </c>
      <c r="AV12" s="3">
        <v>10</v>
      </c>
      <c r="AW12" s="3">
        <v>10</v>
      </c>
      <c r="AX12" s="3">
        <v>10</v>
      </c>
      <c r="AY12" s="3">
        <v>10</v>
      </c>
      <c r="AZ12" s="3">
        <v>10</v>
      </c>
      <c r="BA12" s="3">
        <v>10</v>
      </c>
      <c r="BB12" t="s">
        <v>695</v>
      </c>
      <c r="BC12" t="s">
        <v>696</v>
      </c>
    </row>
    <row r="13" spans="1:55" x14ac:dyDescent="0.25">
      <c r="A13" t="s">
        <v>612</v>
      </c>
      <c r="B13" s="3">
        <v>5</v>
      </c>
      <c r="C13" s="14">
        <f>M13/H13</f>
        <v>0.38800601397662166</v>
      </c>
      <c r="D13" s="12">
        <f>_xlfn.T.TEST(T13:W13,X13:AC13,2,3)</f>
        <v>3.7847433373152573E-7</v>
      </c>
      <c r="E13" t="s">
        <v>2633</v>
      </c>
      <c r="F13" t="s">
        <v>3247</v>
      </c>
      <c r="G13" t="s">
        <v>613</v>
      </c>
      <c r="H13" s="10">
        <f>AVERAGE(I13:L13)</f>
        <v>163392.82421875</v>
      </c>
      <c r="I13" s="5">
        <v>162229.75</v>
      </c>
      <c r="J13" s="5">
        <v>168650.578125</v>
      </c>
      <c r="K13" s="5">
        <v>145793.859375</v>
      </c>
      <c r="L13" s="5">
        <v>176897.109375</v>
      </c>
      <c r="M13" s="10">
        <f>AVERAGE(N13:S13)</f>
        <v>63397.3984375</v>
      </c>
      <c r="N13" s="5">
        <v>66236.625</v>
      </c>
      <c r="O13" s="5">
        <v>59332.4609375</v>
      </c>
      <c r="P13" s="5">
        <v>55928.37109375</v>
      </c>
      <c r="Q13" s="5">
        <v>61493.59375</v>
      </c>
      <c r="R13" s="5">
        <v>61179.24609375</v>
      </c>
      <c r="S13" s="5">
        <v>76214.09375</v>
      </c>
      <c r="T13" s="8">
        <f>LOG(I13,2)</f>
        <v>17.307678882412677</v>
      </c>
      <c r="U13" s="8">
        <f>LOG(J13,2)</f>
        <v>17.363677738281382</v>
      </c>
      <c r="V13" s="8">
        <f>LOG(K13,2)</f>
        <v>17.15357043116752</v>
      </c>
      <c r="W13" s="8">
        <f>LOG(L13,2)</f>
        <v>17.432550947991327</v>
      </c>
      <c r="X13" s="8">
        <f>LOG(N13,2)</f>
        <v>16.015341543633514</v>
      </c>
      <c r="Y13" s="8">
        <f>LOG(O13,2)</f>
        <v>15.856534002372577</v>
      </c>
      <c r="Z13" s="8">
        <f>LOG(P13,2)</f>
        <v>15.771292692186719</v>
      </c>
      <c r="AA13" s="8">
        <f>LOG(Q13,2)</f>
        <v>15.908148501440238</v>
      </c>
      <c r="AB13" s="8">
        <f>LOG(R13,2)</f>
        <v>15.900754708356162</v>
      </c>
      <c r="AC13" s="8">
        <f>LOG(S13,2)</f>
        <v>16.21777018964465</v>
      </c>
      <c r="AD13" s="3">
        <v>4</v>
      </c>
      <c r="AE13" s="3">
        <v>5</v>
      </c>
      <c r="AF13" s="3">
        <v>4</v>
      </c>
      <c r="AG13" s="3">
        <v>5</v>
      </c>
      <c r="AH13" s="3">
        <v>4</v>
      </c>
      <c r="AI13" s="3">
        <v>5</v>
      </c>
      <c r="AJ13" s="3">
        <v>4</v>
      </c>
      <c r="AK13" s="3">
        <v>4</v>
      </c>
      <c r="AL13" s="3">
        <v>4</v>
      </c>
      <c r="AM13" s="3">
        <v>4</v>
      </c>
      <c r="AN13" s="3">
        <v>4</v>
      </c>
      <c r="AO13" s="3">
        <v>4</v>
      </c>
      <c r="AP13" s="3">
        <v>5</v>
      </c>
      <c r="AQ13" s="3">
        <v>5</v>
      </c>
      <c r="AR13" s="3">
        <v>5</v>
      </c>
      <c r="AS13" s="3">
        <v>5</v>
      </c>
      <c r="AT13" s="3">
        <v>5</v>
      </c>
      <c r="AU13" s="3">
        <v>5</v>
      </c>
      <c r="AV13" s="3">
        <v>5</v>
      </c>
      <c r="AW13" s="3">
        <v>5</v>
      </c>
      <c r="AX13" s="3">
        <v>5</v>
      </c>
      <c r="AY13" s="3">
        <v>5</v>
      </c>
      <c r="AZ13" s="3">
        <v>5</v>
      </c>
      <c r="BA13" s="3">
        <v>5</v>
      </c>
      <c r="BB13" t="s">
        <v>611</v>
      </c>
      <c r="BC13" t="s">
        <v>612</v>
      </c>
    </row>
    <row r="14" spans="1:55" x14ac:dyDescent="0.25">
      <c r="A14" t="s">
        <v>723</v>
      </c>
      <c r="B14" s="3">
        <v>2</v>
      </c>
      <c r="C14" s="14">
        <f>M14/H14</f>
        <v>0.39358570518896302</v>
      </c>
      <c r="D14" s="12">
        <f>_xlfn.T.TEST(T14:W14,X14:AC14,2,3)</f>
        <v>6.6295091922919595E-4</v>
      </c>
      <c r="E14" t="s">
        <v>2671</v>
      </c>
      <c r="F14" t="s">
        <v>3250</v>
      </c>
      <c r="G14" t="s">
        <v>724</v>
      </c>
      <c r="H14" s="10">
        <f>AVERAGE(I14:L14)</f>
        <v>17370.2080078125</v>
      </c>
      <c r="I14" s="5">
        <v>18835.521484375</v>
      </c>
      <c r="J14" s="5">
        <v>14578.255859375</v>
      </c>
      <c r="K14" s="5">
        <v>16500.14453125</v>
      </c>
      <c r="L14" s="5">
        <v>19566.91015625</v>
      </c>
      <c r="M14" s="10">
        <f>AVERAGE(N14:S14)</f>
        <v>6836.6655680338554</v>
      </c>
      <c r="N14" s="5">
        <v>5029.755859375</v>
      </c>
      <c r="O14" s="5">
        <v>8467.685546875</v>
      </c>
      <c r="P14" s="5">
        <v>8757.32421875</v>
      </c>
      <c r="Q14" s="5">
        <v>9585.919921875</v>
      </c>
      <c r="R14" s="5">
        <v>3889.73657226563</v>
      </c>
      <c r="S14" s="5">
        <v>5289.5712890625</v>
      </c>
      <c r="T14" s="8">
        <f>LOG(I14,2)</f>
        <v>14.201168356158719</v>
      </c>
      <c r="U14" s="8">
        <f>LOG(J14,2)</f>
        <v>13.831530505692559</v>
      </c>
      <c r="V14" s="8">
        <f>LOG(K14,2)</f>
        <v>14.010191041208685</v>
      </c>
      <c r="W14" s="8">
        <f>LOG(L14,2)</f>
        <v>14.256128335095241</v>
      </c>
      <c r="X14" s="8">
        <f>LOG(N14,2)</f>
        <v>12.296272659043369</v>
      </c>
      <c r="Y14" s="8">
        <f>LOG(O14,2)</f>
        <v>13.047751979564108</v>
      </c>
      <c r="Z14" s="8">
        <f>LOG(P14,2)</f>
        <v>13.096274409506975</v>
      </c>
      <c r="AA14" s="8">
        <f>LOG(Q14,2)</f>
        <v>13.226701172793764</v>
      </c>
      <c r="AB14" s="8">
        <f>LOG(R14,2)</f>
        <v>11.925456738394175</v>
      </c>
      <c r="AC14" s="8">
        <f>LOG(S14,2)</f>
        <v>12.368935083710841</v>
      </c>
      <c r="AD14" s="3">
        <v>4</v>
      </c>
      <c r="AE14" s="3">
        <v>6</v>
      </c>
      <c r="AF14" s="3">
        <v>4</v>
      </c>
      <c r="AG14" s="3">
        <v>3</v>
      </c>
      <c r="AH14" s="3">
        <v>1</v>
      </c>
      <c r="AI14" s="3">
        <v>1</v>
      </c>
      <c r="AJ14" s="3">
        <v>0</v>
      </c>
      <c r="AK14" s="3">
        <v>0</v>
      </c>
      <c r="AL14" s="3">
        <v>0</v>
      </c>
      <c r="AM14" s="3">
        <v>1</v>
      </c>
      <c r="AN14" s="3">
        <v>0</v>
      </c>
      <c r="AO14" s="3">
        <v>1</v>
      </c>
      <c r="AP14" s="3">
        <v>2</v>
      </c>
      <c r="AQ14" s="3">
        <v>2</v>
      </c>
      <c r="AR14" s="3">
        <v>2</v>
      </c>
      <c r="AS14" s="3">
        <v>2</v>
      </c>
      <c r="AT14" s="3">
        <v>2</v>
      </c>
      <c r="AU14" s="3">
        <v>2</v>
      </c>
      <c r="AV14" s="3">
        <v>2</v>
      </c>
      <c r="AW14" s="3">
        <v>2</v>
      </c>
      <c r="AX14" s="3">
        <v>2</v>
      </c>
      <c r="AY14" s="3">
        <v>2</v>
      </c>
      <c r="AZ14" s="3">
        <v>2</v>
      </c>
      <c r="BA14" s="3">
        <v>2</v>
      </c>
      <c r="BB14" t="s">
        <v>722</v>
      </c>
      <c r="BC14" t="s">
        <v>723</v>
      </c>
    </row>
    <row r="15" spans="1:55" x14ac:dyDescent="0.25">
      <c r="A15" t="s">
        <v>507</v>
      </c>
      <c r="B15" s="3">
        <v>7</v>
      </c>
      <c r="C15" s="14">
        <f>M15/H15</f>
        <v>0.43231959249027724</v>
      </c>
      <c r="D15" s="12">
        <f>_xlfn.T.TEST(T15:W15,X15:AC15,2,3)</f>
        <v>8.7464302221817499E-6</v>
      </c>
      <c r="E15" t="s">
        <v>2597</v>
      </c>
      <c r="F15" t="s">
        <v>3244</v>
      </c>
      <c r="G15" t="s">
        <v>508</v>
      </c>
      <c r="H15" s="10">
        <f>AVERAGE(I15:L15)</f>
        <v>335049.265625</v>
      </c>
      <c r="I15" s="5">
        <v>363741.03125</v>
      </c>
      <c r="J15" s="5">
        <v>370518.78125</v>
      </c>
      <c r="K15" s="5">
        <v>308196.53125</v>
      </c>
      <c r="L15" s="5">
        <v>297740.71875</v>
      </c>
      <c r="M15" s="10">
        <f>AVERAGE(N15:S15)</f>
        <v>144848.36197916666</v>
      </c>
      <c r="N15" s="5">
        <v>140765.78125</v>
      </c>
      <c r="O15" s="5">
        <v>119978.921875</v>
      </c>
      <c r="P15" s="5">
        <v>178007.6875</v>
      </c>
      <c r="Q15" s="5">
        <v>152288.921875</v>
      </c>
      <c r="R15" s="5">
        <v>129433.921875</v>
      </c>
      <c r="S15" s="5">
        <v>148614.9375</v>
      </c>
      <c r="T15" s="8">
        <f>LOG(I15,2)</f>
        <v>18.472552150414664</v>
      </c>
      <c r="U15" s="8">
        <f>LOG(J15,2)</f>
        <v>18.49918714768182</v>
      </c>
      <c r="V15" s="8">
        <f>LOG(K15,2)</f>
        <v>18.233491098857375</v>
      </c>
      <c r="W15" s="8">
        <f>LOG(L15,2)</f>
        <v>18.183697011167531</v>
      </c>
      <c r="X15" s="8">
        <f>LOG(N15,2)</f>
        <v>17.102937146332604</v>
      </c>
      <c r="Y15" s="8">
        <f>LOG(O15,2)</f>
        <v>16.872421447125316</v>
      </c>
      <c r="Z15" s="8">
        <f>LOG(P15,2)</f>
        <v>17.44158002168826</v>
      </c>
      <c r="AA15" s="8">
        <f>LOG(Q15,2)</f>
        <v>17.216451472484621</v>
      </c>
      <c r="AB15" s="8">
        <f>LOG(R15,2)</f>
        <v>16.981856240973997</v>
      </c>
      <c r="AC15" s="8">
        <f>LOG(S15,2)</f>
        <v>17.181219604943966</v>
      </c>
      <c r="AD15" s="3">
        <v>6</v>
      </c>
      <c r="AE15" s="3">
        <v>7</v>
      </c>
      <c r="AF15" s="3">
        <v>6</v>
      </c>
      <c r="AG15" s="3">
        <v>7</v>
      </c>
      <c r="AH15" s="3">
        <v>4</v>
      </c>
      <c r="AI15" s="3">
        <v>7</v>
      </c>
      <c r="AJ15" s="3">
        <v>4</v>
      </c>
      <c r="AK15" s="3">
        <v>4</v>
      </c>
      <c r="AL15" s="3">
        <v>5</v>
      </c>
      <c r="AM15" s="3">
        <v>4</v>
      </c>
      <c r="AN15" s="3">
        <v>6</v>
      </c>
      <c r="AO15" s="3">
        <v>4</v>
      </c>
      <c r="AP15" s="3">
        <v>7</v>
      </c>
      <c r="AQ15" s="3">
        <v>7</v>
      </c>
      <c r="AR15" s="3">
        <v>7</v>
      </c>
      <c r="AS15" s="3">
        <v>7</v>
      </c>
      <c r="AT15" s="3">
        <v>7</v>
      </c>
      <c r="AU15" s="3">
        <v>7</v>
      </c>
      <c r="AV15" s="3">
        <v>7</v>
      </c>
      <c r="AW15" s="3">
        <v>7</v>
      </c>
      <c r="AX15" s="3">
        <v>7</v>
      </c>
      <c r="AY15" s="3">
        <v>7</v>
      </c>
      <c r="AZ15" s="3">
        <v>7</v>
      </c>
      <c r="BA15" s="3">
        <v>7</v>
      </c>
      <c r="BB15" t="s">
        <v>506</v>
      </c>
      <c r="BC15" t="s">
        <v>507</v>
      </c>
    </row>
    <row r="16" spans="1:55" x14ac:dyDescent="0.25">
      <c r="A16" t="s">
        <v>903</v>
      </c>
      <c r="B16" s="3">
        <v>11</v>
      </c>
      <c r="C16" s="14">
        <f>M16/H16</f>
        <v>0.44045279729987258</v>
      </c>
      <c r="D16" s="12">
        <f>_xlfn.T.TEST(T16:W16,X16:AC16,2,3)</f>
        <v>1.3095751447228079E-4</v>
      </c>
      <c r="E16" t="s">
        <v>2734</v>
      </c>
      <c r="F16" t="s">
        <v>3244</v>
      </c>
      <c r="G16" t="s">
        <v>904</v>
      </c>
      <c r="H16" s="10">
        <f>AVERAGE(I16:L16)</f>
        <v>207340.5234375</v>
      </c>
      <c r="I16" s="5">
        <v>203684.046875</v>
      </c>
      <c r="J16" s="5">
        <v>220987.703125</v>
      </c>
      <c r="K16" s="5">
        <v>240156.125</v>
      </c>
      <c r="L16" s="5">
        <v>164534.21875</v>
      </c>
      <c r="M16" s="10">
        <f>AVERAGE(N16:S16)</f>
        <v>91323.713541666672</v>
      </c>
      <c r="N16" s="5">
        <v>106733.6015625</v>
      </c>
      <c r="O16" s="5">
        <v>79949.0703125</v>
      </c>
      <c r="P16" s="5">
        <v>69911.5234375</v>
      </c>
      <c r="Q16" s="5">
        <v>96264.4296875</v>
      </c>
      <c r="R16" s="5">
        <v>118496.09375</v>
      </c>
      <c r="S16" s="5">
        <v>76587.5625</v>
      </c>
      <c r="T16" s="8">
        <f>LOG(I16,2)</f>
        <v>17.635973463107717</v>
      </c>
      <c r="U16" s="8">
        <f>LOG(J16,2)</f>
        <v>17.753606567428356</v>
      </c>
      <c r="V16" s="8">
        <f>LOG(K16,2)</f>
        <v>17.873613078325235</v>
      </c>
      <c r="W16" s="8">
        <f>LOG(L16,2)</f>
        <v>17.32802813187477</v>
      </c>
      <c r="X16" s="8">
        <f>LOG(N16,2)</f>
        <v>16.703654907170097</v>
      </c>
      <c r="Y16" s="8">
        <f>LOG(O16,2)</f>
        <v>16.286793636978082</v>
      </c>
      <c r="Z16" s="8">
        <f>LOG(P16,2)</f>
        <v>16.093242652545523</v>
      </c>
      <c r="AA16" s="8">
        <f>LOG(Q16,2)</f>
        <v>16.554715191187476</v>
      </c>
      <c r="AB16" s="8">
        <f>LOG(R16,2)</f>
        <v>16.854479975582365</v>
      </c>
      <c r="AC16" s="8">
        <f>LOG(S16,2)</f>
        <v>16.224822503077377</v>
      </c>
      <c r="AD16" s="3">
        <v>9</v>
      </c>
      <c r="AE16" s="3">
        <v>10</v>
      </c>
      <c r="AF16" s="3">
        <v>10</v>
      </c>
      <c r="AG16" s="3">
        <v>10</v>
      </c>
      <c r="AH16" s="3">
        <v>5</v>
      </c>
      <c r="AI16" s="3">
        <v>4</v>
      </c>
      <c r="AJ16" s="3">
        <v>0</v>
      </c>
      <c r="AK16" s="3">
        <v>2</v>
      </c>
      <c r="AL16" s="3">
        <v>3</v>
      </c>
      <c r="AM16" s="3">
        <v>6</v>
      </c>
      <c r="AN16" s="3">
        <v>5</v>
      </c>
      <c r="AO16" s="3">
        <v>0</v>
      </c>
      <c r="AP16" s="3">
        <v>11</v>
      </c>
      <c r="AQ16" s="3">
        <v>11</v>
      </c>
      <c r="AR16" s="3">
        <v>11</v>
      </c>
      <c r="AS16" s="3">
        <v>11</v>
      </c>
      <c r="AT16" s="3">
        <v>11</v>
      </c>
      <c r="AU16" s="3">
        <v>11</v>
      </c>
      <c r="AV16" s="3">
        <v>11</v>
      </c>
      <c r="AW16" s="3">
        <v>11</v>
      </c>
      <c r="AX16" s="3">
        <v>11</v>
      </c>
      <c r="AY16" s="3">
        <v>11</v>
      </c>
      <c r="AZ16" s="3">
        <v>11</v>
      </c>
      <c r="BA16" s="3">
        <v>11</v>
      </c>
      <c r="BB16" t="s">
        <v>902</v>
      </c>
      <c r="BC16" t="s">
        <v>903</v>
      </c>
    </row>
    <row r="17" spans="1:55" x14ac:dyDescent="0.25">
      <c r="A17" t="s">
        <v>1980</v>
      </c>
      <c r="B17" s="3">
        <v>5</v>
      </c>
      <c r="C17" s="14">
        <f>M17/H17</f>
        <v>0.4430443037959258</v>
      </c>
      <c r="D17" s="12">
        <f>_xlfn.T.TEST(T17:W17,X17:AC17,2,3)</f>
        <v>7.4901783164414079E-6</v>
      </c>
      <c r="E17" t="s">
        <v>3099</v>
      </c>
      <c r="F17" t="s">
        <v>3250</v>
      </c>
      <c r="G17" t="s">
        <v>1981</v>
      </c>
      <c r="H17" s="10">
        <f>AVERAGE(I17:L17)</f>
        <v>662479.328125</v>
      </c>
      <c r="I17" s="5">
        <v>667014.875</v>
      </c>
      <c r="J17" s="5">
        <v>684391.375</v>
      </c>
      <c r="K17" s="5">
        <v>640385.4375</v>
      </c>
      <c r="L17" s="5">
        <v>658125.625</v>
      </c>
      <c r="M17" s="10">
        <f>AVERAGE(N17:S17)</f>
        <v>293507.69270833331</v>
      </c>
      <c r="N17" s="5">
        <v>354280.5</v>
      </c>
      <c r="O17" s="5">
        <v>289041.125</v>
      </c>
      <c r="P17" s="5">
        <v>307578.6875</v>
      </c>
      <c r="Q17" s="5">
        <v>272069.84375</v>
      </c>
      <c r="R17" s="5">
        <v>295632.28125</v>
      </c>
      <c r="S17" s="5">
        <v>242443.71875</v>
      </c>
      <c r="T17" s="8">
        <f>LOG(I17,2)</f>
        <v>19.347359409533993</v>
      </c>
      <c r="U17" s="8">
        <f>LOG(J17,2)</f>
        <v>19.384462052903626</v>
      </c>
      <c r="V17" s="8">
        <f>LOG(K17,2)</f>
        <v>19.288580975474293</v>
      </c>
      <c r="W17" s="8">
        <f>LOG(L17,2)</f>
        <v>19.328003470655279</v>
      </c>
      <c r="X17" s="8">
        <f>LOG(N17,2)</f>
        <v>18.434532534509163</v>
      </c>
      <c r="Y17" s="8">
        <f>LOG(O17,2)</f>
        <v>18.14091524955909</v>
      </c>
      <c r="Z17" s="8">
        <f>LOG(P17,2)</f>
        <v>18.230596015112045</v>
      </c>
      <c r="AA17" s="8">
        <f>LOG(Q17,2)</f>
        <v>18.053617531416329</v>
      </c>
      <c r="AB17" s="8">
        <f>LOG(R17,2)</f>
        <v>18.173444286060615</v>
      </c>
      <c r="AC17" s="8">
        <f>LOG(S17,2)</f>
        <v>17.887290351204204</v>
      </c>
      <c r="AD17" s="3">
        <v>5</v>
      </c>
      <c r="AE17" s="3">
        <v>5</v>
      </c>
      <c r="AF17" s="3">
        <v>5</v>
      </c>
      <c r="AG17" s="3">
        <v>5</v>
      </c>
      <c r="AH17" s="3">
        <v>5</v>
      </c>
      <c r="AI17" s="3">
        <v>5</v>
      </c>
      <c r="AJ17" s="3">
        <v>3</v>
      </c>
      <c r="AK17" s="3">
        <v>4</v>
      </c>
      <c r="AL17" s="3">
        <v>4</v>
      </c>
      <c r="AM17" s="3">
        <v>4</v>
      </c>
      <c r="AN17" s="3">
        <v>4</v>
      </c>
      <c r="AO17" s="3">
        <v>5</v>
      </c>
      <c r="AP17" s="3">
        <v>5</v>
      </c>
      <c r="AQ17" s="3">
        <v>5</v>
      </c>
      <c r="AR17" s="3">
        <v>5</v>
      </c>
      <c r="AS17" s="3">
        <v>5</v>
      </c>
      <c r="AT17" s="3">
        <v>5</v>
      </c>
      <c r="AU17" s="3">
        <v>5</v>
      </c>
      <c r="AV17" s="3">
        <v>5</v>
      </c>
      <c r="AW17" s="3">
        <v>5</v>
      </c>
      <c r="AX17" s="3">
        <v>5</v>
      </c>
      <c r="AY17" s="3">
        <v>5</v>
      </c>
      <c r="AZ17" s="3">
        <v>5</v>
      </c>
      <c r="BA17" s="3">
        <v>5</v>
      </c>
      <c r="BB17" t="s">
        <v>1979</v>
      </c>
      <c r="BC17" t="s">
        <v>1980</v>
      </c>
    </row>
    <row r="18" spans="1:55" x14ac:dyDescent="0.25">
      <c r="A18" t="s">
        <v>831</v>
      </c>
      <c r="B18" s="3">
        <v>2</v>
      </c>
      <c r="C18" s="14">
        <f>M18/H18</f>
        <v>0.45251265785825828</v>
      </c>
      <c r="D18" s="12">
        <f>_xlfn.T.TEST(T18:W18,X18:AC18,2,3)</f>
        <v>9.4022370396663855E-3</v>
      </c>
      <c r="E18" t="s">
        <v>2710</v>
      </c>
      <c r="F18" t="s">
        <v>3244</v>
      </c>
      <c r="G18" t="s">
        <v>832</v>
      </c>
      <c r="H18" s="10">
        <f>AVERAGE(I18:L18)</f>
        <v>11423.429443359375</v>
      </c>
      <c r="I18" s="5">
        <v>11798.44921875</v>
      </c>
      <c r="J18" s="5">
        <v>10038.4677734375</v>
      </c>
      <c r="K18" s="5">
        <v>11358.935546875</v>
      </c>
      <c r="L18" s="5">
        <v>12497.865234375</v>
      </c>
      <c r="M18" s="10">
        <f>AVERAGE(N18:S18)</f>
        <v>5169.2464192708348</v>
      </c>
      <c r="N18" s="5">
        <v>5122.224609375</v>
      </c>
      <c r="O18" s="5">
        <v>9357.373046875</v>
      </c>
      <c r="P18" s="5">
        <v>1873.36059570313</v>
      </c>
      <c r="Q18" s="5">
        <v>3991.55688476563</v>
      </c>
      <c r="R18" s="5">
        <v>3843.357421875</v>
      </c>
      <c r="S18" s="5">
        <v>6827.60595703125</v>
      </c>
      <c r="T18" s="8">
        <f>LOG(I18,2)</f>
        <v>13.526309624607123</v>
      </c>
      <c r="U18" s="8">
        <f>LOG(J18,2)</f>
        <v>13.293251459161068</v>
      </c>
      <c r="V18" s="8">
        <f>LOG(K18,2)</f>
        <v>13.471540024850031</v>
      </c>
      <c r="W18" s="8">
        <f>LOG(L18,2)</f>
        <v>13.609394068132973</v>
      </c>
      <c r="X18" s="8">
        <f>LOG(N18,2)</f>
        <v>12.32255480111303</v>
      </c>
      <c r="Y18" s="8">
        <f>LOG(O18,2)</f>
        <v>13.191887854622879</v>
      </c>
      <c r="Z18" s="8">
        <f>LOG(P18,2)</f>
        <v>10.871412909582606</v>
      </c>
      <c r="AA18" s="8">
        <f>LOG(Q18,2)</f>
        <v>11.962735856130323</v>
      </c>
      <c r="AB18" s="8">
        <f>LOG(R18,2)</f>
        <v>11.90815143404973</v>
      </c>
      <c r="AC18" s="8">
        <f>LOG(S18,2)</f>
        <v>12.737164082886977</v>
      </c>
      <c r="AD18" s="3">
        <v>1</v>
      </c>
      <c r="AE18" s="3">
        <v>3</v>
      </c>
      <c r="AF18" s="3">
        <v>3</v>
      </c>
      <c r="AG18" s="3">
        <v>2</v>
      </c>
      <c r="AH18" s="3">
        <v>5</v>
      </c>
      <c r="AI18" s="3">
        <v>1</v>
      </c>
      <c r="AJ18" s="3">
        <v>0</v>
      </c>
      <c r="AK18" s="3">
        <v>2</v>
      </c>
      <c r="AL18" s="3">
        <v>0</v>
      </c>
      <c r="AM18" s="3">
        <v>0</v>
      </c>
      <c r="AN18" s="3">
        <v>0</v>
      </c>
      <c r="AO18" s="3">
        <v>0</v>
      </c>
      <c r="AP18" s="3">
        <v>2</v>
      </c>
      <c r="AQ18" s="3">
        <v>2</v>
      </c>
      <c r="AR18" s="3">
        <v>2</v>
      </c>
      <c r="AS18" s="3">
        <v>2</v>
      </c>
      <c r="AT18" s="3">
        <v>2</v>
      </c>
      <c r="AU18" s="3">
        <v>2</v>
      </c>
      <c r="AV18" s="3">
        <v>2</v>
      </c>
      <c r="AW18" s="3">
        <v>2</v>
      </c>
      <c r="AX18" s="3">
        <v>2</v>
      </c>
      <c r="AY18" s="3">
        <v>2</v>
      </c>
      <c r="AZ18" s="3">
        <v>2</v>
      </c>
      <c r="BA18" s="3">
        <v>2</v>
      </c>
      <c r="BB18" t="s">
        <v>830</v>
      </c>
      <c r="BC18" t="s">
        <v>831</v>
      </c>
    </row>
    <row r="19" spans="1:55" x14ac:dyDescent="0.25">
      <c r="A19" t="s">
        <v>345</v>
      </c>
      <c r="B19" s="3">
        <v>9</v>
      </c>
      <c r="C19" s="14">
        <f>M19/H19</f>
        <v>0.45962278357627701</v>
      </c>
      <c r="D19" s="12">
        <f>_xlfn.T.TEST(T19:W19,X19:AC19,2,3)</f>
        <v>8.2808952189354258E-5</v>
      </c>
      <c r="E19" t="s">
        <v>2543</v>
      </c>
      <c r="F19" t="s">
        <v>3250</v>
      </c>
      <c r="G19" t="s">
        <v>346</v>
      </c>
      <c r="H19" s="10">
        <f>AVERAGE(I19:L19)</f>
        <v>222975.859375</v>
      </c>
      <c r="I19" s="5">
        <v>249105.671875</v>
      </c>
      <c r="J19" s="5">
        <v>184779.703125</v>
      </c>
      <c r="K19" s="5">
        <v>241059.46875</v>
      </c>
      <c r="L19" s="5">
        <v>216958.59375</v>
      </c>
      <c r="M19" s="10">
        <f>AVERAGE(N19:S19)</f>
        <v>102484.78515625</v>
      </c>
      <c r="N19" s="5">
        <v>78767.21875</v>
      </c>
      <c r="O19" s="5">
        <v>131422.03125</v>
      </c>
      <c r="P19" s="5">
        <v>105068.2265625</v>
      </c>
      <c r="Q19" s="5">
        <v>78681.8046875</v>
      </c>
      <c r="R19" s="5">
        <v>107648.3515625</v>
      </c>
      <c r="S19" s="5">
        <v>113321.078125</v>
      </c>
      <c r="T19" s="8">
        <f>LOG(I19,2)</f>
        <v>17.926398345043172</v>
      </c>
      <c r="U19" s="8">
        <f>LOG(J19,2)</f>
        <v>17.495446769020432</v>
      </c>
      <c r="V19" s="8">
        <f>LOG(K19,2)</f>
        <v>17.879029573950582</v>
      </c>
      <c r="W19" s="8">
        <f>LOG(L19,2)</f>
        <v>17.727060207007501</v>
      </c>
      <c r="X19" s="8">
        <f>LOG(N19,2)</f>
        <v>16.265307714983773</v>
      </c>
      <c r="Y19" s="8">
        <f>LOG(O19,2)</f>
        <v>17.003847620042606</v>
      </c>
      <c r="Z19" s="8">
        <f>LOG(P19,2)</f>
        <v>16.680966927646466</v>
      </c>
      <c r="AA19" s="8">
        <f>LOG(Q19,2)</f>
        <v>16.263742427962121</v>
      </c>
      <c r="AB19" s="8">
        <f>LOG(R19,2)</f>
        <v>16.715966701876791</v>
      </c>
      <c r="AC19" s="8">
        <f>LOG(S19,2)</f>
        <v>16.790056706981943</v>
      </c>
      <c r="AD19" s="3">
        <v>8</v>
      </c>
      <c r="AE19" s="3">
        <v>8</v>
      </c>
      <c r="AF19" s="3">
        <v>7</v>
      </c>
      <c r="AG19" s="3">
        <v>8</v>
      </c>
      <c r="AH19" s="3">
        <v>5</v>
      </c>
      <c r="AI19" s="3">
        <v>5</v>
      </c>
      <c r="AJ19" s="3">
        <v>3</v>
      </c>
      <c r="AK19" s="3">
        <v>7</v>
      </c>
      <c r="AL19" s="3">
        <v>7</v>
      </c>
      <c r="AM19" s="3">
        <v>5</v>
      </c>
      <c r="AN19" s="3">
        <v>7</v>
      </c>
      <c r="AO19" s="3">
        <v>5</v>
      </c>
      <c r="AP19" s="3">
        <v>9</v>
      </c>
      <c r="AQ19" s="3">
        <v>9</v>
      </c>
      <c r="AR19" s="3">
        <v>9</v>
      </c>
      <c r="AS19" s="3">
        <v>9</v>
      </c>
      <c r="AT19" s="3">
        <v>9</v>
      </c>
      <c r="AU19" s="3">
        <v>9</v>
      </c>
      <c r="AV19" s="3">
        <v>9</v>
      </c>
      <c r="AW19" s="3">
        <v>9</v>
      </c>
      <c r="AX19" s="3">
        <v>9</v>
      </c>
      <c r="AY19" s="3">
        <v>9</v>
      </c>
      <c r="AZ19" s="3">
        <v>9</v>
      </c>
      <c r="BA19" s="3">
        <v>9</v>
      </c>
      <c r="BB19" t="s">
        <v>344</v>
      </c>
      <c r="BC19" t="s">
        <v>345</v>
      </c>
    </row>
    <row r="20" spans="1:55" x14ac:dyDescent="0.25">
      <c r="A20" t="s">
        <v>1308</v>
      </c>
      <c r="B20" s="3">
        <v>3</v>
      </c>
      <c r="C20" s="14">
        <f>M20/H20</f>
        <v>0.46296773965359511</v>
      </c>
      <c r="D20" s="12">
        <f>_xlfn.T.TEST(T20:W20,X20:AC20,2,3)</f>
        <v>2.0146057552771061E-3</v>
      </c>
      <c r="E20" t="s">
        <v>2875</v>
      </c>
      <c r="F20" t="s">
        <v>3250</v>
      </c>
      <c r="G20" t="s">
        <v>1309</v>
      </c>
      <c r="H20" s="10">
        <f>AVERAGE(I20:L20)</f>
        <v>41710.2236328125</v>
      </c>
      <c r="I20" s="5">
        <v>54942.7734375</v>
      </c>
      <c r="J20" s="5">
        <v>35178.48046875</v>
      </c>
      <c r="K20" s="5">
        <v>37904.0078125</v>
      </c>
      <c r="L20" s="5">
        <v>38815.6328125</v>
      </c>
      <c r="M20" s="10">
        <f>AVERAGE(N20:S20)</f>
        <v>19310.487955729168</v>
      </c>
      <c r="N20" s="5">
        <v>10731.0361328125</v>
      </c>
      <c r="O20" s="5">
        <v>25139.98046875</v>
      </c>
      <c r="P20" s="5">
        <v>22299.509765625</v>
      </c>
      <c r="Q20" s="5">
        <v>27344.07421875</v>
      </c>
      <c r="R20" s="5">
        <v>15297.591796875</v>
      </c>
      <c r="S20" s="5">
        <v>15050.7353515625</v>
      </c>
      <c r="T20" s="8">
        <f>LOG(I20,2)</f>
        <v>15.745642117111702</v>
      </c>
      <c r="U20" s="8">
        <f>LOG(J20,2)</f>
        <v>15.102405546624686</v>
      </c>
      <c r="V20" s="8">
        <f>LOG(K20,2)</f>
        <v>15.210062780598131</v>
      </c>
      <c r="W20" s="8">
        <f>LOG(L20,2)</f>
        <v>15.244350187601681</v>
      </c>
      <c r="X20" s="8">
        <f>LOG(N20,2)</f>
        <v>13.389501761468843</v>
      </c>
      <c r="Y20" s="8">
        <f>LOG(O20,2)</f>
        <v>14.617695908478577</v>
      </c>
      <c r="Z20" s="8">
        <f>LOG(P20,2)</f>
        <v>14.444724373709567</v>
      </c>
      <c r="AA20" s="8">
        <f>LOG(Q20,2)</f>
        <v>14.738940597521562</v>
      </c>
      <c r="AB20" s="8">
        <f>LOG(R20,2)</f>
        <v>13.901016935986313</v>
      </c>
      <c r="AC20" s="8">
        <f>LOG(S20,2)</f>
        <v>13.87754635571287</v>
      </c>
      <c r="AD20" s="3">
        <v>1</v>
      </c>
      <c r="AE20" s="3">
        <v>2</v>
      </c>
      <c r="AF20" s="3">
        <v>0</v>
      </c>
      <c r="AG20" s="3">
        <v>1</v>
      </c>
      <c r="AH20" s="3">
        <v>1</v>
      </c>
      <c r="AI20" s="3">
        <v>1</v>
      </c>
      <c r="AJ20" s="3">
        <v>0</v>
      </c>
      <c r="AK20" s="3">
        <v>0</v>
      </c>
      <c r="AL20" s="3">
        <v>0</v>
      </c>
      <c r="AM20" s="3">
        <v>0</v>
      </c>
      <c r="AN20" s="3">
        <v>0</v>
      </c>
      <c r="AO20" s="3">
        <v>0</v>
      </c>
      <c r="AP20" s="3">
        <v>3</v>
      </c>
      <c r="AQ20" s="3">
        <v>3</v>
      </c>
      <c r="AR20" s="3">
        <v>3</v>
      </c>
      <c r="AS20" s="3">
        <v>3</v>
      </c>
      <c r="AT20" s="3">
        <v>3</v>
      </c>
      <c r="AU20" s="3">
        <v>3</v>
      </c>
      <c r="AV20" s="3">
        <v>3</v>
      </c>
      <c r="AW20" s="3">
        <v>3</v>
      </c>
      <c r="AX20" s="3">
        <v>3</v>
      </c>
      <c r="AY20" s="3">
        <v>3</v>
      </c>
      <c r="AZ20" s="3">
        <v>3</v>
      </c>
      <c r="BA20" s="3">
        <v>3</v>
      </c>
      <c r="BB20" t="s">
        <v>1307</v>
      </c>
      <c r="BC20" t="s">
        <v>1308</v>
      </c>
    </row>
    <row r="21" spans="1:55" x14ac:dyDescent="0.25">
      <c r="A21" t="s">
        <v>2046</v>
      </c>
      <c r="B21" s="3">
        <v>4</v>
      </c>
      <c r="C21" s="14">
        <f>M21/H21</f>
        <v>0.46560382740362743</v>
      </c>
      <c r="D21" s="12">
        <f>_xlfn.T.TEST(T21:W21,X21:AC21,2,3)</f>
        <v>2.0015585176740971E-4</v>
      </c>
      <c r="E21" t="s">
        <v>3119</v>
      </c>
      <c r="F21" t="s">
        <v>3245</v>
      </c>
      <c r="G21" t="s">
        <v>2047</v>
      </c>
      <c r="H21" s="10">
        <f>AVERAGE(I21:L21)</f>
        <v>76366.36328125</v>
      </c>
      <c r="I21" s="5">
        <v>96334.0234375</v>
      </c>
      <c r="J21" s="5">
        <v>70395.109375</v>
      </c>
      <c r="K21" s="5">
        <v>68094.2890625</v>
      </c>
      <c r="L21" s="5">
        <v>70642.03125</v>
      </c>
      <c r="M21" s="10">
        <f>AVERAGE(N21:S21)</f>
        <v>35556.471028645836</v>
      </c>
      <c r="N21" s="5">
        <v>32642.412109375</v>
      </c>
      <c r="O21" s="5">
        <v>29183.1875</v>
      </c>
      <c r="P21" s="5">
        <v>45871.75390625</v>
      </c>
      <c r="Q21" s="5">
        <v>31122.10546875</v>
      </c>
      <c r="R21" s="5">
        <v>32420.6328125</v>
      </c>
      <c r="S21" s="5">
        <v>42098.734375</v>
      </c>
      <c r="T21" s="8">
        <f>LOG(I21,2)</f>
        <v>16.55575780145503</v>
      </c>
      <c r="U21" s="8">
        <f>LOG(J21,2)</f>
        <v>16.103187582197229</v>
      </c>
      <c r="V21" s="8">
        <f>LOG(K21,2)</f>
        <v>16.055246186792658</v>
      </c>
      <c r="W21" s="8">
        <f>LOG(L21,2)</f>
        <v>16.108239206569941</v>
      </c>
      <c r="X21" s="8">
        <f>LOG(N21,2)</f>
        <v>14.994460048674277</v>
      </c>
      <c r="Y21" s="8">
        <f>LOG(O21,2)</f>
        <v>14.832849848113542</v>
      </c>
      <c r="Z21" s="8">
        <f>LOG(P21,2)</f>
        <v>15.485318449460593</v>
      </c>
      <c r="AA21" s="8">
        <f>LOG(Q21,2)</f>
        <v>14.925652044197914</v>
      </c>
      <c r="AB21" s="8">
        <f>LOG(R21,2)</f>
        <v>14.984624630384719</v>
      </c>
      <c r="AC21" s="8">
        <f>LOG(S21,2)</f>
        <v>15.361489241383705</v>
      </c>
      <c r="AD21" s="3">
        <v>2</v>
      </c>
      <c r="AE21" s="3">
        <v>5</v>
      </c>
      <c r="AF21" s="3">
        <v>3</v>
      </c>
      <c r="AG21" s="3">
        <v>1</v>
      </c>
      <c r="AH21" s="3">
        <v>3</v>
      </c>
      <c r="AI21" s="3">
        <v>3</v>
      </c>
      <c r="AJ21" s="3">
        <v>2</v>
      </c>
      <c r="AK21" s="3">
        <v>1</v>
      </c>
      <c r="AL21" s="3">
        <v>1</v>
      </c>
      <c r="AM21" s="3">
        <v>1</v>
      </c>
      <c r="AN21" s="3">
        <v>3</v>
      </c>
      <c r="AO21" s="3">
        <v>2</v>
      </c>
      <c r="AP21" s="3">
        <v>4</v>
      </c>
      <c r="AQ21" s="3">
        <v>4</v>
      </c>
      <c r="AR21" s="3">
        <v>4</v>
      </c>
      <c r="AS21" s="3">
        <v>4</v>
      </c>
      <c r="AT21" s="3">
        <v>4</v>
      </c>
      <c r="AU21" s="3">
        <v>4</v>
      </c>
      <c r="AV21" s="3">
        <v>4</v>
      </c>
      <c r="AW21" s="3">
        <v>4</v>
      </c>
      <c r="AX21" s="3">
        <v>4</v>
      </c>
      <c r="AY21" s="3">
        <v>4</v>
      </c>
      <c r="AZ21" s="3">
        <v>4</v>
      </c>
      <c r="BA21" s="3">
        <v>4</v>
      </c>
      <c r="BB21" t="s">
        <v>2045</v>
      </c>
      <c r="BC21" t="s">
        <v>2046</v>
      </c>
    </row>
    <row r="22" spans="1:55" x14ac:dyDescent="0.25">
      <c r="A22" t="s">
        <v>294</v>
      </c>
      <c r="B22" s="3">
        <v>2</v>
      </c>
      <c r="C22" s="14">
        <f>M22/H22</f>
        <v>0.4661573801958116</v>
      </c>
      <c r="D22" s="12">
        <f>_xlfn.T.TEST(T22:W22,X22:AC22,2,3)</f>
        <v>2.2254111905685946E-2</v>
      </c>
      <c r="E22" t="s">
        <v>2526</v>
      </c>
      <c r="F22" t="s">
        <v>3250</v>
      </c>
      <c r="G22" t="s">
        <v>295</v>
      </c>
      <c r="H22" s="10">
        <f>AVERAGE(I22:L22)</f>
        <v>19528.07763671875</v>
      </c>
      <c r="I22" s="5">
        <v>31586.0234375</v>
      </c>
      <c r="J22" s="5">
        <v>14717.9326171875</v>
      </c>
      <c r="K22" s="5">
        <v>13961.1982421875</v>
      </c>
      <c r="L22" s="5">
        <v>17847.15625</v>
      </c>
      <c r="M22" s="10">
        <f>AVERAGE(N22:S22)</f>
        <v>9103.1575113932286</v>
      </c>
      <c r="N22" s="5">
        <v>7959.2294921875</v>
      </c>
      <c r="O22" s="5">
        <v>14139.4609375</v>
      </c>
      <c r="P22" s="5">
        <v>3797.07739257813</v>
      </c>
      <c r="Q22" s="5">
        <v>6136.86865234375</v>
      </c>
      <c r="R22" s="5">
        <v>5852.759765625</v>
      </c>
      <c r="S22" s="5">
        <v>16733.548828125</v>
      </c>
      <c r="T22" s="8">
        <f>LOG(I22,2)</f>
        <v>14.946998698143741</v>
      </c>
      <c r="U22" s="8">
        <f>LOG(J22,2)</f>
        <v>13.845287414232423</v>
      </c>
      <c r="V22" s="8">
        <f>LOG(K22,2)</f>
        <v>13.769135148022189</v>
      </c>
      <c r="W22" s="8">
        <f>LOG(L22,2)</f>
        <v>14.123406594371748</v>
      </c>
      <c r="X22" s="8">
        <f>LOG(N22,2)</f>
        <v>12.958413059450619</v>
      </c>
      <c r="Y22" s="8">
        <f>LOG(O22,2)</f>
        <v>13.787439498450642</v>
      </c>
      <c r="Z22" s="8">
        <f>LOG(P22,2)</f>
        <v>11.890673689136811</v>
      </c>
      <c r="AA22" s="8">
        <f>LOG(Q22,2)</f>
        <v>12.583286990405693</v>
      </c>
      <c r="AB22" s="8">
        <f>LOG(R22,2)</f>
        <v>12.514901347192408</v>
      </c>
      <c r="AC22" s="8">
        <f>LOG(S22,2)</f>
        <v>14.030455822163628</v>
      </c>
      <c r="AD22" s="3">
        <v>1</v>
      </c>
      <c r="AE22" s="3">
        <v>2</v>
      </c>
      <c r="AF22" s="3">
        <v>2</v>
      </c>
      <c r="AG22" s="3">
        <v>0</v>
      </c>
      <c r="AH22" s="3">
        <v>4</v>
      </c>
      <c r="AI22" s="3">
        <v>1</v>
      </c>
      <c r="AJ22" s="3">
        <v>0</v>
      </c>
      <c r="AK22" s="3">
        <v>2</v>
      </c>
      <c r="AL22" s="3">
        <v>0</v>
      </c>
      <c r="AM22" s="3">
        <v>1</v>
      </c>
      <c r="AN22" s="3">
        <v>1</v>
      </c>
      <c r="AO22" s="3">
        <v>1</v>
      </c>
      <c r="AP22" s="3">
        <v>2</v>
      </c>
      <c r="AQ22" s="3">
        <v>2</v>
      </c>
      <c r="AR22" s="3">
        <v>2</v>
      </c>
      <c r="AS22" s="3">
        <v>2</v>
      </c>
      <c r="AT22" s="3">
        <v>2</v>
      </c>
      <c r="AU22" s="3">
        <v>2</v>
      </c>
      <c r="AV22" s="3">
        <v>2</v>
      </c>
      <c r="AW22" s="3">
        <v>2</v>
      </c>
      <c r="AX22" s="3">
        <v>2</v>
      </c>
      <c r="AY22" s="3">
        <v>2</v>
      </c>
      <c r="AZ22" s="3">
        <v>2</v>
      </c>
      <c r="BA22" s="3">
        <v>2</v>
      </c>
      <c r="BB22" t="s">
        <v>293</v>
      </c>
      <c r="BC22" t="s">
        <v>294</v>
      </c>
    </row>
    <row r="23" spans="1:55" x14ac:dyDescent="0.25">
      <c r="A23" t="s">
        <v>1527</v>
      </c>
      <c r="B23" s="3">
        <v>25</v>
      </c>
      <c r="C23" s="14">
        <f>M23/H23</f>
        <v>0.4748236549773851</v>
      </c>
      <c r="D23" s="12">
        <f>_xlfn.T.TEST(T23:W23,X23:AC23,2,3)</f>
        <v>2.8861383317368315E-5</v>
      </c>
      <c r="E23" t="s">
        <v>2950</v>
      </c>
      <c r="F23" t="s">
        <v>3245</v>
      </c>
      <c r="G23" t="s">
        <v>1528</v>
      </c>
      <c r="H23" s="10">
        <f>AVERAGE(I23:L23)</f>
        <v>2124348.1875</v>
      </c>
      <c r="I23" s="5">
        <v>2397873.5</v>
      </c>
      <c r="J23" s="5">
        <v>1818592.875</v>
      </c>
      <c r="K23" s="5">
        <v>2073851.125</v>
      </c>
      <c r="L23" s="5">
        <v>2207075.25</v>
      </c>
      <c r="M23" s="10">
        <f>AVERAGE(N23:S23)</f>
        <v>1008690.7708333334</v>
      </c>
      <c r="N23" s="5">
        <v>1077568</v>
      </c>
      <c r="O23" s="5">
        <v>1179051.75</v>
      </c>
      <c r="P23" s="5">
        <v>1108246.625</v>
      </c>
      <c r="Q23" s="5">
        <v>889776.9375</v>
      </c>
      <c r="R23" s="5">
        <v>893352.25</v>
      </c>
      <c r="S23" s="5">
        <v>904149.0625</v>
      </c>
      <c r="T23" s="8">
        <f>LOG(I23,2)</f>
        <v>21.193324120596532</v>
      </c>
      <c r="U23" s="8">
        <f>LOG(J23,2)</f>
        <v>20.794391175007966</v>
      </c>
      <c r="V23" s="8">
        <f>LOG(K23,2)</f>
        <v>20.983880900826687</v>
      </c>
      <c r="W23" s="8">
        <f>LOG(L23,2)</f>
        <v>21.073704388316912</v>
      </c>
      <c r="X23" s="8">
        <f>LOG(N23,2)</f>
        <v>20.03934748287735</v>
      </c>
      <c r="Y23" s="8">
        <f>LOG(O23,2)</f>
        <v>20.169195610652785</v>
      </c>
      <c r="Z23" s="8">
        <f>LOG(P23,2)</f>
        <v>20.079847538321214</v>
      </c>
      <c r="AA23" s="8">
        <f>LOG(Q23,2)</f>
        <v>19.763084179619906</v>
      </c>
      <c r="AB23" s="8">
        <f>LOG(R23,2)</f>
        <v>19.768869618568431</v>
      </c>
      <c r="AC23" s="8">
        <f>LOG(S23,2)</f>
        <v>19.786201116547751</v>
      </c>
      <c r="AD23" s="3">
        <v>24</v>
      </c>
      <c r="AE23" s="3">
        <v>31</v>
      </c>
      <c r="AF23" s="3">
        <v>27</v>
      </c>
      <c r="AG23" s="3">
        <v>28</v>
      </c>
      <c r="AH23" s="3">
        <v>17</v>
      </c>
      <c r="AI23" s="3">
        <v>19</v>
      </c>
      <c r="AJ23" s="3">
        <v>11</v>
      </c>
      <c r="AK23" s="3">
        <v>13</v>
      </c>
      <c r="AL23" s="3">
        <v>15</v>
      </c>
      <c r="AM23" s="3">
        <v>15</v>
      </c>
      <c r="AN23" s="3">
        <v>17</v>
      </c>
      <c r="AO23" s="3">
        <v>15</v>
      </c>
      <c r="AP23" s="3">
        <v>25</v>
      </c>
      <c r="AQ23" s="3">
        <v>25</v>
      </c>
      <c r="AR23" s="3">
        <v>25</v>
      </c>
      <c r="AS23" s="3">
        <v>25</v>
      </c>
      <c r="AT23" s="3">
        <v>25</v>
      </c>
      <c r="AU23" s="3">
        <v>25</v>
      </c>
      <c r="AV23" s="3">
        <v>25</v>
      </c>
      <c r="AW23" s="3">
        <v>25</v>
      </c>
      <c r="AX23" s="3">
        <v>25</v>
      </c>
      <c r="AY23" s="3">
        <v>25</v>
      </c>
      <c r="AZ23" s="3">
        <v>25</v>
      </c>
      <c r="BA23" s="3">
        <v>25</v>
      </c>
      <c r="BB23" t="s">
        <v>1526</v>
      </c>
      <c r="BC23" t="s">
        <v>1527</v>
      </c>
    </row>
    <row r="24" spans="1:55" x14ac:dyDescent="0.25">
      <c r="A24" t="s">
        <v>1173</v>
      </c>
      <c r="B24" s="3">
        <v>2</v>
      </c>
      <c r="C24" s="14">
        <f>M24/H24</f>
        <v>0.47573008082982732</v>
      </c>
      <c r="D24" s="12">
        <f>_xlfn.T.TEST(T24:W24,X24:AC24,2,3)</f>
        <v>2.2190399046852004E-3</v>
      </c>
      <c r="E24" t="s">
        <v>2826</v>
      </c>
      <c r="F24" t="s">
        <v>3250</v>
      </c>
      <c r="G24" t="s">
        <v>1174</v>
      </c>
      <c r="H24" s="10">
        <f>AVERAGE(I24:L24)</f>
        <v>39931.5</v>
      </c>
      <c r="I24" s="5">
        <v>35808.43359375</v>
      </c>
      <c r="J24" s="5">
        <v>38218.15625</v>
      </c>
      <c r="K24" s="5">
        <v>50121.71875</v>
      </c>
      <c r="L24" s="5">
        <v>35577.69140625</v>
      </c>
      <c r="M24" s="10">
        <f>AVERAGE(N24:S24)</f>
        <v>18996.61572265625</v>
      </c>
      <c r="N24" s="5">
        <v>21731.458984375</v>
      </c>
      <c r="O24" s="5">
        <v>13233.3271484375</v>
      </c>
      <c r="P24" s="5">
        <v>34260.22265625</v>
      </c>
      <c r="Q24" s="5">
        <v>12847.99609375</v>
      </c>
      <c r="R24" s="5">
        <v>17002.8359375</v>
      </c>
      <c r="S24" s="5">
        <v>14903.853515625</v>
      </c>
      <c r="T24" s="8">
        <f>LOG(I24,2)</f>
        <v>15.128011790250458</v>
      </c>
      <c r="U24" s="8">
        <f>LOG(J24,2)</f>
        <v>15.221970559928064</v>
      </c>
      <c r="V24" s="8">
        <f>LOG(K24,2)</f>
        <v>15.613148267265604</v>
      </c>
      <c r="W24" s="8">
        <f>LOG(L24,2)</f>
        <v>15.118685278439754</v>
      </c>
      <c r="X24" s="8">
        <f>LOG(N24,2)</f>
        <v>14.407497415498176</v>
      </c>
      <c r="Y24" s="8">
        <f>LOG(O24,2)</f>
        <v>13.691888211920407</v>
      </c>
      <c r="Z24" s="8">
        <f>LOG(P24,2)</f>
        <v>15.064246907037441</v>
      </c>
      <c r="AA24" s="8">
        <f>LOG(Q24,2)</f>
        <v>13.649255738886527</v>
      </c>
      <c r="AB24" s="8">
        <f>LOG(R24,2)</f>
        <v>14.053487776014938</v>
      </c>
      <c r="AC24" s="8">
        <f>LOG(S24,2)</f>
        <v>13.863397779303961</v>
      </c>
      <c r="AD24" s="3">
        <v>1</v>
      </c>
      <c r="AE24" s="3">
        <v>2</v>
      </c>
      <c r="AF24" s="3">
        <v>1</v>
      </c>
      <c r="AG24" s="3">
        <v>2</v>
      </c>
      <c r="AH24" s="3">
        <v>0</v>
      </c>
      <c r="AI24" s="3">
        <v>0</v>
      </c>
      <c r="AJ24" s="3">
        <v>0</v>
      </c>
      <c r="AK24" s="3">
        <v>1</v>
      </c>
      <c r="AL24" s="3">
        <v>0</v>
      </c>
      <c r="AM24" s="3">
        <v>1</v>
      </c>
      <c r="AN24" s="3">
        <v>0</v>
      </c>
      <c r="AO24" s="3">
        <v>0</v>
      </c>
      <c r="AP24" s="3">
        <v>2</v>
      </c>
      <c r="AQ24" s="3">
        <v>2</v>
      </c>
      <c r="AR24" s="3">
        <v>2</v>
      </c>
      <c r="AS24" s="3">
        <v>2</v>
      </c>
      <c r="AT24" s="3">
        <v>2</v>
      </c>
      <c r="AU24" s="3">
        <v>2</v>
      </c>
      <c r="AV24" s="3">
        <v>2</v>
      </c>
      <c r="AW24" s="3">
        <v>2</v>
      </c>
      <c r="AX24" s="3">
        <v>2</v>
      </c>
      <c r="AY24" s="3">
        <v>2</v>
      </c>
      <c r="AZ24" s="3">
        <v>2</v>
      </c>
      <c r="BA24" s="3">
        <v>2</v>
      </c>
      <c r="BB24" t="s">
        <v>1172</v>
      </c>
      <c r="BC24" t="s">
        <v>1173</v>
      </c>
    </row>
    <row r="25" spans="1:55" x14ac:dyDescent="0.25">
      <c r="A25" t="s">
        <v>387</v>
      </c>
      <c r="B25" s="3">
        <v>7</v>
      </c>
      <c r="C25" s="14">
        <f>M25/H25</f>
        <v>0.4858192508138155</v>
      </c>
      <c r="D25" s="12">
        <f>_xlfn.T.TEST(T25:W25,X25:AC25,2,3)</f>
        <v>2.2071963561884592E-3</v>
      </c>
      <c r="E25" t="s">
        <v>2557</v>
      </c>
      <c r="F25" t="s">
        <v>3250</v>
      </c>
      <c r="G25" t="s">
        <v>388</v>
      </c>
      <c r="H25" s="10">
        <f>AVERAGE(I25:L25)</f>
        <v>8249374.625</v>
      </c>
      <c r="I25" s="5">
        <v>6204541</v>
      </c>
      <c r="J25" s="5">
        <v>10168893</v>
      </c>
      <c r="K25" s="5">
        <v>8349981</v>
      </c>
      <c r="L25" s="5">
        <v>8274083.5</v>
      </c>
      <c r="M25" s="10">
        <f>AVERAGE(N25:S25)</f>
        <v>4007705</v>
      </c>
      <c r="N25" s="5">
        <v>3519163.25</v>
      </c>
      <c r="O25" s="5">
        <v>4318377</v>
      </c>
      <c r="P25" s="5">
        <v>3537064.25</v>
      </c>
      <c r="Q25" s="5">
        <v>4487215</v>
      </c>
      <c r="R25" s="5">
        <v>4547606</v>
      </c>
      <c r="S25" s="5">
        <v>3636804.5</v>
      </c>
      <c r="T25" s="8">
        <f>LOG(I25,2)</f>
        <v>22.564893055825305</v>
      </c>
      <c r="U25" s="8">
        <f>LOG(J25,2)</f>
        <v>23.277659298142801</v>
      </c>
      <c r="V25" s="8">
        <f>LOG(K25,2)</f>
        <v>22.993341484127995</v>
      </c>
      <c r="W25" s="8">
        <f>LOG(L25,2)</f>
        <v>22.980168086291481</v>
      </c>
      <c r="X25" s="8">
        <f>LOG(N25,2)</f>
        <v>21.746801009954119</v>
      </c>
      <c r="Y25" s="8">
        <f>LOG(O25,2)</f>
        <v>22.042057767359974</v>
      </c>
      <c r="Z25" s="8">
        <f>LOG(P25,2)</f>
        <v>21.754120994841518</v>
      </c>
      <c r="AA25" s="8">
        <f>LOG(Q25,2)</f>
        <v>22.097388880149825</v>
      </c>
      <c r="AB25" s="8">
        <f>LOG(R25,2)</f>
        <v>22.116675835324532</v>
      </c>
      <c r="AC25" s="8">
        <f>LOG(S25,2)</f>
        <v>21.794239943712366</v>
      </c>
      <c r="AD25" s="3">
        <v>7</v>
      </c>
      <c r="AE25" s="3">
        <v>7</v>
      </c>
      <c r="AF25" s="3">
        <v>8</v>
      </c>
      <c r="AG25" s="3">
        <v>7</v>
      </c>
      <c r="AH25" s="3">
        <v>7</v>
      </c>
      <c r="AI25" s="3">
        <v>6</v>
      </c>
      <c r="AJ25" s="3">
        <v>6</v>
      </c>
      <c r="AK25" s="3">
        <v>7</v>
      </c>
      <c r="AL25" s="3">
        <v>6</v>
      </c>
      <c r="AM25" s="3">
        <v>7</v>
      </c>
      <c r="AN25" s="3">
        <v>7</v>
      </c>
      <c r="AO25" s="3">
        <v>6</v>
      </c>
      <c r="AP25" s="3">
        <v>7</v>
      </c>
      <c r="AQ25" s="3">
        <v>7</v>
      </c>
      <c r="AR25" s="3">
        <v>7</v>
      </c>
      <c r="AS25" s="3">
        <v>7</v>
      </c>
      <c r="AT25" s="3">
        <v>7</v>
      </c>
      <c r="AU25" s="3">
        <v>7</v>
      </c>
      <c r="AV25" s="3">
        <v>7</v>
      </c>
      <c r="AW25" s="3">
        <v>7</v>
      </c>
      <c r="AX25" s="3">
        <v>7</v>
      </c>
      <c r="AY25" s="3">
        <v>7</v>
      </c>
      <c r="AZ25" s="3">
        <v>7</v>
      </c>
      <c r="BA25" s="3">
        <v>7</v>
      </c>
      <c r="BB25" t="s">
        <v>386</v>
      </c>
      <c r="BC25" t="s">
        <v>387</v>
      </c>
    </row>
    <row r="26" spans="1:55" x14ac:dyDescent="0.25">
      <c r="A26" t="s">
        <v>2349</v>
      </c>
      <c r="B26" s="3">
        <v>13</v>
      </c>
      <c r="C26" s="14">
        <f>M26/H26</f>
        <v>0.48604075798611335</v>
      </c>
      <c r="D26" s="12">
        <f>_xlfn.T.TEST(T26:W26,X26:AC26,2,3)</f>
        <v>1.3754469731575177E-7</v>
      </c>
      <c r="E26" t="s">
        <v>3212</v>
      </c>
      <c r="F26" t="s">
        <v>3245</v>
      </c>
      <c r="G26" t="s">
        <v>2350</v>
      </c>
      <c r="H26" s="10">
        <f>AVERAGE(I26:L26)</f>
        <v>462516.71875</v>
      </c>
      <c r="I26" s="5">
        <v>449411.1875</v>
      </c>
      <c r="J26" s="5">
        <v>464778.625</v>
      </c>
      <c r="K26" s="5">
        <v>463983.21875</v>
      </c>
      <c r="L26" s="5">
        <v>471893.84375</v>
      </c>
      <c r="M26" s="10">
        <f>AVERAGE(N26:S26)</f>
        <v>224801.9765625</v>
      </c>
      <c r="N26" s="5">
        <v>210361.15625</v>
      </c>
      <c r="O26" s="5">
        <v>224497</v>
      </c>
      <c r="P26" s="5">
        <v>246698</v>
      </c>
      <c r="Q26" s="5">
        <v>234367.6875</v>
      </c>
      <c r="R26" s="5">
        <v>225988.5625</v>
      </c>
      <c r="S26" s="5">
        <v>206899.453125</v>
      </c>
      <c r="T26" s="8">
        <f>LOG(I26,2)</f>
        <v>18.777676513395832</v>
      </c>
      <c r="U26" s="8">
        <f>LOG(J26,2)</f>
        <v>18.826184195684434</v>
      </c>
      <c r="V26" s="8">
        <f>LOG(K26,2)</f>
        <v>18.823713101634564</v>
      </c>
      <c r="W26" s="8">
        <f>LOG(L26,2)</f>
        <v>18.848102824870502</v>
      </c>
      <c r="X26" s="8">
        <f>LOG(N26,2)</f>
        <v>17.682508806162488</v>
      </c>
      <c r="Y26" s="8">
        <f>LOG(O26,2)</f>
        <v>17.776336640498819</v>
      </c>
      <c r="Z26" s="8">
        <f>LOG(P26,2)</f>
        <v>17.912386494080614</v>
      </c>
      <c r="AA26" s="8">
        <f>LOG(Q26,2)</f>
        <v>17.838414152145216</v>
      </c>
      <c r="AB26" s="8">
        <f>LOG(R26,2)</f>
        <v>17.78589023273177</v>
      </c>
      <c r="AC26" s="8">
        <f>LOG(S26,2)</f>
        <v>17.658570306319639</v>
      </c>
      <c r="AD26" s="3">
        <v>11</v>
      </c>
      <c r="AE26" s="3">
        <v>12</v>
      </c>
      <c r="AF26" s="3">
        <v>10</v>
      </c>
      <c r="AG26" s="3">
        <v>12</v>
      </c>
      <c r="AH26" s="3">
        <v>6</v>
      </c>
      <c r="AI26" s="3">
        <v>10</v>
      </c>
      <c r="AJ26" s="3">
        <v>9</v>
      </c>
      <c r="AK26" s="3">
        <v>9</v>
      </c>
      <c r="AL26" s="3">
        <v>10</v>
      </c>
      <c r="AM26" s="3">
        <v>12</v>
      </c>
      <c r="AN26" s="3">
        <v>12</v>
      </c>
      <c r="AO26" s="3">
        <v>10</v>
      </c>
      <c r="AP26" s="3">
        <v>13</v>
      </c>
      <c r="AQ26" s="3">
        <v>13</v>
      </c>
      <c r="AR26" s="3">
        <v>13</v>
      </c>
      <c r="AS26" s="3">
        <v>13</v>
      </c>
      <c r="AT26" s="3">
        <v>13</v>
      </c>
      <c r="AU26" s="3">
        <v>13</v>
      </c>
      <c r="AV26" s="3">
        <v>13</v>
      </c>
      <c r="AW26" s="3">
        <v>13</v>
      </c>
      <c r="AX26" s="3">
        <v>13</v>
      </c>
      <c r="AY26" s="3">
        <v>13</v>
      </c>
      <c r="AZ26" s="3">
        <v>13</v>
      </c>
      <c r="BA26" s="3">
        <v>13</v>
      </c>
      <c r="BB26" t="s">
        <v>2348</v>
      </c>
      <c r="BC26" t="s">
        <v>2349</v>
      </c>
    </row>
    <row r="27" spans="1:55" x14ac:dyDescent="0.25">
      <c r="A27" t="s">
        <v>693</v>
      </c>
      <c r="B27" s="3">
        <v>9</v>
      </c>
      <c r="C27" s="14">
        <f>M27/H27</f>
        <v>0.49353085302559835</v>
      </c>
      <c r="D27" s="12">
        <f>_xlfn.T.TEST(T27:W27,X27:AC27,2,3)</f>
        <v>9.7497038111855113E-4</v>
      </c>
      <c r="E27" t="s">
        <v>2661</v>
      </c>
      <c r="F27" t="s">
        <v>3245</v>
      </c>
      <c r="G27" t="s">
        <v>694</v>
      </c>
      <c r="H27" s="10">
        <f>AVERAGE(I27:L27)</f>
        <v>206715.67578125</v>
      </c>
      <c r="I27" s="5">
        <v>221169.171875</v>
      </c>
      <c r="J27" s="5">
        <v>202175.765625</v>
      </c>
      <c r="K27" s="5">
        <v>200476.453125</v>
      </c>
      <c r="L27" s="5">
        <v>203041.3125</v>
      </c>
      <c r="M27" s="10">
        <f>AVERAGE(N27:S27)</f>
        <v>102020.56380208333</v>
      </c>
      <c r="N27" s="5">
        <v>58473.859375</v>
      </c>
      <c r="O27" s="5">
        <v>103038.1875</v>
      </c>
      <c r="P27" s="5">
        <v>106900.953125</v>
      </c>
      <c r="Q27" s="5">
        <v>121249.2890625</v>
      </c>
      <c r="R27" s="5">
        <v>100224.765625</v>
      </c>
      <c r="S27" s="5">
        <v>122236.328125</v>
      </c>
      <c r="T27" s="8">
        <f>LOG(I27,2)</f>
        <v>17.754790780974286</v>
      </c>
      <c r="U27" s="8">
        <f>LOG(J27,2)</f>
        <v>17.62525054928404</v>
      </c>
      <c r="V27" s="8">
        <f>LOG(K27,2)</f>
        <v>17.613073269946259</v>
      </c>
      <c r="W27" s="8">
        <f>LOG(L27,2)</f>
        <v>17.631413774630367</v>
      </c>
      <c r="X27" s="8">
        <f>LOG(N27,2)</f>
        <v>15.835504194355787</v>
      </c>
      <c r="Y27" s="8">
        <f>LOG(O27,2)</f>
        <v>16.652819595403376</v>
      </c>
      <c r="Z27" s="8">
        <f>LOG(P27,2)</f>
        <v>16.705915190568938</v>
      </c>
      <c r="AA27" s="8">
        <f>LOG(Q27,2)</f>
        <v>16.887616762610701</v>
      </c>
      <c r="AB27" s="8">
        <f>LOG(R27,2)</f>
        <v>16.612879518195932</v>
      </c>
      <c r="AC27" s="8">
        <f>LOG(S27,2)</f>
        <v>16.899313586245942</v>
      </c>
      <c r="AD27" s="3">
        <v>5</v>
      </c>
      <c r="AE27" s="3">
        <v>9</v>
      </c>
      <c r="AF27" s="3">
        <v>7</v>
      </c>
      <c r="AG27" s="3">
        <v>8</v>
      </c>
      <c r="AH27" s="3">
        <v>3</v>
      </c>
      <c r="AI27" s="3">
        <v>3</v>
      </c>
      <c r="AJ27" s="3">
        <v>1</v>
      </c>
      <c r="AK27" s="3">
        <v>2</v>
      </c>
      <c r="AL27" s="3">
        <v>5</v>
      </c>
      <c r="AM27" s="3">
        <v>6</v>
      </c>
      <c r="AN27" s="3">
        <v>4</v>
      </c>
      <c r="AO27" s="3">
        <v>3</v>
      </c>
      <c r="AP27" s="3">
        <v>9</v>
      </c>
      <c r="AQ27" s="3">
        <v>9</v>
      </c>
      <c r="AR27" s="3">
        <v>9</v>
      </c>
      <c r="AS27" s="3">
        <v>9</v>
      </c>
      <c r="AT27" s="3">
        <v>9</v>
      </c>
      <c r="AU27" s="3">
        <v>9</v>
      </c>
      <c r="AV27" s="3">
        <v>9</v>
      </c>
      <c r="AW27" s="3">
        <v>9</v>
      </c>
      <c r="AX27" s="3">
        <v>9</v>
      </c>
      <c r="AY27" s="3">
        <v>9</v>
      </c>
      <c r="AZ27" s="3">
        <v>9</v>
      </c>
      <c r="BA27" s="3">
        <v>9</v>
      </c>
      <c r="BB27" t="s">
        <v>692</v>
      </c>
      <c r="BC27" t="s">
        <v>693</v>
      </c>
    </row>
    <row r="28" spans="1:55" x14ac:dyDescent="0.25">
      <c r="A28" t="s">
        <v>1884</v>
      </c>
      <c r="B28" s="3">
        <v>3</v>
      </c>
      <c r="C28" s="14">
        <f>M28/H28</f>
        <v>0.49462270049871421</v>
      </c>
      <c r="D28" s="12">
        <f>_xlfn.T.TEST(T28:W28,X28:AC28,2,3)</f>
        <v>5.4609916291063168E-4</v>
      </c>
      <c r="E28" t="s">
        <v>3070</v>
      </c>
      <c r="F28" t="s">
        <v>3248</v>
      </c>
      <c r="G28" t="s">
        <v>1885</v>
      </c>
      <c r="H28" s="10">
        <f>AVERAGE(I28:L28)</f>
        <v>574153.59375</v>
      </c>
      <c r="I28" s="5">
        <v>482694.5</v>
      </c>
      <c r="J28" s="5">
        <v>573222.0625</v>
      </c>
      <c r="K28" s="5">
        <v>627733.375</v>
      </c>
      <c r="L28" s="5">
        <v>612964.4375</v>
      </c>
      <c r="M28" s="10">
        <f>AVERAGE(N28:S28)</f>
        <v>283989.40104166669</v>
      </c>
      <c r="N28" s="5">
        <v>182341.890625</v>
      </c>
      <c r="O28" s="5">
        <v>357201.3125</v>
      </c>
      <c r="P28" s="5">
        <v>240637.046875</v>
      </c>
      <c r="Q28" s="5">
        <v>353238.59375</v>
      </c>
      <c r="R28" s="5">
        <v>326348.875</v>
      </c>
      <c r="S28" s="5">
        <v>244168.6875</v>
      </c>
      <c r="T28" s="8">
        <f>LOG(I28,2)</f>
        <v>18.880750862711078</v>
      </c>
      <c r="U28" s="8">
        <f>LOG(J28,2)</f>
        <v>19.128734612380896</v>
      </c>
      <c r="V28" s="8">
        <f>LOG(K28,2)</f>
        <v>19.259792389852887</v>
      </c>
      <c r="W28" s="8">
        <f>LOG(L28,2)</f>
        <v>19.225443849607885</v>
      </c>
      <c r="X28" s="8">
        <f>LOG(N28,2)</f>
        <v>17.476286513895598</v>
      </c>
      <c r="Y28" s="8">
        <f>LOG(O28,2)</f>
        <v>18.446377855942316</v>
      </c>
      <c r="Z28" s="8">
        <f>LOG(P28,2)</f>
        <v>17.876499241757259</v>
      </c>
      <c r="AA28" s="8">
        <f>LOG(Q28,2)</f>
        <v>18.430283450407238</v>
      </c>
      <c r="AB28" s="8">
        <f>LOG(R28,2)</f>
        <v>18.316055540444079</v>
      </c>
      <c r="AC28" s="8">
        <f>LOG(S28,2)</f>
        <v>17.89751867359524</v>
      </c>
      <c r="AD28" s="3">
        <v>2</v>
      </c>
      <c r="AE28" s="3">
        <v>3</v>
      </c>
      <c r="AF28" s="3">
        <v>3</v>
      </c>
      <c r="AG28" s="3">
        <v>3</v>
      </c>
      <c r="AH28" s="3">
        <v>2</v>
      </c>
      <c r="AI28" s="3">
        <v>1</v>
      </c>
      <c r="AJ28" s="3">
        <v>1</v>
      </c>
      <c r="AK28" s="3">
        <v>2</v>
      </c>
      <c r="AL28" s="3">
        <v>2</v>
      </c>
      <c r="AM28" s="3">
        <v>2</v>
      </c>
      <c r="AN28" s="3">
        <v>2</v>
      </c>
      <c r="AO28" s="3">
        <v>1</v>
      </c>
      <c r="AP28" s="3">
        <v>3</v>
      </c>
      <c r="AQ28" s="3">
        <v>3</v>
      </c>
      <c r="AR28" s="3">
        <v>3</v>
      </c>
      <c r="AS28" s="3">
        <v>3</v>
      </c>
      <c r="AT28" s="3">
        <v>3</v>
      </c>
      <c r="AU28" s="3">
        <v>3</v>
      </c>
      <c r="AV28" s="3">
        <v>3</v>
      </c>
      <c r="AW28" s="3">
        <v>3</v>
      </c>
      <c r="AX28" s="3">
        <v>3</v>
      </c>
      <c r="AY28" s="3">
        <v>3</v>
      </c>
      <c r="AZ28" s="3">
        <v>3</v>
      </c>
      <c r="BA28" s="3">
        <v>3</v>
      </c>
      <c r="BB28" t="s">
        <v>1883</v>
      </c>
      <c r="BC28" t="s">
        <v>1884</v>
      </c>
    </row>
    <row r="29" spans="1:55" x14ac:dyDescent="0.25">
      <c r="A29" t="s">
        <v>300</v>
      </c>
      <c r="B29" s="3">
        <v>2</v>
      </c>
      <c r="C29" s="14">
        <f>M29/H29</f>
        <v>0.50188579211902506</v>
      </c>
      <c r="D29" s="12">
        <f>_xlfn.T.TEST(T29:W29,X29:AC29,2,3)</f>
        <v>1.8388784182371526E-2</v>
      </c>
      <c r="E29" t="s">
        <v>2528</v>
      </c>
      <c r="F29" t="s">
        <v>3250</v>
      </c>
      <c r="G29" t="s">
        <v>301</v>
      </c>
      <c r="H29" s="10">
        <f>AVERAGE(I29:L29)</f>
        <v>8961.8829345703125</v>
      </c>
      <c r="I29" s="5">
        <v>5757.8310546875</v>
      </c>
      <c r="J29" s="5">
        <v>11863.916015625</v>
      </c>
      <c r="K29" s="5">
        <v>10784.259765625</v>
      </c>
      <c r="L29" s="5">
        <v>7441.52490234375</v>
      </c>
      <c r="M29" s="10">
        <f>AVERAGE(N29:S29)</f>
        <v>4497.8417154947938</v>
      </c>
      <c r="N29" s="5">
        <v>5125.47314453125</v>
      </c>
      <c r="O29" s="5">
        <v>3194.48901367188</v>
      </c>
      <c r="P29" s="5">
        <v>4126.66650390625</v>
      </c>
      <c r="Q29" s="5">
        <v>6391.41064453125</v>
      </c>
      <c r="R29" s="5">
        <v>6002.6015625</v>
      </c>
      <c r="S29" s="5">
        <v>2146.40942382813</v>
      </c>
      <c r="T29" s="8">
        <f>LOG(I29,2)</f>
        <v>12.491309742868692</v>
      </c>
      <c r="U29" s="8">
        <f>LOG(J29,2)</f>
        <v>13.534292669687419</v>
      </c>
      <c r="V29" s="8">
        <f>LOG(K29,2)</f>
        <v>13.396639532486143</v>
      </c>
      <c r="W29" s="8">
        <f>LOG(L29,2)</f>
        <v>12.861382570461409</v>
      </c>
      <c r="X29" s="8">
        <f>LOG(N29,2)</f>
        <v>12.323469474014127</v>
      </c>
      <c r="Y29" s="8">
        <f>LOG(O29,2)</f>
        <v>11.64136946265784</v>
      </c>
      <c r="Z29" s="8">
        <f>LOG(P29,2)</f>
        <v>12.010761136478941</v>
      </c>
      <c r="AA29" s="8">
        <f>LOG(Q29,2)</f>
        <v>12.641918667362839</v>
      </c>
      <c r="AB29" s="8">
        <f>LOG(R29,2)</f>
        <v>12.551372193359429</v>
      </c>
      <c r="AC29" s="8">
        <f>LOG(S29,2)</f>
        <v>11.06770957855144</v>
      </c>
      <c r="AD29" s="3">
        <v>0</v>
      </c>
      <c r="AE29" s="3">
        <v>2</v>
      </c>
      <c r="AF29" s="3">
        <v>2</v>
      </c>
      <c r="AG29" s="3">
        <v>0</v>
      </c>
      <c r="AH29" s="3">
        <v>0</v>
      </c>
      <c r="AI29" s="3">
        <v>1</v>
      </c>
      <c r="AJ29" s="3">
        <v>0</v>
      </c>
      <c r="AK29" s="3">
        <v>0</v>
      </c>
      <c r="AL29" s="3">
        <v>0</v>
      </c>
      <c r="AM29" s="3">
        <v>0</v>
      </c>
      <c r="AN29" s="3">
        <v>0</v>
      </c>
      <c r="AO29" s="3">
        <v>0</v>
      </c>
      <c r="AP29" s="3">
        <v>2</v>
      </c>
      <c r="AQ29" s="3">
        <v>2</v>
      </c>
      <c r="AR29" s="3">
        <v>2</v>
      </c>
      <c r="AS29" s="3">
        <v>2</v>
      </c>
      <c r="AT29" s="3">
        <v>2</v>
      </c>
      <c r="AU29" s="3">
        <v>2</v>
      </c>
      <c r="AV29" s="3">
        <v>2</v>
      </c>
      <c r="AW29" s="3">
        <v>2</v>
      </c>
      <c r="AX29" s="3">
        <v>2</v>
      </c>
      <c r="AY29" s="3">
        <v>2</v>
      </c>
      <c r="AZ29" s="3">
        <v>2</v>
      </c>
      <c r="BA29" s="3">
        <v>2</v>
      </c>
      <c r="BB29" t="s">
        <v>299</v>
      </c>
      <c r="BC29" t="s">
        <v>300</v>
      </c>
    </row>
    <row r="30" spans="1:55" x14ac:dyDescent="0.25">
      <c r="A30" t="s">
        <v>1611</v>
      </c>
      <c r="B30" s="3">
        <v>5</v>
      </c>
      <c r="C30" s="14">
        <f>M30/H30</f>
        <v>0.51293195460808361</v>
      </c>
      <c r="D30" s="12">
        <f>_xlfn.T.TEST(T30:W30,X30:AC30,2,3)</f>
        <v>1.1756071704802392E-4</v>
      </c>
      <c r="E30" t="s">
        <v>2978</v>
      </c>
      <c r="F30" t="s">
        <v>3250</v>
      </c>
      <c r="G30" t="s">
        <v>1612</v>
      </c>
      <c r="H30" s="10">
        <f>AVERAGE(I30:L30)</f>
        <v>59192.3779296875</v>
      </c>
      <c r="I30" s="5">
        <v>49868.59375</v>
      </c>
      <c r="J30" s="5">
        <v>58133.87890625</v>
      </c>
      <c r="K30" s="5">
        <v>61282.859375</v>
      </c>
      <c r="L30" s="5">
        <v>67484.1796875</v>
      </c>
      <c r="M30" s="10">
        <f>AVERAGE(N30:S30)</f>
        <v>30361.662109375</v>
      </c>
      <c r="N30" s="5">
        <v>29031.91015625</v>
      </c>
      <c r="O30" s="5">
        <v>27402.00390625</v>
      </c>
      <c r="P30" s="5">
        <v>23066.83984375</v>
      </c>
      <c r="Q30" s="5">
        <v>30053.79296875</v>
      </c>
      <c r="R30" s="5">
        <v>38414.41015625</v>
      </c>
      <c r="S30" s="5">
        <v>34201.015625</v>
      </c>
      <c r="T30" s="8">
        <f>LOG(I30,2)</f>
        <v>15.605843900408782</v>
      </c>
      <c r="U30" s="8">
        <f>LOG(J30,2)</f>
        <v>15.827091553251044</v>
      </c>
      <c r="V30" s="8">
        <f>LOG(K30,2)</f>
        <v>15.903195992574279</v>
      </c>
      <c r="W30" s="8">
        <f>LOG(L30,2)</f>
        <v>16.042261710431717</v>
      </c>
      <c r="X30" s="8">
        <f>LOG(N30,2)</f>
        <v>14.825351876842618</v>
      </c>
      <c r="Y30" s="8">
        <f>LOG(O30,2)</f>
        <v>14.741993780760671</v>
      </c>
      <c r="Z30" s="8">
        <f>LOG(P30,2)</f>
        <v>14.493532747938046</v>
      </c>
      <c r="AA30" s="8">
        <f>LOG(Q30,2)</f>
        <v>14.875259458735018</v>
      </c>
      <c r="AB30" s="8">
        <f>LOG(R30,2)</f>
        <v>15.229359981151161</v>
      </c>
      <c r="AC30" s="8">
        <f>LOG(S30,2)</f>
        <v>15.061751547216033</v>
      </c>
      <c r="AD30" s="3">
        <v>3</v>
      </c>
      <c r="AE30" s="3">
        <v>7</v>
      </c>
      <c r="AF30" s="3">
        <v>3</v>
      </c>
      <c r="AG30" s="3">
        <v>5</v>
      </c>
      <c r="AH30" s="3">
        <v>1</v>
      </c>
      <c r="AI30" s="3">
        <v>3</v>
      </c>
      <c r="AJ30" s="3">
        <v>1</v>
      </c>
      <c r="AK30" s="3">
        <v>0</v>
      </c>
      <c r="AL30" s="3">
        <v>0</v>
      </c>
      <c r="AM30" s="3">
        <v>0</v>
      </c>
      <c r="AN30" s="3">
        <v>1</v>
      </c>
      <c r="AO30" s="3">
        <v>1</v>
      </c>
      <c r="AP30" s="3">
        <v>5</v>
      </c>
      <c r="AQ30" s="3">
        <v>5</v>
      </c>
      <c r="AR30" s="3">
        <v>5</v>
      </c>
      <c r="AS30" s="3">
        <v>5</v>
      </c>
      <c r="AT30" s="3">
        <v>5</v>
      </c>
      <c r="AU30" s="3">
        <v>5</v>
      </c>
      <c r="AV30" s="3">
        <v>5</v>
      </c>
      <c r="AW30" s="3">
        <v>5</v>
      </c>
      <c r="AX30" s="3">
        <v>5</v>
      </c>
      <c r="AY30" s="3">
        <v>5</v>
      </c>
      <c r="AZ30" s="3">
        <v>5</v>
      </c>
      <c r="BA30" s="3">
        <v>5</v>
      </c>
      <c r="BB30" t="s">
        <v>1610</v>
      </c>
      <c r="BC30" t="s">
        <v>1611</v>
      </c>
    </row>
    <row r="31" spans="1:55" x14ac:dyDescent="0.25">
      <c r="A31" t="s">
        <v>165</v>
      </c>
      <c r="B31" s="3">
        <v>3</v>
      </c>
      <c r="C31" s="14">
        <f>M31/H31</f>
        <v>0.51731249547741731</v>
      </c>
      <c r="D31" s="12">
        <f>_xlfn.T.TEST(T31:W31,X31:AC31,2,3)</f>
        <v>1.5823330345202186E-2</v>
      </c>
      <c r="E31" t="s">
        <v>2480</v>
      </c>
      <c r="F31" t="s">
        <v>3250</v>
      </c>
      <c r="G31" t="s">
        <v>166</v>
      </c>
      <c r="H31" s="10">
        <f>AVERAGE(I31:L31)</f>
        <v>73218.35546875</v>
      </c>
      <c r="I31" s="5">
        <v>69837.8125</v>
      </c>
      <c r="J31" s="5">
        <v>62188.6484375</v>
      </c>
      <c r="K31" s="5">
        <v>79392.8046875</v>
      </c>
      <c r="L31" s="5">
        <v>81454.15625</v>
      </c>
      <c r="M31" s="10">
        <f>AVERAGE(N31:S31)</f>
        <v>37876.770182291664</v>
      </c>
      <c r="N31" s="5">
        <v>25010.287109375</v>
      </c>
      <c r="O31" s="5">
        <v>95341.4296875</v>
      </c>
      <c r="P31" s="5">
        <v>30069.48828125</v>
      </c>
      <c r="Q31" s="5">
        <v>30924.01953125</v>
      </c>
      <c r="R31" s="5">
        <v>28147.203125</v>
      </c>
      <c r="S31" s="5">
        <v>17768.193359375</v>
      </c>
      <c r="T31" s="8">
        <f>LOG(I31,2)</f>
        <v>16.091720750303359</v>
      </c>
      <c r="U31" s="8">
        <f>LOG(J31,2)</f>
        <v>15.924363642582144</v>
      </c>
      <c r="V31" s="8">
        <f>LOG(K31,2)</f>
        <v>16.276720642433524</v>
      </c>
      <c r="W31" s="8">
        <f>LOG(L31,2)</f>
        <v>16.313700694608176</v>
      </c>
      <c r="X31" s="8">
        <f>LOG(N31,2)</f>
        <v>14.6102339987994</v>
      </c>
      <c r="Y31" s="8">
        <f>LOG(O31,2)</f>
        <v>16.540815638978451</v>
      </c>
      <c r="Z31" s="8">
        <f>LOG(P31,2)</f>
        <v>14.876012696068461</v>
      </c>
      <c r="AA31" s="8">
        <f>LOG(Q31,2)</f>
        <v>14.916440233770421</v>
      </c>
      <c r="AB31" s="8">
        <f>LOG(R31,2)</f>
        <v>14.780703954140616</v>
      </c>
      <c r="AC31" s="8">
        <f>LOG(S31,2)</f>
        <v>14.117009377518476</v>
      </c>
      <c r="AD31" s="3">
        <v>1</v>
      </c>
      <c r="AE31" s="3">
        <v>1</v>
      </c>
      <c r="AF31" s="3">
        <v>1</v>
      </c>
      <c r="AG31" s="3">
        <v>2</v>
      </c>
      <c r="AH31" s="3">
        <v>1</v>
      </c>
      <c r="AI31" s="3">
        <v>1</v>
      </c>
      <c r="AJ31" s="3">
        <v>1</v>
      </c>
      <c r="AK31" s="3">
        <v>1</v>
      </c>
      <c r="AL31" s="3">
        <v>1</v>
      </c>
      <c r="AM31" s="3">
        <v>1</v>
      </c>
      <c r="AN31" s="3">
        <v>1</v>
      </c>
      <c r="AO31" s="3">
        <v>1</v>
      </c>
      <c r="AP31" s="3">
        <v>3</v>
      </c>
      <c r="AQ31" s="3">
        <v>3</v>
      </c>
      <c r="AR31" s="3">
        <v>3</v>
      </c>
      <c r="AS31" s="3">
        <v>3</v>
      </c>
      <c r="AT31" s="3">
        <v>3</v>
      </c>
      <c r="AU31" s="3">
        <v>3</v>
      </c>
      <c r="AV31" s="3">
        <v>3</v>
      </c>
      <c r="AW31" s="3">
        <v>3</v>
      </c>
      <c r="AX31" s="3">
        <v>3</v>
      </c>
      <c r="AY31" s="3">
        <v>3</v>
      </c>
      <c r="AZ31" s="3">
        <v>3</v>
      </c>
      <c r="BA31" s="3">
        <v>3</v>
      </c>
      <c r="BB31" t="s">
        <v>164</v>
      </c>
      <c r="BC31" t="s">
        <v>165</v>
      </c>
    </row>
    <row r="32" spans="1:55" x14ac:dyDescent="0.25">
      <c r="A32" t="s">
        <v>447</v>
      </c>
      <c r="B32" s="3">
        <v>13</v>
      </c>
      <c r="C32" s="14">
        <f>M32/H32</f>
        <v>0.52260721580535552</v>
      </c>
      <c r="D32" s="12">
        <f>_xlfn.T.TEST(T32:W32,X32:AC32,2,3)</f>
        <v>3.9271996254562895E-2</v>
      </c>
      <c r="E32" t="s">
        <v>2577</v>
      </c>
      <c r="F32" t="s">
        <v>3250</v>
      </c>
      <c r="G32" t="s">
        <v>448</v>
      </c>
      <c r="H32" s="10">
        <f>AVERAGE(I32:L32)</f>
        <v>153146.435546875</v>
      </c>
      <c r="I32" s="5">
        <v>127954.3359375</v>
      </c>
      <c r="J32" s="5">
        <v>113665.765625</v>
      </c>
      <c r="K32" s="5">
        <v>249179.546875</v>
      </c>
      <c r="L32" s="5">
        <v>121786.09375</v>
      </c>
      <c r="M32" s="10">
        <f>AVERAGE(N32:S32)</f>
        <v>80035.432291666672</v>
      </c>
      <c r="N32" s="5">
        <v>69438.203125</v>
      </c>
      <c r="O32" s="5">
        <v>74569.84375</v>
      </c>
      <c r="P32" s="5">
        <v>72297.4765625</v>
      </c>
      <c r="Q32" s="5">
        <v>75344.078125</v>
      </c>
      <c r="R32" s="5">
        <v>103084.5625</v>
      </c>
      <c r="S32" s="5">
        <v>85478.4296875</v>
      </c>
      <c r="T32" s="8">
        <f>LOG(I32,2)</f>
        <v>16.965269510673412</v>
      </c>
      <c r="U32" s="8">
        <f>LOG(J32,2)</f>
        <v>16.794438276600033</v>
      </c>
      <c r="V32" s="8">
        <f>LOG(K32,2)</f>
        <v>17.926826128541119</v>
      </c>
      <c r="W32" s="8">
        <f>LOG(L32,2)</f>
        <v>16.893989881709839</v>
      </c>
      <c r="X32" s="8">
        <f>LOG(N32,2)</f>
        <v>16.08344199472538</v>
      </c>
      <c r="Y32" s="8">
        <f>LOG(O32,2)</f>
        <v>16.186304698124207</v>
      </c>
      <c r="Z32" s="8">
        <f>LOG(P32,2)</f>
        <v>16.141657672447828</v>
      </c>
      <c r="AA32" s="8">
        <f>LOG(Q32,2)</f>
        <v>16.201206503244681</v>
      </c>
      <c r="AB32" s="8">
        <f>LOG(R32,2)</f>
        <v>16.653468771524402</v>
      </c>
      <c r="AC32" s="8">
        <f>LOG(S32,2)</f>
        <v>16.383272784238027</v>
      </c>
      <c r="AD32" s="3">
        <v>8</v>
      </c>
      <c r="AE32" s="3">
        <v>11</v>
      </c>
      <c r="AF32" s="3">
        <v>9</v>
      </c>
      <c r="AG32" s="3">
        <v>14</v>
      </c>
      <c r="AH32" s="3">
        <v>4</v>
      </c>
      <c r="AI32" s="3">
        <v>7</v>
      </c>
      <c r="AJ32" s="3">
        <v>5</v>
      </c>
      <c r="AK32" s="3">
        <v>6</v>
      </c>
      <c r="AL32" s="3">
        <v>5</v>
      </c>
      <c r="AM32" s="3">
        <v>12</v>
      </c>
      <c r="AN32" s="3">
        <v>8</v>
      </c>
      <c r="AO32" s="3">
        <v>6</v>
      </c>
      <c r="AP32" s="3">
        <v>13</v>
      </c>
      <c r="AQ32" s="3">
        <v>13</v>
      </c>
      <c r="AR32" s="3">
        <v>13</v>
      </c>
      <c r="AS32" s="3">
        <v>13</v>
      </c>
      <c r="AT32" s="3">
        <v>13</v>
      </c>
      <c r="AU32" s="3">
        <v>13</v>
      </c>
      <c r="AV32" s="3">
        <v>13</v>
      </c>
      <c r="AW32" s="3">
        <v>13</v>
      </c>
      <c r="AX32" s="3">
        <v>13</v>
      </c>
      <c r="AY32" s="3">
        <v>13</v>
      </c>
      <c r="AZ32" s="3">
        <v>13</v>
      </c>
      <c r="BA32" s="3">
        <v>13</v>
      </c>
      <c r="BB32" t="s">
        <v>446</v>
      </c>
      <c r="BC32" t="s">
        <v>447</v>
      </c>
    </row>
    <row r="33" spans="1:55" x14ac:dyDescent="0.25">
      <c r="A33" t="s">
        <v>2271</v>
      </c>
      <c r="B33" s="3">
        <v>4</v>
      </c>
      <c r="C33" s="14">
        <f>M33/H33</f>
        <v>0.52729519407607461</v>
      </c>
      <c r="D33" s="12">
        <f>_xlfn.T.TEST(T33:W33,X33:AC33,2,3)</f>
        <v>2.0314776723817348E-4</v>
      </c>
      <c r="E33" t="s">
        <v>3188</v>
      </c>
      <c r="F33" t="s">
        <v>3250</v>
      </c>
      <c r="G33" t="s">
        <v>2272</v>
      </c>
      <c r="H33" s="10">
        <f>AVERAGE(I33:L33)</f>
        <v>62622.380859375</v>
      </c>
      <c r="I33" s="5">
        <v>57310.25</v>
      </c>
      <c r="J33" s="5">
        <v>63918.875</v>
      </c>
      <c r="K33" s="5">
        <v>64885.6640625</v>
      </c>
      <c r="L33" s="5">
        <v>64374.734375</v>
      </c>
      <c r="M33" s="10">
        <f>AVERAGE(N33:S33)</f>
        <v>33020.48046875</v>
      </c>
      <c r="N33" s="5">
        <v>31786.09375</v>
      </c>
      <c r="O33" s="5">
        <v>44896.515625</v>
      </c>
      <c r="P33" s="5">
        <v>31244.6875</v>
      </c>
      <c r="Q33" s="5">
        <v>29782.76171875</v>
      </c>
      <c r="R33" s="5">
        <v>35420.703125</v>
      </c>
      <c r="S33" s="5">
        <v>24992.12109375</v>
      </c>
      <c r="T33" s="8">
        <f>LOG(I33,2)</f>
        <v>15.806505569172101</v>
      </c>
      <c r="U33" s="8">
        <f>LOG(J33,2)</f>
        <v>15.963954395978606</v>
      </c>
      <c r="V33" s="8">
        <f>LOG(K33,2)</f>
        <v>15.98561214174045</v>
      </c>
      <c r="W33" s="8">
        <f>LOG(L33,2)</f>
        <v>15.9742069538525</v>
      </c>
      <c r="X33" s="8">
        <f>LOG(N33,2)</f>
        <v>14.956108111540617</v>
      </c>
      <c r="Y33" s="8">
        <f>LOG(O33,2)</f>
        <v>15.454315862698632</v>
      </c>
      <c r="Z33" s="8">
        <f>LOG(P33,2)</f>
        <v>14.931323290317916</v>
      </c>
      <c r="AA33" s="8">
        <f>LOG(Q33,2)</f>
        <v>14.862189919003672</v>
      </c>
      <c r="AB33" s="8">
        <f>LOG(R33,2)</f>
        <v>15.112305230399366</v>
      </c>
      <c r="AC33" s="8">
        <f>LOG(S33,2)</f>
        <v>14.609185728416044</v>
      </c>
      <c r="AD33" s="3">
        <v>4</v>
      </c>
      <c r="AE33" s="3">
        <v>6</v>
      </c>
      <c r="AF33" s="3">
        <v>4</v>
      </c>
      <c r="AG33" s="3">
        <v>6</v>
      </c>
      <c r="AH33" s="3">
        <v>1</v>
      </c>
      <c r="AI33" s="3">
        <v>2</v>
      </c>
      <c r="AJ33" s="3">
        <v>3</v>
      </c>
      <c r="AK33" s="3">
        <v>1</v>
      </c>
      <c r="AL33" s="3">
        <v>1</v>
      </c>
      <c r="AM33" s="3">
        <v>2</v>
      </c>
      <c r="AN33" s="3">
        <v>3</v>
      </c>
      <c r="AO33" s="3">
        <v>2</v>
      </c>
      <c r="AP33" s="3">
        <v>4</v>
      </c>
      <c r="AQ33" s="3">
        <v>4</v>
      </c>
      <c r="AR33" s="3">
        <v>4</v>
      </c>
      <c r="AS33" s="3">
        <v>4</v>
      </c>
      <c r="AT33" s="3">
        <v>4</v>
      </c>
      <c r="AU33" s="3">
        <v>4</v>
      </c>
      <c r="AV33" s="3">
        <v>4</v>
      </c>
      <c r="AW33" s="3">
        <v>4</v>
      </c>
      <c r="AX33" s="3">
        <v>4</v>
      </c>
      <c r="AY33" s="3">
        <v>4</v>
      </c>
      <c r="AZ33" s="3">
        <v>4</v>
      </c>
      <c r="BA33" s="3">
        <v>4</v>
      </c>
      <c r="BB33" t="s">
        <v>2270</v>
      </c>
      <c r="BC33" t="s">
        <v>2271</v>
      </c>
    </row>
    <row r="34" spans="1:55" x14ac:dyDescent="0.25">
      <c r="A34" t="s">
        <v>75</v>
      </c>
      <c r="B34" s="3">
        <v>19</v>
      </c>
      <c r="C34" s="14">
        <f>M34/H34</f>
        <v>0.53323813836070122</v>
      </c>
      <c r="D34" s="12">
        <f>_xlfn.T.TEST(T34:W34,X34:AC34,2,3)</f>
        <v>2.2769709849265866E-5</v>
      </c>
      <c r="E34" t="s">
        <v>2450</v>
      </c>
      <c r="F34" t="s">
        <v>3250</v>
      </c>
      <c r="G34" t="s">
        <v>76</v>
      </c>
      <c r="H34" s="10">
        <f>AVERAGE(I34:L34)</f>
        <v>1101751.984375</v>
      </c>
      <c r="I34" s="5">
        <v>960213.6875</v>
      </c>
      <c r="J34" s="5">
        <v>1092155.375</v>
      </c>
      <c r="K34" s="5">
        <v>1185431.25</v>
      </c>
      <c r="L34" s="5">
        <v>1169207.625</v>
      </c>
      <c r="M34" s="10">
        <f>AVERAGE(N34:S34)</f>
        <v>587496.17708333337</v>
      </c>
      <c r="N34" s="5">
        <v>531608.625</v>
      </c>
      <c r="O34" s="5">
        <v>682808.875</v>
      </c>
      <c r="P34" s="5">
        <v>673835.375</v>
      </c>
      <c r="Q34" s="5">
        <v>522204.375</v>
      </c>
      <c r="R34" s="5">
        <v>564512.9375</v>
      </c>
      <c r="S34" s="5">
        <v>550006.875</v>
      </c>
      <c r="T34" s="8">
        <f>LOG(I34,2)</f>
        <v>19.872995975677675</v>
      </c>
      <c r="U34" s="8">
        <f>LOG(J34,2)</f>
        <v>20.058746684552911</v>
      </c>
      <c r="V34" s="8">
        <f>LOG(K34,2)</f>
        <v>20.17698056435821</v>
      </c>
      <c r="W34" s="8">
        <f>LOG(L34,2)</f>
        <v>20.157099712162559</v>
      </c>
      <c r="X34" s="8">
        <f>LOG(N34,2)</f>
        <v>19.02000498601814</v>
      </c>
      <c r="Y34" s="8">
        <f>LOG(O34,2)</f>
        <v>19.381122284758053</v>
      </c>
      <c r="Z34" s="8">
        <f>LOG(P34,2)</f>
        <v>19.362036643468496</v>
      </c>
      <c r="AA34" s="8">
        <f>LOG(Q34,2)</f>
        <v>18.994255018959194</v>
      </c>
      <c r="AB34" s="8">
        <f>LOG(R34,2)</f>
        <v>19.106647119479746</v>
      </c>
      <c r="AC34" s="8">
        <f>LOG(S34,2)</f>
        <v>19.069090126649414</v>
      </c>
      <c r="AD34" s="3">
        <v>18</v>
      </c>
      <c r="AE34" s="3">
        <v>22</v>
      </c>
      <c r="AF34" s="3">
        <v>21</v>
      </c>
      <c r="AG34" s="3">
        <v>21</v>
      </c>
      <c r="AH34" s="3">
        <v>17</v>
      </c>
      <c r="AI34" s="3">
        <v>16</v>
      </c>
      <c r="AJ34" s="3">
        <v>13</v>
      </c>
      <c r="AK34" s="3">
        <v>13</v>
      </c>
      <c r="AL34" s="3">
        <v>12</v>
      </c>
      <c r="AM34" s="3">
        <v>15</v>
      </c>
      <c r="AN34" s="3">
        <v>15</v>
      </c>
      <c r="AO34" s="3">
        <v>14</v>
      </c>
      <c r="AP34" s="3">
        <v>19</v>
      </c>
      <c r="AQ34" s="3">
        <v>19</v>
      </c>
      <c r="AR34" s="3">
        <v>19</v>
      </c>
      <c r="AS34" s="3">
        <v>19</v>
      </c>
      <c r="AT34" s="3">
        <v>19</v>
      </c>
      <c r="AU34" s="3">
        <v>19</v>
      </c>
      <c r="AV34" s="3">
        <v>19</v>
      </c>
      <c r="AW34" s="3">
        <v>19</v>
      </c>
      <c r="AX34" s="3">
        <v>19</v>
      </c>
      <c r="AY34" s="3">
        <v>19</v>
      </c>
      <c r="AZ34" s="3">
        <v>19</v>
      </c>
      <c r="BA34" s="3">
        <v>19</v>
      </c>
      <c r="BB34" t="s">
        <v>74</v>
      </c>
      <c r="BC34" t="s">
        <v>75</v>
      </c>
    </row>
    <row r="35" spans="1:55" x14ac:dyDescent="0.25">
      <c r="A35" t="s">
        <v>2307</v>
      </c>
      <c r="B35" s="3">
        <v>3</v>
      </c>
      <c r="C35" s="14">
        <f>M35/H35</f>
        <v>0.53757463895184032</v>
      </c>
      <c r="D35" s="12">
        <f>_xlfn.T.TEST(T35:W35,X35:AC35,2,3)</f>
        <v>9.1466703637115257E-6</v>
      </c>
      <c r="E35" t="s">
        <v>3200</v>
      </c>
      <c r="F35" t="s">
        <v>3250</v>
      </c>
      <c r="G35" t="s">
        <v>2308</v>
      </c>
      <c r="H35" s="10">
        <f>AVERAGE(I35:L35)</f>
        <v>598289.875</v>
      </c>
      <c r="I35" s="5">
        <v>582498.6875</v>
      </c>
      <c r="J35" s="5">
        <v>597625</v>
      </c>
      <c r="K35" s="5">
        <v>614695.6875</v>
      </c>
      <c r="L35" s="5">
        <v>598340.125</v>
      </c>
      <c r="M35" s="10">
        <f>AVERAGE(N35:S35)</f>
        <v>321625.46354166669</v>
      </c>
      <c r="N35" s="5">
        <v>274318.25</v>
      </c>
      <c r="O35" s="5">
        <v>318707.8125</v>
      </c>
      <c r="P35" s="5">
        <v>329778.625</v>
      </c>
      <c r="Q35" s="5">
        <v>298806.4375</v>
      </c>
      <c r="R35" s="5">
        <v>351903.0625</v>
      </c>
      <c r="S35" s="5">
        <v>356238.59375</v>
      </c>
      <c r="T35" s="8">
        <f>LOG(I35,2)</f>
        <v>19.151895273492357</v>
      </c>
      <c r="U35" s="8">
        <f>LOG(J35,2)</f>
        <v>19.188880975009784</v>
      </c>
      <c r="V35" s="8">
        <f>LOG(K35,2)</f>
        <v>19.22951283807523</v>
      </c>
      <c r="W35" s="8">
        <f>LOG(L35,2)</f>
        <v>19.190606288553646</v>
      </c>
      <c r="X35" s="8">
        <f>LOG(N35,2)</f>
        <v>18.06549108024916</v>
      </c>
      <c r="Y35" s="8">
        <f>LOG(O35,2)</f>
        <v>18.281874858839249</v>
      </c>
      <c r="Z35" s="8">
        <f>LOG(P35,2)</f>
        <v>18.331138366220483</v>
      </c>
      <c r="AA35" s="8">
        <f>LOG(Q35,2)</f>
        <v>18.188851704388867</v>
      </c>
      <c r="AB35" s="8">
        <f>LOG(R35,2)</f>
        <v>18.424818543893352</v>
      </c>
      <c r="AC35" s="8">
        <f>LOG(S35,2)</f>
        <v>18.442484296310319</v>
      </c>
      <c r="AD35" s="3">
        <v>3</v>
      </c>
      <c r="AE35" s="3">
        <v>3</v>
      </c>
      <c r="AF35" s="3">
        <v>3</v>
      </c>
      <c r="AG35" s="3">
        <v>3</v>
      </c>
      <c r="AH35" s="3">
        <v>3</v>
      </c>
      <c r="AI35" s="3">
        <v>3</v>
      </c>
      <c r="AJ35" s="3">
        <v>3</v>
      </c>
      <c r="AK35" s="3">
        <v>3</v>
      </c>
      <c r="AL35" s="3">
        <v>3</v>
      </c>
      <c r="AM35" s="3">
        <v>3</v>
      </c>
      <c r="AN35" s="3">
        <v>3</v>
      </c>
      <c r="AO35" s="3">
        <v>3</v>
      </c>
      <c r="AP35" s="3">
        <v>3</v>
      </c>
      <c r="AQ35" s="3">
        <v>3</v>
      </c>
      <c r="AR35" s="3">
        <v>3</v>
      </c>
      <c r="AS35" s="3">
        <v>3</v>
      </c>
      <c r="AT35" s="3">
        <v>3</v>
      </c>
      <c r="AU35" s="3">
        <v>3</v>
      </c>
      <c r="AV35" s="3">
        <v>3</v>
      </c>
      <c r="AW35" s="3">
        <v>3</v>
      </c>
      <c r="AX35" s="3">
        <v>3</v>
      </c>
      <c r="AY35" s="3">
        <v>3</v>
      </c>
      <c r="AZ35" s="3">
        <v>3</v>
      </c>
      <c r="BA35" s="3">
        <v>3</v>
      </c>
      <c r="BB35" t="s">
        <v>2306</v>
      </c>
      <c r="BC35" t="s">
        <v>2307</v>
      </c>
    </row>
    <row r="36" spans="1:55" x14ac:dyDescent="0.25">
      <c r="A36" t="s">
        <v>1167</v>
      </c>
      <c r="B36" s="3">
        <v>2</v>
      </c>
      <c r="C36" s="14">
        <f>M36/H36</f>
        <v>0.54248654439839616</v>
      </c>
      <c r="D36" s="12">
        <f>_xlfn.T.TEST(T36:W36,X36:AC36,2,3)</f>
        <v>1.0219895778885275E-4</v>
      </c>
      <c r="E36" t="s">
        <v>2824</v>
      </c>
      <c r="F36" t="s">
        <v>3250</v>
      </c>
      <c r="G36" t="s">
        <v>1168</v>
      </c>
      <c r="H36" s="10">
        <f>AVERAGE(I36:L36)</f>
        <v>30399.3955078125</v>
      </c>
      <c r="I36" s="5">
        <v>28723.5</v>
      </c>
      <c r="J36" s="5">
        <v>33159.9609375</v>
      </c>
      <c r="K36" s="5">
        <v>29185.75390625</v>
      </c>
      <c r="L36" s="5">
        <v>30528.3671875</v>
      </c>
      <c r="M36" s="10">
        <f>AVERAGE(N36:S36)</f>
        <v>16491.263020833332</v>
      </c>
      <c r="N36" s="5">
        <v>16574.361328125</v>
      </c>
      <c r="O36" s="5">
        <v>22618.455078125</v>
      </c>
      <c r="P36" s="5">
        <v>14624.4375</v>
      </c>
      <c r="Q36" s="5">
        <v>14566.2353515625</v>
      </c>
      <c r="R36" s="5">
        <v>16261.783203125</v>
      </c>
      <c r="S36" s="5">
        <v>14302.3056640625</v>
      </c>
      <c r="T36" s="8">
        <f>LOG(I36,2)</f>
        <v>14.809943933898099</v>
      </c>
      <c r="U36" s="8">
        <f>LOG(J36,2)</f>
        <v>15.017154686886483</v>
      </c>
      <c r="V36" s="8">
        <f>LOG(K36,2)</f>
        <v>14.832976714953439</v>
      </c>
      <c r="W36" s="8">
        <f>LOG(L36,2)</f>
        <v>14.897862808481912</v>
      </c>
      <c r="X36" s="8">
        <f>LOG(N36,2)</f>
        <v>14.016665658544975</v>
      </c>
      <c r="Y36" s="8">
        <f>LOG(O36,2)</f>
        <v>14.46521277097952</v>
      </c>
      <c r="Z36" s="8">
        <f>LOG(P36,2)</f>
        <v>13.83609351490758</v>
      </c>
      <c r="AA36" s="8">
        <f>LOG(Q36,2)</f>
        <v>13.83034044010741</v>
      </c>
      <c r="AB36" s="8">
        <f>LOG(R36,2)</f>
        <v>13.989197845895269</v>
      </c>
      <c r="AC36" s="8">
        <f>LOG(S36,2)</f>
        <v>13.803960121096727</v>
      </c>
      <c r="AD36" s="3">
        <v>2</v>
      </c>
      <c r="AE36" s="3">
        <v>1</v>
      </c>
      <c r="AF36" s="3">
        <v>2</v>
      </c>
      <c r="AG36" s="3">
        <v>2</v>
      </c>
      <c r="AH36" s="3">
        <v>0</v>
      </c>
      <c r="AI36" s="3">
        <v>0</v>
      </c>
      <c r="AJ36" s="3">
        <v>0</v>
      </c>
      <c r="AK36" s="3">
        <v>0</v>
      </c>
      <c r="AL36" s="3">
        <v>0</v>
      </c>
      <c r="AM36" s="3">
        <v>0</v>
      </c>
      <c r="AN36" s="3">
        <v>1</v>
      </c>
      <c r="AO36" s="3">
        <v>0</v>
      </c>
      <c r="AP36" s="3">
        <v>2</v>
      </c>
      <c r="AQ36" s="3">
        <v>2</v>
      </c>
      <c r="AR36" s="3">
        <v>2</v>
      </c>
      <c r="AS36" s="3">
        <v>2</v>
      </c>
      <c r="AT36" s="3">
        <v>2</v>
      </c>
      <c r="AU36" s="3">
        <v>2</v>
      </c>
      <c r="AV36" s="3">
        <v>2</v>
      </c>
      <c r="AW36" s="3">
        <v>2</v>
      </c>
      <c r="AX36" s="3">
        <v>2</v>
      </c>
      <c r="AY36" s="3">
        <v>2</v>
      </c>
      <c r="AZ36" s="3">
        <v>2</v>
      </c>
      <c r="BA36" s="3">
        <v>2</v>
      </c>
      <c r="BB36" t="s">
        <v>1166</v>
      </c>
      <c r="BC36" t="s">
        <v>1167</v>
      </c>
    </row>
    <row r="37" spans="1:55" x14ac:dyDescent="0.25">
      <c r="A37" t="s">
        <v>1137</v>
      </c>
      <c r="B37" s="3">
        <v>9</v>
      </c>
      <c r="C37" s="14">
        <f>M37/H37</f>
        <v>0.5492485140880935</v>
      </c>
      <c r="D37" s="12">
        <f>_xlfn.T.TEST(T37:W37,X37:AC37,2,3)</f>
        <v>7.2902552329923934E-3</v>
      </c>
      <c r="E37" t="s">
        <v>2814</v>
      </c>
      <c r="F37" t="s">
        <v>3247</v>
      </c>
      <c r="G37" t="s">
        <v>1138</v>
      </c>
      <c r="H37" s="10">
        <f>AVERAGE(I37:L37)</f>
        <v>181468.25</v>
      </c>
      <c r="I37" s="5">
        <v>245345.390625</v>
      </c>
      <c r="J37" s="5">
        <v>168971</v>
      </c>
      <c r="K37" s="5">
        <v>164119.109375</v>
      </c>
      <c r="L37" s="5">
        <v>147437.5</v>
      </c>
      <c r="M37" s="10">
        <f>AVERAGE(N37:S37)</f>
        <v>99671.166666666672</v>
      </c>
      <c r="N37" s="5">
        <v>62268.140625</v>
      </c>
      <c r="O37" s="5">
        <v>156720.328125</v>
      </c>
      <c r="P37" s="5">
        <v>86161.1953125</v>
      </c>
      <c r="Q37" s="5">
        <v>92010.0390625</v>
      </c>
      <c r="R37" s="5">
        <v>76938.7421875</v>
      </c>
      <c r="S37" s="5">
        <v>123928.5546875</v>
      </c>
      <c r="T37" s="8">
        <f>LOG(I37,2)</f>
        <v>17.904454641767465</v>
      </c>
      <c r="U37" s="8">
        <f>LOG(J37,2)</f>
        <v>17.366416136646873</v>
      </c>
      <c r="V37" s="8">
        <f>LOG(K37,2)</f>
        <v>17.324383704729463</v>
      </c>
      <c r="W37" s="8">
        <f>LOG(L37,2)</f>
        <v>17.169743987901548</v>
      </c>
      <c r="X37" s="8">
        <f>LOG(N37,2)</f>
        <v>15.92620657941435</v>
      </c>
      <c r="Y37" s="8">
        <f>LOG(O37,2)</f>
        <v>17.257832797725488</v>
      </c>
      <c r="Z37" s="8">
        <f>LOG(P37,2)</f>
        <v>16.394750644049193</v>
      </c>
      <c r="AA37" s="8">
        <f>LOG(Q37,2)</f>
        <v>16.489503659366168</v>
      </c>
      <c r="AB37" s="8">
        <f>LOG(R37,2)</f>
        <v>16.231422623861789</v>
      </c>
      <c r="AC37" s="8">
        <f>LOG(S37,2)</f>
        <v>16.919149115181533</v>
      </c>
      <c r="AD37" s="3">
        <v>5</v>
      </c>
      <c r="AE37" s="3">
        <v>8</v>
      </c>
      <c r="AF37" s="3">
        <v>5</v>
      </c>
      <c r="AG37" s="3">
        <v>8</v>
      </c>
      <c r="AH37" s="3">
        <v>1</v>
      </c>
      <c r="AI37" s="3">
        <v>2</v>
      </c>
      <c r="AJ37" s="3">
        <v>1</v>
      </c>
      <c r="AK37" s="3">
        <v>2</v>
      </c>
      <c r="AL37" s="3">
        <v>3</v>
      </c>
      <c r="AM37" s="3">
        <v>2</v>
      </c>
      <c r="AN37" s="3">
        <v>4</v>
      </c>
      <c r="AO37" s="3">
        <v>3</v>
      </c>
      <c r="AP37" s="3">
        <v>9</v>
      </c>
      <c r="AQ37" s="3">
        <v>9</v>
      </c>
      <c r="AR37" s="3">
        <v>9</v>
      </c>
      <c r="AS37" s="3">
        <v>9</v>
      </c>
      <c r="AT37" s="3">
        <v>9</v>
      </c>
      <c r="AU37" s="3">
        <v>9</v>
      </c>
      <c r="AV37" s="3">
        <v>9</v>
      </c>
      <c r="AW37" s="3">
        <v>9</v>
      </c>
      <c r="AX37" s="3">
        <v>9</v>
      </c>
      <c r="AY37" s="3">
        <v>9</v>
      </c>
      <c r="AZ37" s="3">
        <v>9</v>
      </c>
      <c r="BA37" s="3">
        <v>9</v>
      </c>
      <c r="BB37" t="s">
        <v>1136</v>
      </c>
      <c r="BC37" t="s">
        <v>1137</v>
      </c>
    </row>
    <row r="38" spans="1:55" x14ac:dyDescent="0.25">
      <c r="A38" t="s">
        <v>993</v>
      </c>
      <c r="B38" s="3">
        <v>17</v>
      </c>
      <c r="C38" s="14">
        <f>M38/H38</f>
        <v>0.55126135408498633</v>
      </c>
      <c r="D38" s="12">
        <f>_xlfn.T.TEST(T38:W38,X38:AC38,2,3)</f>
        <v>2.3755253405743257E-5</v>
      </c>
      <c r="E38" t="s">
        <v>2765</v>
      </c>
      <c r="F38" t="s">
        <v>3247</v>
      </c>
      <c r="G38" t="s">
        <v>994</v>
      </c>
      <c r="H38" s="10">
        <f>AVERAGE(I38:L38)</f>
        <v>1702800.09375</v>
      </c>
      <c r="I38" s="5">
        <v>1858889.5</v>
      </c>
      <c r="J38" s="5">
        <v>1683031.25</v>
      </c>
      <c r="K38" s="5">
        <v>1506229.75</v>
      </c>
      <c r="L38" s="5">
        <v>1763049.875</v>
      </c>
      <c r="M38" s="10">
        <f>AVERAGE(N38:S38)</f>
        <v>938687.88541666663</v>
      </c>
      <c r="N38" s="5">
        <v>980475.8125</v>
      </c>
      <c r="O38" s="5">
        <v>1071000.25</v>
      </c>
      <c r="P38" s="5">
        <v>924006.1875</v>
      </c>
      <c r="Q38" s="5">
        <v>808246.875</v>
      </c>
      <c r="R38" s="5">
        <v>801282.3125</v>
      </c>
      <c r="S38" s="5">
        <v>1047115.875</v>
      </c>
      <c r="T38" s="8">
        <f>LOG(I38,2)</f>
        <v>20.826009582432484</v>
      </c>
      <c r="U38" s="8">
        <f>LOG(J38,2)</f>
        <v>20.68263053375286</v>
      </c>
      <c r="V38" s="8">
        <f>LOG(K38,2)</f>
        <v>20.522510414968213</v>
      </c>
      <c r="W38" s="8">
        <f>LOG(L38,2)</f>
        <v>20.749641857026734</v>
      </c>
      <c r="X38" s="8">
        <f>LOG(N38,2)</f>
        <v>19.903122515240046</v>
      </c>
      <c r="Y38" s="8">
        <f>LOG(O38,2)</f>
        <v>20.030527386175851</v>
      </c>
      <c r="Z38" s="8">
        <f>LOG(P38,2)</f>
        <v>19.817542986950091</v>
      </c>
      <c r="AA38" s="8">
        <f>LOG(Q38,2)</f>
        <v>19.624436498773054</v>
      </c>
      <c r="AB38" s="8">
        <f>LOG(R38,2)</f>
        <v>19.611951105442522</v>
      </c>
      <c r="AC38" s="8">
        <f>LOG(S38,2)</f>
        <v>19.997989670654775</v>
      </c>
      <c r="AD38" s="3">
        <v>17</v>
      </c>
      <c r="AE38" s="3">
        <v>18</v>
      </c>
      <c r="AF38" s="3">
        <v>16</v>
      </c>
      <c r="AG38" s="3">
        <v>18</v>
      </c>
      <c r="AH38" s="3">
        <v>19</v>
      </c>
      <c r="AI38" s="3">
        <v>14</v>
      </c>
      <c r="AJ38" s="3">
        <v>11</v>
      </c>
      <c r="AK38" s="3">
        <v>15</v>
      </c>
      <c r="AL38" s="3">
        <v>12</v>
      </c>
      <c r="AM38" s="3">
        <v>10</v>
      </c>
      <c r="AN38" s="3">
        <v>12</v>
      </c>
      <c r="AO38" s="3">
        <v>15</v>
      </c>
      <c r="AP38" s="3">
        <v>17</v>
      </c>
      <c r="AQ38" s="3">
        <v>17</v>
      </c>
      <c r="AR38" s="3">
        <v>17</v>
      </c>
      <c r="AS38" s="3">
        <v>17</v>
      </c>
      <c r="AT38" s="3">
        <v>17</v>
      </c>
      <c r="AU38" s="3">
        <v>17</v>
      </c>
      <c r="AV38" s="3">
        <v>17</v>
      </c>
      <c r="AW38" s="3">
        <v>17</v>
      </c>
      <c r="AX38" s="3">
        <v>17</v>
      </c>
      <c r="AY38" s="3">
        <v>17</v>
      </c>
      <c r="AZ38" s="3">
        <v>17</v>
      </c>
      <c r="BA38" s="3">
        <v>17</v>
      </c>
      <c r="BB38" t="s">
        <v>992</v>
      </c>
      <c r="BC38" t="s">
        <v>993</v>
      </c>
    </row>
    <row r="39" spans="1:55" x14ac:dyDescent="0.25">
      <c r="A39" t="s">
        <v>1014</v>
      </c>
      <c r="B39" s="3">
        <v>3</v>
      </c>
      <c r="C39" s="14">
        <f>M39/H39</f>
        <v>0.55166097901871547</v>
      </c>
      <c r="D39" s="12">
        <f>_xlfn.T.TEST(T39:W39,X39:AC39,2,3)</f>
        <v>6.9293649993893984E-5</v>
      </c>
      <c r="E39" t="s">
        <v>2772</v>
      </c>
      <c r="F39" t="s">
        <v>3250</v>
      </c>
      <c r="G39" t="s">
        <v>1015</v>
      </c>
      <c r="H39" s="10">
        <f>AVERAGE(I39:L39)</f>
        <v>69512.84375</v>
      </c>
      <c r="I39" s="5">
        <v>66072.453125</v>
      </c>
      <c r="J39" s="5">
        <v>64105.1953125</v>
      </c>
      <c r="K39" s="5">
        <v>79438.46875</v>
      </c>
      <c r="L39" s="5">
        <v>68435.2578125</v>
      </c>
      <c r="M39" s="10">
        <f>AVERAGE(N39:S39)</f>
        <v>38347.5234375</v>
      </c>
      <c r="N39" s="5">
        <v>35304.0390625</v>
      </c>
      <c r="O39" s="5">
        <v>47134.5625</v>
      </c>
      <c r="P39" s="5">
        <v>33536.8828125</v>
      </c>
      <c r="Q39" s="5">
        <v>37291.9453125</v>
      </c>
      <c r="R39" s="5">
        <v>44830.0546875</v>
      </c>
      <c r="S39" s="5">
        <v>31987.65625</v>
      </c>
      <c r="T39" s="8">
        <f>LOG(I39,2)</f>
        <v>16.011761289355778</v>
      </c>
      <c r="U39" s="8">
        <f>LOG(J39,2)</f>
        <v>15.96815366225697</v>
      </c>
      <c r="V39" s="8">
        <f>LOG(K39,2)</f>
        <v>16.27755019340173</v>
      </c>
      <c r="W39" s="8">
        <f>LOG(L39,2)</f>
        <v>16.062452171997702</v>
      </c>
      <c r="X39" s="8">
        <f>LOG(N39,2)</f>
        <v>15.107545628260935</v>
      </c>
      <c r="Y39" s="8">
        <f>LOG(O39,2)</f>
        <v>15.524497716696041</v>
      </c>
      <c r="Z39" s="8">
        <f>LOG(P39,2)</f>
        <v>15.033460979008</v>
      </c>
      <c r="AA39" s="8">
        <f>LOG(Q39,2)</f>
        <v>15.186576435966339</v>
      </c>
      <c r="AB39" s="8">
        <f>LOG(R39,2)</f>
        <v>15.452178638860802</v>
      </c>
      <c r="AC39" s="8">
        <f>LOG(S39,2)</f>
        <v>14.965227668959136</v>
      </c>
      <c r="AD39" s="3">
        <v>2</v>
      </c>
      <c r="AE39" s="3">
        <v>2</v>
      </c>
      <c r="AF39" s="3">
        <v>2</v>
      </c>
      <c r="AG39" s="3">
        <v>2</v>
      </c>
      <c r="AH39" s="3">
        <v>2</v>
      </c>
      <c r="AI39" s="3">
        <v>2</v>
      </c>
      <c r="AJ39" s="3">
        <v>2</v>
      </c>
      <c r="AK39" s="3">
        <v>2</v>
      </c>
      <c r="AL39" s="3">
        <v>2</v>
      </c>
      <c r="AM39" s="3">
        <v>2</v>
      </c>
      <c r="AN39" s="3">
        <v>2</v>
      </c>
      <c r="AO39" s="3">
        <v>2</v>
      </c>
      <c r="AP39" s="3">
        <v>3</v>
      </c>
      <c r="AQ39" s="3">
        <v>3</v>
      </c>
      <c r="AR39" s="3">
        <v>3</v>
      </c>
      <c r="AS39" s="3">
        <v>3</v>
      </c>
      <c r="AT39" s="3">
        <v>3</v>
      </c>
      <c r="AU39" s="3">
        <v>3</v>
      </c>
      <c r="AV39" s="3">
        <v>3</v>
      </c>
      <c r="AW39" s="3">
        <v>3</v>
      </c>
      <c r="AX39" s="3">
        <v>3</v>
      </c>
      <c r="AY39" s="3">
        <v>3</v>
      </c>
      <c r="AZ39" s="3">
        <v>3</v>
      </c>
      <c r="BA39" s="3">
        <v>3</v>
      </c>
      <c r="BB39" t="s">
        <v>1013</v>
      </c>
      <c r="BC39" t="s">
        <v>1014</v>
      </c>
    </row>
    <row r="40" spans="1:55" x14ac:dyDescent="0.25">
      <c r="A40" t="s">
        <v>423</v>
      </c>
      <c r="B40" s="3">
        <v>2</v>
      </c>
      <c r="C40" s="14">
        <f>M40/H40</f>
        <v>0.55781775407940792</v>
      </c>
      <c r="D40" s="12">
        <f>_xlfn.T.TEST(T40:W40,X40:AC40,2,3)</f>
        <v>9.4973066376087146E-3</v>
      </c>
      <c r="E40" t="s">
        <v>2569</v>
      </c>
      <c r="F40" t="s">
        <v>3250</v>
      </c>
      <c r="G40" t="s">
        <v>424</v>
      </c>
      <c r="H40" s="10">
        <f>AVERAGE(I40:L40)</f>
        <v>31810.10595703125</v>
      </c>
      <c r="I40" s="5">
        <v>44570.80859375</v>
      </c>
      <c r="J40" s="5">
        <v>27971.408203125</v>
      </c>
      <c r="K40" s="5">
        <v>25241.47265625</v>
      </c>
      <c r="L40" s="5">
        <v>29456.734375</v>
      </c>
      <c r="M40" s="10">
        <f>AVERAGE(N40:S40)</f>
        <v>17744.241861979168</v>
      </c>
      <c r="N40" s="5">
        <v>25514.0859375</v>
      </c>
      <c r="O40" s="5">
        <v>15759.4365234375</v>
      </c>
      <c r="P40" s="5">
        <v>15075.935546875</v>
      </c>
      <c r="Q40" s="5">
        <v>17661.80078125</v>
      </c>
      <c r="R40" s="5">
        <v>13906.6318359375</v>
      </c>
      <c r="S40" s="5">
        <v>18547.560546875</v>
      </c>
      <c r="T40" s="8">
        <f>LOG(I40,2)</f>
        <v>15.443811513791726</v>
      </c>
      <c r="U40" s="8">
        <f>LOG(J40,2)</f>
        <v>14.771665266775216</v>
      </c>
      <c r="V40" s="8">
        <f>LOG(K40,2)</f>
        <v>14.623508463082681</v>
      </c>
      <c r="W40" s="8">
        <f>LOG(L40,2)</f>
        <v>14.846309879097184</v>
      </c>
      <c r="X40" s="8">
        <f>LOG(N40,2)</f>
        <v>14.639006336495987</v>
      </c>
      <c r="Y40" s="8">
        <f>LOG(O40,2)</f>
        <v>13.943928331896073</v>
      </c>
      <c r="Z40" s="8">
        <f>LOG(P40,2)</f>
        <v>13.879959911821258</v>
      </c>
      <c r="AA40" s="8">
        <f>LOG(Q40,2)</f>
        <v>14.108344825918095</v>
      </c>
      <c r="AB40" s="8">
        <f>LOG(R40,2)</f>
        <v>13.763485423297922</v>
      </c>
      <c r="AC40" s="8">
        <f>LOG(S40,2)</f>
        <v>14.17894182955682</v>
      </c>
      <c r="AD40" s="3">
        <v>3</v>
      </c>
      <c r="AE40" s="3">
        <v>2</v>
      </c>
      <c r="AF40" s="3">
        <v>2</v>
      </c>
      <c r="AG40" s="3">
        <v>2</v>
      </c>
      <c r="AH40" s="3">
        <v>1</v>
      </c>
      <c r="AI40" s="3">
        <v>1</v>
      </c>
      <c r="AJ40" s="3">
        <v>1</v>
      </c>
      <c r="AK40" s="3">
        <v>1</v>
      </c>
      <c r="AL40" s="3">
        <v>1</v>
      </c>
      <c r="AM40" s="3">
        <v>0</v>
      </c>
      <c r="AN40" s="3">
        <v>2</v>
      </c>
      <c r="AO40" s="3">
        <v>1</v>
      </c>
      <c r="AP40" s="3">
        <v>2</v>
      </c>
      <c r="AQ40" s="3">
        <v>2</v>
      </c>
      <c r="AR40" s="3">
        <v>2</v>
      </c>
      <c r="AS40" s="3">
        <v>2</v>
      </c>
      <c r="AT40" s="3">
        <v>2</v>
      </c>
      <c r="AU40" s="3">
        <v>2</v>
      </c>
      <c r="AV40" s="3">
        <v>2</v>
      </c>
      <c r="AW40" s="3">
        <v>2</v>
      </c>
      <c r="AX40" s="3">
        <v>2</v>
      </c>
      <c r="AY40" s="3">
        <v>2</v>
      </c>
      <c r="AZ40" s="3">
        <v>2</v>
      </c>
      <c r="BA40" s="3">
        <v>2</v>
      </c>
      <c r="BB40" t="s">
        <v>422</v>
      </c>
      <c r="BC40" t="s">
        <v>423</v>
      </c>
    </row>
    <row r="41" spans="1:55" x14ac:dyDescent="0.25">
      <c r="A41" t="s">
        <v>1740</v>
      </c>
      <c r="B41" s="3">
        <v>2</v>
      </c>
      <c r="C41" s="14">
        <f>M41/H41</f>
        <v>0.55974127869832946</v>
      </c>
      <c r="D41" s="12">
        <f>_xlfn.T.TEST(T41:W41,X41:AC41,2,3)</f>
        <v>4.1538094243974089E-2</v>
      </c>
      <c r="E41" t="s">
        <v>3022</v>
      </c>
      <c r="F41" t="s">
        <v>3250</v>
      </c>
      <c r="G41" t="s">
        <v>1741</v>
      </c>
      <c r="H41" s="10">
        <f>AVERAGE(I41:L41)</f>
        <v>34438.677734375</v>
      </c>
      <c r="I41" s="5">
        <v>30473.8515625</v>
      </c>
      <c r="J41" s="5">
        <v>28570.98828125</v>
      </c>
      <c r="K41" s="5">
        <v>24127.2890625</v>
      </c>
      <c r="L41" s="5">
        <v>54582.58203125</v>
      </c>
      <c r="M41" s="10">
        <f>AVERAGE(N41:S41)</f>
        <v>19276.74951171875</v>
      </c>
      <c r="N41" s="5">
        <v>24980.970703125</v>
      </c>
      <c r="O41" s="5">
        <v>10714.244140625</v>
      </c>
      <c r="P41" s="5">
        <v>14747.4541015625</v>
      </c>
      <c r="Q41" s="5">
        <v>20315.037109375</v>
      </c>
      <c r="R41" s="5">
        <v>21974.16015625</v>
      </c>
      <c r="S41" s="5">
        <v>22928.630859375</v>
      </c>
      <c r="T41" s="8">
        <f>LOG(I41,2)</f>
        <v>14.895284232017396</v>
      </c>
      <c r="U41" s="8">
        <f>LOG(J41,2)</f>
        <v>14.802263320051903</v>
      </c>
      <c r="V41" s="8">
        <f>LOG(K41,2)</f>
        <v>14.558378203275433</v>
      </c>
      <c r="W41" s="8">
        <f>LOG(L41,2)</f>
        <v>15.736153022523007</v>
      </c>
      <c r="X41" s="8">
        <f>LOG(N41,2)</f>
        <v>14.608541917399064</v>
      </c>
      <c r="Y41" s="8">
        <f>LOG(O41,2)</f>
        <v>13.387242455132183</v>
      </c>
      <c r="Z41" s="8">
        <f>LOG(P41,2)</f>
        <v>13.848178298629426</v>
      </c>
      <c r="AA41" s="8">
        <f>LOG(Q41,2)</f>
        <v>14.310260379484555</v>
      </c>
      <c r="AB41" s="8">
        <f>LOG(R41,2)</f>
        <v>14.423520406735326</v>
      </c>
      <c r="AC41" s="8">
        <f>LOG(S41,2)</f>
        <v>14.484862589184115</v>
      </c>
      <c r="AD41" s="3">
        <v>0</v>
      </c>
      <c r="AE41" s="3">
        <v>1</v>
      </c>
      <c r="AF41" s="3">
        <v>0</v>
      </c>
      <c r="AG41" s="3">
        <v>0</v>
      </c>
      <c r="AH41" s="3">
        <v>0</v>
      </c>
      <c r="AI41" s="3">
        <v>1</v>
      </c>
      <c r="AJ41" s="3">
        <v>0</v>
      </c>
      <c r="AK41" s="3">
        <v>0</v>
      </c>
      <c r="AL41" s="3">
        <v>2</v>
      </c>
      <c r="AM41" s="3">
        <v>2</v>
      </c>
      <c r="AN41" s="3">
        <v>1</v>
      </c>
      <c r="AO41" s="3">
        <v>1</v>
      </c>
      <c r="AP41" s="3">
        <v>2</v>
      </c>
      <c r="AQ41" s="3">
        <v>2</v>
      </c>
      <c r="AR41" s="3">
        <v>2</v>
      </c>
      <c r="AS41" s="3">
        <v>2</v>
      </c>
      <c r="AT41" s="3">
        <v>2</v>
      </c>
      <c r="AU41" s="3">
        <v>2</v>
      </c>
      <c r="AV41" s="3">
        <v>2</v>
      </c>
      <c r="AW41" s="3">
        <v>2</v>
      </c>
      <c r="AX41" s="3">
        <v>2</v>
      </c>
      <c r="AY41" s="3">
        <v>2</v>
      </c>
      <c r="AZ41" s="3">
        <v>2</v>
      </c>
      <c r="BA41" s="3">
        <v>2</v>
      </c>
      <c r="BB41" t="s">
        <v>1739</v>
      </c>
      <c r="BC41" t="s">
        <v>1740</v>
      </c>
    </row>
    <row r="42" spans="1:55" x14ac:dyDescent="0.25">
      <c r="A42" t="s">
        <v>81</v>
      </c>
      <c r="B42" s="3">
        <v>3</v>
      </c>
      <c r="C42" s="14">
        <f>M42/H42</f>
        <v>0.56128877245073128</v>
      </c>
      <c r="D42" s="12">
        <f>_xlfn.T.TEST(T42:W42,X42:AC42,2,3)</f>
        <v>2.0934393740298072E-4</v>
      </c>
      <c r="E42" t="s">
        <v>2452</v>
      </c>
      <c r="F42" t="s">
        <v>3250</v>
      </c>
      <c r="G42" t="s">
        <v>82</v>
      </c>
      <c r="H42" s="10">
        <f>AVERAGE(I42:L42)</f>
        <v>52279.48046875</v>
      </c>
      <c r="I42" s="5">
        <v>59367.2578125</v>
      </c>
      <c r="J42" s="5">
        <v>48956.421875</v>
      </c>
      <c r="K42" s="5">
        <v>45499.5078125</v>
      </c>
      <c r="L42" s="5">
        <v>55294.734375</v>
      </c>
      <c r="M42" s="10">
        <f>AVERAGE(N42:S42)</f>
        <v>29343.885416666668</v>
      </c>
      <c r="N42" s="5">
        <v>27844.9921875</v>
      </c>
      <c r="O42" s="5">
        <v>36564.2734375</v>
      </c>
      <c r="P42" s="5">
        <v>23638.39453125</v>
      </c>
      <c r="Q42" s="5">
        <v>27881.10546875</v>
      </c>
      <c r="R42" s="5">
        <v>25985.5703125</v>
      </c>
      <c r="S42" s="5">
        <v>34148.9765625</v>
      </c>
      <c r="T42" s="8">
        <f>LOG(I42,2)</f>
        <v>15.857379855774212</v>
      </c>
      <c r="U42" s="8">
        <f>LOG(J42,2)</f>
        <v>15.579210497795826</v>
      </c>
      <c r="V42" s="8">
        <f>LOG(K42,2)</f>
        <v>15.473563318700212</v>
      </c>
      <c r="W42" s="8">
        <f>LOG(L42,2)</f>
        <v>15.754854481116606</v>
      </c>
      <c r="X42" s="8">
        <f>LOG(N42,2)</f>
        <v>14.765130267405899</v>
      </c>
      <c r="Y42" s="8">
        <f>LOG(O42,2)</f>
        <v>15.158147074310667</v>
      </c>
      <c r="Z42" s="8">
        <f>LOG(P42,2)</f>
        <v>14.528844433658049</v>
      </c>
      <c r="AA42" s="8">
        <f>LOG(Q42,2)</f>
        <v>14.767000143864308</v>
      </c>
      <c r="AB42" s="8">
        <f>LOG(R42,2)</f>
        <v>14.665423102129886</v>
      </c>
      <c r="AC42" s="8">
        <f>LOG(S42,2)</f>
        <v>15.059554721451903</v>
      </c>
      <c r="AD42" s="3">
        <v>3</v>
      </c>
      <c r="AE42" s="3">
        <v>3</v>
      </c>
      <c r="AF42" s="3">
        <v>2</v>
      </c>
      <c r="AG42" s="3">
        <v>4</v>
      </c>
      <c r="AH42" s="3">
        <v>1</v>
      </c>
      <c r="AI42" s="3">
        <v>2</v>
      </c>
      <c r="AJ42" s="3">
        <v>1</v>
      </c>
      <c r="AK42" s="3">
        <v>2</v>
      </c>
      <c r="AL42" s="3">
        <v>1</v>
      </c>
      <c r="AM42" s="3">
        <v>2</v>
      </c>
      <c r="AN42" s="3">
        <v>3</v>
      </c>
      <c r="AO42" s="3">
        <v>1</v>
      </c>
      <c r="AP42" s="3">
        <v>3</v>
      </c>
      <c r="AQ42" s="3">
        <v>3</v>
      </c>
      <c r="AR42" s="3">
        <v>3</v>
      </c>
      <c r="AS42" s="3">
        <v>3</v>
      </c>
      <c r="AT42" s="3">
        <v>3</v>
      </c>
      <c r="AU42" s="3">
        <v>3</v>
      </c>
      <c r="AV42" s="3">
        <v>3</v>
      </c>
      <c r="AW42" s="3">
        <v>3</v>
      </c>
      <c r="AX42" s="3">
        <v>3</v>
      </c>
      <c r="AY42" s="3">
        <v>3</v>
      </c>
      <c r="AZ42" s="3">
        <v>3</v>
      </c>
      <c r="BA42" s="3">
        <v>3</v>
      </c>
      <c r="BB42" t="s">
        <v>80</v>
      </c>
      <c r="BC42" t="s">
        <v>81</v>
      </c>
    </row>
    <row r="43" spans="1:55" x14ac:dyDescent="0.25">
      <c r="A43" t="s">
        <v>1002</v>
      </c>
      <c r="B43" s="3">
        <v>10</v>
      </c>
      <c r="C43" s="14">
        <f>M43/H43</f>
        <v>0.5738211265590627</v>
      </c>
      <c r="D43" s="12">
        <f>_xlfn.T.TEST(T43:W43,X43:AC43,2,3)</f>
        <v>4.5906343543033572E-3</v>
      </c>
      <c r="E43" t="s">
        <v>2768</v>
      </c>
      <c r="F43" t="s">
        <v>3250</v>
      </c>
      <c r="G43" t="s">
        <v>1003</v>
      </c>
      <c r="H43" s="10">
        <f>AVERAGE(I43:L43)</f>
        <v>605492</v>
      </c>
      <c r="I43" s="5">
        <v>693332.8125</v>
      </c>
      <c r="J43" s="5">
        <v>516613.8125</v>
      </c>
      <c r="K43" s="5">
        <v>628520</v>
      </c>
      <c r="L43" s="5">
        <v>583501.375</v>
      </c>
      <c r="M43" s="10">
        <f>AVERAGE(N43:S43)</f>
        <v>347444.1015625</v>
      </c>
      <c r="N43" s="5">
        <v>214055.453125</v>
      </c>
      <c r="O43" s="5">
        <v>475932.0625</v>
      </c>
      <c r="P43" s="5">
        <v>281021.8125</v>
      </c>
      <c r="Q43" s="5">
        <v>273048.125</v>
      </c>
      <c r="R43" s="5">
        <v>442739.34375</v>
      </c>
      <c r="S43" s="5">
        <v>397867.8125</v>
      </c>
      <c r="T43" s="8">
        <f>LOG(I43,2)</f>
        <v>19.403188513213692</v>
      </c>
      <c r="U43" s="8">
        <f>LOG(J43,2)</f>
        <v>18.978726691177389</v>
      </c>
      <c r="V43" s="8">
        <f>LOG(K43,2)</f>
        <v>19.261599127502222</v>
      </c>
      <c r="W43" s="8">
        <f>LOG(L43,2)</f>
        <v>19.154376530032408</v>
      </c>
      <c r="X43" s="8">
        <f>LOG(N43,2)</f>
        <v>17.707625063516073</v>
      </c>
      <c r="Y43" s="8">
        <f>LOG(O43,2)</f>
        <v>18.860396123412244</v>
      </c>
      <c r="Z43" s="8">
        <f>LOG(P43,2)</f>
        <v>18.100322589097487</v>
      </c>
      <c r="AA43" s="8">
        <f>LOG(Q43,2)</f>
        <v>18.05879572440962</v>
      </c>
      <c r="AB43" s="8">
        <f>LOG(R43,2)</f>
        <v>18.756098057745923</v>
      </c>
      <c r="AC43" s="8">
        <f>LOG(S43,2)</f>
        <v>18.60192966418235</v>
      </c>
      <c r="AD43" s="3">
        <v>13</v>
      </c>
      <c r="AE43" s="3">
        <v>13</v>
      </c>
      <c r="AF43" s="3">
        <v>13</v>
      </c>
      <c r="AG43" s="3">
        <v>12</v>
      </c>
      <c r="AH43" s="3">
        <v>9</v>
      </c>
      <c r="AI43" s="3">
        <v>10</v>
      </c>
      <c r="AJ43" s="3">
        <v>8</v>
      </c>
      <c r="AK43" s="3">
        <v>11</v>
      </c>
      <c r="AL43" s="3">
        <v>11</v>
      </c>
      <c r="AM43" s="3">
        <v>8</v>
      </c>
      <c r="AN43" s="3">
        <v>13</v>
      </c>
      <c r="AO43" s="3">
        <v>11</v>
      </c>
      <c r="AP43" s="3">
        <v>10</v>
      </c>
      <c r="AQ43" s="3">
        <v>10</v>
      </c>
      <c r="AR43" s="3">
        <v>10</v>
      </c>
      <c r="AS43" s="3">
        <v>10</v>
      </c>
      <c r="AT43" s="3">
        <v>10</v>
      </c>
      <c r="AU43" s="3">
        <v>10</v>
      </c>
      <c r="AV43" s="3">
        <v>10</v>
      </c>
      <c r="AW43" s="3">
        <v>10</v>
      </c>
      <c r="AX43" s="3">
        <v>10</v>
      </c>
      <c r="AY43" s="3">
        <v>10</v>
      </c>
      <c r="AZ43" s="3">
        <v>10</v>
      </c>
      <c r="BA43" s="3">
        <v>10</v>
      </c>
      <c r="BB43" t="s">
        <v>1001</v>
      </c>
      <c r="BC43" t="s">
        <v>1002</v>
      </c>
    </row>
    <row r="44" spans="1:55" x14ac:dyDescent="0.25">
      <c r="A44" t="s">
        <v>624</v>
      </c>
      <c r="B44" s="3">
        <v>2</v>
      </c>
      <c r="C44" s="14">
        <f>M44/H44</f>
        <v>0.57449901276385973</v>
      </c>
      <c r="D44" s="12">
        <f>_xlfn.T.TEST(T44:W44,X44:AC44,2,3)</f>
        <v>3.6703845709478988E-2</v>
      </c>
      <c r="E44" t="s">
        <v>2637</v>
      </c>
      <c r="F44" t="s">
        <v>3250</v>
      </c>
      <c r="G44" t="s">
        <v>625</v>
      </c>
      <c r="H44" s="10">
        <f>AVERAGE(I44:L44)</f>
        <v>183021.279296875</v>
      </c>
      <c r="I44" s="5">
        <v>109169.1796875</v>
      </c>
      <c r="J44" s="5">
        <v>209496.59375</v>
      </c>
      <c r="K44" s="5">
        <v>229074.0625</v>
      </c>
      <c r="L44" s="5">
        <v>184345.28125</v>
      </c>
      <c r="M44" s="10">
        <f>AVERAGE(N44:S44)</f>
        <v>105145.54427083333</v>
      </c>
      <c r="N44" s="5">
        <v>60155.6171875</v>
      </c>
      <c r="O44" s="5">
        <v>76980.1796875</v>
      </c>
      <c r="P44" s="5">
        <v>171550.0625</v>
      </c>
      <c r="Q44" s="5">
        <v>98803.0625</v>
      </c>
      <c r="R44" s="5">
        <v>112774.578125</v>
      </c>
      <c r="S44" s="5">
        <v>110609.765625</v>
      </c>
      <c r="T44" s="8">
        <f>LOG(I44,2)</f>
        <v>16.736206090878397</v>
      </c>
      <c r="U44" s="8">
        <f>LOG(J44,2)</f>
        <v>17.676567261464385</v>
      </c>
      <c r="V44" s="8">
        <f>LOG(K44,2)</f>
        <v>17.805454589469512</v>
      </c>
      <c r="W44" s="8">
        <f>LOG(L44,2)</f>
        <v>17.492050962176634</v>
      </c>
      <c r="X44" s="8">
        <f>LOG(N44,2)</f>
        <v>15.876411838649512</v>
      </c>
      <c r="Y44" s="8">
        <f>LOG(O44,2)</f>
        <v>16.232199418247731</v>
      </c>
      <c r="Z44" s="8">
        <f>LOG(P44,2)</f>
        <v>17.388270125942544</v>
      </c>
      <c r="AA44" s="8">
        <f>LOG(Q44,2)</f>
        <v>16.592268139831951</v>
      </c>
      <c r="AB44" s="8">
        <f>LOG(R44,2)</f>
        <v>16.783082363570035</v>
      </c>
      <c r="AC44" s="8">
        <f>LOG(S44,2)</f>
        <v>16.755119239727303</v>
      </c>
      <c r="AD44" s="3">
        <v>1</v>
      </c>
      <c r="AE44" s="3">
        <v>1</v>
      </c>
      <c r="AF44" s="3">
        <v>2</v>
      </c>
      <c r="AG44" s="3">
        <v>2</v>
      </c>
      <c r="AH44" s="3">
        <v>2</v>
      </c>
      <c r="AI44" s="3">
        <v>1</v>
      </c>
      <c r="AJ44" s="3">
        <v>1</v>
      </c>
      <c r="AK44" s="3">
        <v>1</v>
      </c>
      <c r="AL44" s="3">
        <v>3</v>
      </c>
      <c r="AM44" s="3">
        <v>1</v>
      </c>
      <c r="AN44" s="3">
        <v>1</v>
      </c>
      <c r="AO44" s="3">
        <v>2</v>
      </c>
      <c r="AP44" s="3">
        <v>2</v>
      </c>
      <c r="AQ44" s="3">
        <v>2</v>
      </c>
      <c r="AR44" s="3">
        <v>2</v>
      </c>
      <c r="AS44" s="3">
        <v>2</v>
      </c>
      <c r="AT44" s="3">
        <v>2</v>
      </c>
      <c r="AU44" s="3">
        <v>2</v>
      </c>
      <c r="AV44" s="3">
        <v>2</v>
      </c>
      <c r="AW44" s="3">
        <v>2</v>
      </c>
      <c r="AX44" s="3">
        <v>2</v>
      </c>
      <c r="AY44" s="3">
        <v>2</v>
      </c>
      <c r="AZ44" s="3">
        <v>2</v>
      </c>
      <c r="BA44" s="3">
        <v>2</v>
      </c>
      <c r="BB44" t="s">
        <v>623</v>
      </c>
      <c r="BC44" t="s">
        <v>624</v>
      </c>
    </row>
    <row r="45" spans="1:55" x14ac:dyDescent="0.25">
      <c r="A45" t="s">
        <v>468</v>
      </c>
      <c r="B45" s="3">
        <v>5</v>
      </c>
      <c r="C45" s="14">
        <f>M45/H45</f>
        <v>0.57505770146280544</v>
      </c>
      <c r="D45" s="12">
        <f>_xlfn.T.TEST(T45:W45,X45:AC45,2,3)</f>
        <v>1.3950524837285394E-3</v>
      </c>
      <c r="E45" t="s">
        <v>2584</v>
      </c>
      <c r="F45" t="s">
        <v>3250</v>
      </c>
      <c r="G45" t="s">
        <v>469</v>
      </c>
      <c r="H45" s="10">
        <f>AVERAGE(I45:L45)</f>
        <v>125972.8046875</v>
      </c>
      <c r="I45" s="5">
        <v>103209.03125</v>
      </c>
      <c r="J45" s="5">
        <v>146408.1875</v>
      </c>
      <c r="K45" s="5">
        <v>120545.953125</v>
      </c>
      <c r="L45" s="5">
        <v>133728.046875</v>
      </c>
      <c r="M45" s="10">
        <f>AVERAGE(N45:S45)</f>
        <v>72441.631510416672</v>
      </c>
      <c r="N45" s="5">
        <v>68215.2890625</v>
      </c>
      <c r="O45" s="5">
        <v>82728.375</v>
      </c>
      <c r="P45" s="5">
        <v>47823.6484375</v>
      </c>
      <c r="Q45" s="5">
        <v>66441.109375</v>
      </c>
      <c r="R45" s="5">
        <v>83668.65625</v>
      </c>
      <c r="S45" s="5">
        <v>85772.7109375</v>
      </c>
      <c r="T45" s="8">
        <f>LOG(I45,2)</f>
        <v>16.655209692964537</v>
      </c>
      <c r="U45" s="8">
        <f>LOG(J45,2)</f>
        <v>17.159636709311236</v>
      </c>
      <c r="V45" s="8">
        <f>LOG(K45,2)</f>
        <v>16.879223693154159</v>
      </c>
      <c r="W45" s="8">
        <f>LOG(L45,2)</f>
        <v>17.028942549022922</v>
      </c>
      <c r="X45" s="8">
        <f>LOG(N45,2)</f>
        <v>16.057807505640543</v>
      </c>
      <c r="Y45" s="8">
        <f>LOG(O45,2)</f>
        <v>16.336094623705172</v>
      </c>
      <c r="Z45" s="8">
        <f>LOG(P45,2)</f>
        <v>15.545436576138206</v>
      </c>
      <c r="AA45" s="8">
        <f>LOG(Q45,2)</f>
        <v>16.019788541899246</v>
      </c>
      <c r="AB45" s="8">
        <f>LOG(R45,2)</f>
        <v>16.352399644599441</v>
      </c>
      <c r="AC45" s="8">
        <f>LOG(S45,2)</f>
        <v>16.388231098867113</v>
      </c>
      <c r="AD45" s="3">
        <v>4</v>
      </c>
      <c r="AE45" s="3">
        <v>5</v>
      </c>
      <c r="AF45" s="3">
        <v>5</v>
      </c>
      <c r="AG45" s="3">
        <v>5</v>
      </c>
      <c r="AH45" s="3">
        <v>1</v>
      </c>
      <c r="AI45" s="3">
        <v>0</v>
      </c>
      <c r="AJ45" s="3">
        <v>3</v>
      </c>
      <c r="AK45" s="3">
        <v>2</v>
      </c>
      <c r="AL45" s="3">
        <v>2</v>
      </c>
      <c r="AM45" s="3">
        <v>4</v>
      </c>
      <c r="AN45" s="3">
        <v>4</v>
      </c>
      <c r="AO45" s="3">
        <v>3</v>
      </c>
      <c r="AP45" s="3">
        <v>5</v>
      </c>
      <c r="AQ45" s="3">
        <v>5</v>
      </c>
      <c r="AR45" s="3">
        <v>5</v>
      </c>
      <c r="AS45" s="3">
        <v>5</v>
      </c>
      <c r="AT45" s="3">
        <v>5</v>
      </c>
      <c r="AU45" s="3">
        <v>5</v>
      </c>
      <c r="AV45" s="3">
        <v>5</v>
      </c>
      <c r="AW45" s="3">
        <v>5</v>
      </c>
      <c r="AX45" s="3">
        <v>5</v>
      </c>
      <c r="AY45" s="3">
        <v>5</v>
      </c>
      <c r="AZ45" s="3">
        <v>5</v>
      </c>
      <c r="BA45" s="3">
        <v>5</v>
      </c>
      <c r="BB45" t="s">
        <v>467</v>
      </c>
      <c r="BC45" t="s">
        <v>468</v>
      </c>
    </row>
    <row r="46" spans="1:55" x14ac:dyDescent="0.25">
      <c r="A46" t="s">
        <v>1641</v>
      </c>
      <c r="B46" s="3">
        <v>5</v>
      </c>
      <c r="C46" s="14">
        <f>M46/H46</f>
        <v>0.57791745883777412</v>
      </c>
      <c r="D46" s="12">
        <f>_xlfn.T.TEST(T46:W46,X46:AC46,2,3)</f>
        <v>2.1114963412579703E-3</v>
      </c>
      <c r="E46" t="s">
        <v>2989</v>
      </c>
      <c r="F46" t="s">
        <v>3244</v>
      </c>
      <c r="G46" t="s">
        <v>1642</v>
      </c>
      <c r="H46" s="10">
        <f>AVERAGE(I46:L46)</f>
        <v>1535074.5</v>
      </c>
      <c r="I46" s="5">
        <v>1268318.5</v>
      </c>
      <c r="J46" s="5">
        <v>1547955.25</v>
      </c>
      <c r="K46" s="5">
        <v>1868517.25</v>
      </c>
      <c r="L46" s="5">
        <v>1455507</v>
      </c>
      <c r="M46" s="10">
        <f>AVERAGE(N46:S46)</f>
        <v>887146.35416666663</v>
      </c>
      <c r="N46" s="5">
        <v>733958.6875</v>
      </c>
      <c r="O46" s="5">
        <v>947235.5625</v>
      </c>
      <c r="P46" s="5">
        <v>956661.1875</v>
      </c>
      <c r="Q46" s="5">
        <v>959028.75</v>
      </c>
      <c r="R46" s="5">
        <v>920322.6875</v>
      </c>
      <c r="S46" s="5">
        <v>805671.25</v>
      </c>
      <c r="T46" s="8">
        <f>LOG(I46,2)</f>
        <v>20.274485649715615</v>
      </c>
      <c r="U46" s="8">
        <f>LOG(J46,2)</f>
        <v>20.561932334387723</v>
      </c>
      <c r="V46" s="8">
        <f>LOG(K46,2)</f>
        <v>20.833462451948147</v>
      </c>
      <c r="W46" s="8">
        <f>LOG(L46,2)</f>
        <v>20.473090347184716</v>
      </c>
      <c r="X46" s="8">
        <f>LOG(N46,2)</f>
        <v>19.485339334485897</v>
      </c>
      <c r="Y46" s="8">
        <f>LOG(O46,2)</f>
        <v>19.853363720183321</v>
      </c>
      <c r="Z46" s="8">
        <f>LOG(P46,2)</f>
        <v>19.867648542658113</v>
      </c>
      <c r="AA46" s="8">
        <f>LOG(Q46,2)</f>
        <v>19.871214539795659</v>
      </c>
      <c r="AB46" s="8">
        <f>LOG(R46,2)</f>
        <v>19.811780268249624</v>
      </c>
      <c r="AC46" s="8">
        <f>LOG(S46,2)</f>
        <v>19.619831748988428</v>
      </c>
      <c r="AD46" s="3">
        <v>11</v>
      </c>
      <c r="AE46" s="3">
        <v>11</v>
      </c>
      <c r="AF46" s="3">
        <v>11</v>
      </c>
      <c r="AG46" s="3">
        <v>11</v>
      </c>
      <c r="AH46" s="3">
        <v>11</v>
      </c>
      <c r="AI46" s="3">
        <v>11</v>
      </c>
      <c r="AJ46" s="3">
        <v>10</v>
      </c>
      <c r="AK46" s="3">
        <v>10</v>
      </c>
      <c r="AL46" s="3">
        <v>11</v>
      </c>
      <c r="AM46" s="3">
        <v>11</v>
      </c>
      <c r="AN46" s="3">
        <v>11</v>
      </c>
      <c r="AO46" s="3">
        <v>11</v>
      </c>
      <c r="AP46" s="3">
        <v>5</v>
      </c>
      <c r="AQ46" s="3">
        <v>5</v>
      </c>
      <c r="AR46" s="3">
        <v>5</v>
      </c>
      <c r="AS46" s="3">
        <v>5</v>
      </c>
      <c r="AT46" s="3">
        <v>5</v>
      </c>
      <c r="AU46" s="3">
        <v>5</v>
      </c>
      <c r="AV46" s="3">
        <v>5</v>
      </c>
      <c r="AW46" s="3">
        <v>5</v>
      </c>
      <c r="AX46" s="3">
        <v>5</v>
      </c>
      <c r="AY46" s="3">
        <v>5</v>
      </c>
      <c r="AZ46" s="3">
        <v>5</v>
      </c>
      <c r="BA46" s="3">
        <v>5</v>
      </c>
      <c r="BB46" t="s">
        <v>1640</v>
      </c>
      <c r="BC46" t="s">
        <v>1641</v>
      </c>
    </row>
    <row r="47" spans="1:55" x14ac:dyDescent="0.25">
      <c r="A47" t="s">
        <v>639</v>
      </c>
      <c r="B47" s="3">
        <v>14</v>
      </c>
      <c r="C47" s="14">
        <f>M47/H47</f>
        <v>0.58088250764581806</v>
      </c>
      <c r="D47" s="12">
        <f>_xlfn.T.TEST(T47:W47,X47:AC47,2,3)</f>
        <v>6.374981647719033E-3</v>
      </c>
      <c r="E47" t="s">
        <v>2643</v>
      </c>
      <c r="F47" t="s">
        <v>3250</v>
      </c>
      <c r="G47" t="s">
        <v>640</v>
      </c>
      <c r="H47" s="10">
        <f>AVERAGE(I47:L47)</f>
        <v>124144.4921875</v>
      </c>
      <c r="I47" s="5">
        <v>145365.21875</v>
      </c>
      <c r="J47" s="5">
        <v>103799.328125</v>
      </c>
      <c r="K47" s="5">
        <v>106906</v>
      </c>
      <c r="L47" s="5">
        <v>140507.421875</v>
      </c>
      <c r="M47" s="10">
        <f>AVERAGE(N47:S47)</f>
        <v>72113.363932291672</v>
      </c>
      <c r="N47" s="5">
        <v>74646.2734375</v>
      </c>
      <c r="O47" s="5">
        <v>64885.57421875</v>
      </c>
      <c r="P47" s="5">
        <v>76746.2109375</v>
      </c>
      <c r="Q47" s="5">
        <v>69602.7890625</v>
      </c>
      <c r="R47" s="5">
        <v>70242.578125</v>
      </c>
      <c r="S47" s="5">
        <v>76556.7578125</v>
      </c>
      <c r="T47" s="8">
        <f>LOG(I47,2)</f>
        <v>17.149322594179214</v>
      </c>
      <c r="U47" s="8">
        <f>LOG(J47,2)</f>
        <v>16.663437579848715</v>
      </c>
      <c r="V47" s="8">
        <f>LOG(K47,2)</f>
        <v>16.705983299687272</v>
      </c>
      <c r="W47" s="8">
        <f>LOG(L47,2)</f>
        <v>17.100286812850673</v>
      </c>
      <c r="X47" s="8">
        <f>LOG(N47,2)</f>
        <v>16.187782618108379</v>
      </c>
      <c r="Y47" s="8">
        <f>LOG(O47,2)</f>
        <v>15.985610144115489</v>
      </c>
      <c r="Z47" s="8">
        <f>LOG(P47,2)</f>
        <v>16.227807904017681</v>
      </c>
      <c r="AA47" s="8">
        <f>LOG(Q47,2)</f>
        <v>16.086857497204171</v>
      </c>
      <c r="AB47" s="8">
        <f>LOG(R47,2)</f>
        <v>16.100058176869954</v>
      </c>
      <c r="AC47" s="8">
        <f>LOG(S47,2)</f>
        <v>16.224242112366174</v>
      </c>
      <c r="AD47" s="3">
        <v>11</v>
      </c>
      <c r="AE47" s="3">
        <v>11</v>
      </c>
      <c r="AF47" s="3">
        <v>9</v>
      </c>
      <c r="AG47" s="3">
        <v>11</v>
      </c>
      <c r="AH47" s="3">
        <v>8</v>
      </c>
      <c r="AI47" s="3">
        <v>7</v>
      </c>
      <c r="AJ47" s="3">
        <v>6</v>
      </c>
      <c r="AK47" s="3">
        <v>5</v>
      </c>
      <c r="AL47" s="3">
        <v>6</v>
      </c>
      <c r="AM47" s="3">
        <v>11</v>
      </c>
      <c r="AN47" s="3">
        <v>6</v>
      </c>
      <c r="AO47" s="3">
        <v>9</v>
      </c>
      <c r="AP47" s="3">
        <v>14</v>
      </c>
      <c r="AQ47" s="3">
        <v>14</v>
      </c>
      <c r="AR47" s="3">
        <v>14</v>
      </c>
      <c r="AS47" s="3">
        <v>14</v>
      </c>
      <c r="AT47" s="3">
        <v>14</v>
      </c>
      <c r="AU47" s="3">
        <v>14</v>
      </c>
      <c r="AV47" s="3">
        <v>14</v>
      </c>
      <c r="AW47" s="3">
        <v>14</v>
      </c>
      <c r="AX47" s="3">
        <v>14</v>
      </c>
      <c r="AY47" s="3">
        <v>14</v>
      </c>
      <c r="AZ47" s="3">
        <v>14</v>
      </c>
      <c r="BA47" s="3">
        <v>14</v>
      </c>
      <c r="BB47" t="s">
        <v>638</v>
      </c>
      <c r="BC47" t="s">
        <v>639</v>
      </c>
    </row>
    <row r="48" spans="1:55" x14ac:dyDescent="0.25">
      <c r="A48" t="s">
        <v>258</v>
      </c>
      <c r="B48" s="3">
        <v>3</v>
      </c>
      <c r="C48" s="14">
        <f>M48/H48</f>
        <v>0.58824735975562692</v>
      </c>
      <c r="D48" s="12">
        <f>_xlfn.T.TEST(T48:W48,X48:AC48,2,3)</f>
        <v>2.6561637796310481E-4</v>
      </c>
      <c r="E48" t="s">
        <v>2512</v>
      </c>
      <c r="F48" t="s">
        <v>3250</v>
      </c>
      <c r="G48" t="s">
        <v>259</v>
      </c>
      <c r="H48" s="10">
        <f>AVERAGE(I48:L48)</f>
        <v>77830.12890625</v>
      </c>
      <c r="I48" s="5">
        <v>79428.6640625</v>
      </c>
      <c r="J48" s="5">
        <v>77808.1875</v>
      </c>
      <c r="K48" s="5">
        <v>75717.765625</v>
      </c>
      <c r="L48" s="5">
        <v>78365.8984375</v>
      </c>
      <c r="M48" s="10">
        <f>AVERAGE(N48:S48)</f>
        <v>45783.367838541664</v>
      </c>
      <c r="N48" s="5">
        <v>44452.8359375</v>
      </c>
      <c r="O48" s="5">
        <v>37448.07421875</v>
      </c>
      <c r="P48" s="5">
        <v>54017.8046875</v>
      </c>
      <c r="Q48" s="5">
        <v>42237.3046875</v>
      </c>
      <c r="R48" s="5">
        <v>54705.515625</v>
      </c>
      <c r="S48" s="5">
        <v>41838.671875</v>
      </c>
      <c r="T48" s="8">
        <f>LOG(I48,2)</f>
        <v>16.277372117876588</v>
      </c>
      <c r="U48" s="8">
        <f>LOG(J48,2)</f>
        <v>16.247634352809158</v>
      </c>
      <c r="V48" s="8">
        <f>LOG(K48,2)</f>
        <v>16.208344218360569</v>
      </c>
      <c r="W48" s="8">
        <f>LOG(L48,2)</f>
        <v>16.257938369884283</v>
      </c>
      <c r="X48" s="8">
        <f>LOG(N48,2)</f>
        <v>15.439987840504525</v>
      </c>
      <c r="Y48" s="8">
        <f>LOG(O48,2)</f>
        <v>15.19260390900795</v>
      </c>
      <c r="Z48" s="8">
        <f>LOG(P48,2)</f>
        <v>15.72114738868893</v>
      </c>
      <c r="AA48" s="8">
        <f>LOG(Q48,2)</f>
        <v>15.366230153686047</v>
      </c>
      <c r="AB48" s="8">
        <f>LOG(R48,2)</f>
        <v>15.739398678082363</v>
      </c>
      <c r="AC48" s="8">
        <f>LOG(S48,2)</f>
        <v>15.352549435011866</v>
      </c>
      <c r="AD48" s="3">
        <v>2</v>
      </c>
      <c r="AE48" s="3">
        <v>3</v>
      </c>
      <c r="AF48" s="3">
        <v>3</v>
      </c>
      <c r="AG48" s="3">
        <v>3</v>
      </c>
      <c r="AH48" s="3">
        <v>2</v>
      </c>
      <c r="AI48" s="3">
        <v>1</v>
      </c>
      <c r="AJ48" s="3">
        <v>3</v>
      </c>
      <c r="AK48" s="3">
        <v>1</v>
      </c>
      <c r="AL48" s="3">
        <v>1</v>
      </c>
      <c r="AM48" s="3">
        <v>3</v>
      </c>
      <c r="AN48" s="3">
        <v>2</v>
      </c>
      <c r="AO48" s="3">
        <v>2</v>
      </c>
      <c r="AP48" s="3">
        <v>3</v>
      </c>
      <c r="AQ48" s="3">
        <v>3</v>
      </c>
      <c r="AR48" s="3">
        <v>3</v>
      </c>
      <c r="AS48" s="3">
        <v>3</v>
      </c>
      <c r="AT48" s="3">
        <v>3</v>
      </c>
      <c r="AU48" s="3">
        <v>3</v>
      </c>
      <c r="AV48" s="3">
        <v>3</v>
      </c>
      <c r="AW48" s="3">
        <v>3</v>
      </c>
      <c r="AX48" s="3">
        <v>3</v>
      </c>
      <c r="AY48" s="3">
        <v>3</v>
      </c>
      <c r="AZ48" s="3">
        <v>3</v>
      </c>
      <c r="BA48" s="3">
        <v>3</v>
      </c>
      <c r="BB48" t="s">
        <v>257</v>
      </c>
      <c r="BC48" t="s">
        <v>258</v>
      </c>
    </row>
    <row r="49" spans="1:55" x14ac:dyDescent="0.25">
      <c r="A49" t="s">
        <v>669</v>
      </c>
      <c r="B49" s="3">
        <v>2</v>
      </c>
      <c r="C49" s="14">
        <f>M49/H49</f>
        <v>0.59100834283726833</v>
      </c>
      <c r="D49" s="12">
        <f>_xlfn.T.TEST(T49:W49,X49:AC49,2,3)</f>
        <v>6.8300856145629175E-3</v>
      </c>
      <c r="E49" t="s">
        <v>2653</v>
      </c>
      <c r="F49" t="s">
        <v>3250</v>
      </c>
      <c r="G49" t="s">
        <v>670</v>
      </c>
      <c r="H49" s="10">
        <f>AVERAGE(I49:L49)</f>
        <v>9437.908203125</v>
      </c>
      <c r="I49" s="5">
        <v>9153.76953125</v>
      </c>
      <c r="J49" s="5">
        <v>7771.466796875</v>
      </c>
      <c r="K49" s="5">
        <v>8735.123046875</v>
      </c>
      <c r="L49" s="5">
        <v>12091.2734375</v>
      </c>
      <c r="M49" s="10">
        <f>AVERAGE(N49:S49)</f>
        <v>5577.882486979167</v>
      </c>
      <c r="N49" s="5">
        <v>8191.97119140625</v>
      </c>
      <c r="O49" s="5">
        <v>4809.380859375</v>
      </c>
      <c r="P49" s="5">
        <v>6846.0947265625</v>
      </c>
      <c r="Q49" s="5">
        <v>3834.12158203125</v>
      </c>
      <c r="R49" s="5">
        <v>5603.7099609375</v>
      </c>
      <c r="S49" s="5">
        <v>4182.0166015625</v>
      </c>
      <c r="T49" s="8">
        <f>LOG(I49,2)</f>
        <v>13.160150253648032</v>
      </c>
      <c r="U49" s="8">
        <f>LOG(J49,2)</f>
        <v>12.923971205156514</v>
      </c>
      <c r="V49" s="8">
        <f>LOG(K49,2)</f>
        <v>13.092612310398975</v>
      </c>
      <c r="W49" s="8">
        <f>LOG(L49,2)</f>
        <v>13.561678574940284</v>
      </c>
      <c r="X49" s="8">
        <f>LOG(N49,2)</f>
        <v>12.999994926502879</v>
      </c>
      <c r="Y49" s="8">
        <f>LOG(O49,2)</f>
        <v>12.231635463771262</v>
      </c>
      <c r="Z49" s="8">
        <f>LOG(P49,2)</f>
        <v>12.741065539118587</v>
      </c>
      <c r="AA49" s="8">
        <f>LOG(Q49,2)</f>
        <v>11.904680371019328</v>
      </c>
      <c r="AB49" s="8">
        <f>LOG(R49,2)</f>
        <v>12.452166570775967</v>
      </c>
      <c r="AC49" s="8">
        <f>LOG(S49,2)</f>
        <v>12.02998307374031</v>
      </c>
      <c r="AD49" s="3">
        <v>0</v>
      </c>
      <c r="AE49" s="3">
        <v>2</v>
      </c>
      <c r="AF49" s="3">
        <v>1</v>
      </c>
      <c r="AG49" s="3">
        <v>1</v>
      </c>
      <c r="AH49" s="3">
        <v>0</v>
      </c>
      <c r="AI49" s="3">
        <v>0</v>
      </c>
      <c r="AJ49" s="3">
        <v>0</v>
      </c>
      <c r="AK49" s="3">
        <v>0</v>
      </c>
      <c r="AL49" s="3">
        <v>0</v>
      </c>
      <c r="AM49" s="3">
        <v>0</v>
      </c>
      <c r="AN49" s="3">
        <v>1</v>
      </c>
      <c r="AO49" s="3">
        <v>0</v>
      </c>
      <c r="AP49" s="3">
        <v>2</v>
      </c>
      <c r="AQ49" s="3">
        <v>2</v>
      </c>
      <c r="AR49" s="3">
        <v>2</v>
      </c>
      <c r="AS49" s="3">
        <v>2</v>
      </c>
      <c r="AT49" s="3">
        <v>2</v>
      </c>
      <c r="AU49" s="3">
        <v>2</v>
      </c>
      <c r="AV49" s="3">
        <v>2</v>
      </c>
      <c r="AW49" s="3">
        <v>2</v>
      </c>
      <c r="AX49" s="3">
        <v>2</v>
      </c>
      <c r="AY49" s="3">
        <v>2</v>
      </c>
      <c r="AZ49" s="3">
        <v>2</v>
      </c>
      <c r="BA49" s="3">
        <v>2</v>
      </c>
      <c r="BB49" t="s">
        <v>668</v>
      </c>
      <c r="BC49" t="s">
        <v>669</v>
      </c>
    </row>
    <row r="50" spans="1:55" x14ac:dyDescent="0.25">
      <c r="A50" t="s">
        <v>999</v>
      </c>
      <c r="B50" s="3">
        <v>27</v>
      </c>
      <c r="C50" s="14">
        <f>M50/H50</f>
        <v>0.59820177262280816</v>
      </c>
      <c r="D50" s="12">
        <f>_xlfn.T.TEST(T50:W50,X50:AC50,2,3)</f>
        <v>1.0362963407030073E-4</v>
      </c>
      <c r="E50" t="s">
        <v>2767</v>
      </c>
      <c r="F50" t="s">
        <v>3250</v>
      </c>
      <c r="G50" t="s">
        <v>1000</v>
      </c>
      <c r="H50" s="10">
        <f>AVERAGE(I50:L50)</f>
        <v>498568.2421875</v>
      </c>
      <c r="I50" s="5">
        <v>499592.4375</v>
      </c>
      <c r="J50" s="5">
        <v>472582.96875</v>
      </c>
      <c r="K50" s="5">
        <v>458197.3125</v>
      </c>
      <c r="L50" s="5">
        <v>563900.25</v>
      </c>
      <c r="M50" s="10">
        <f>AVERAGE(N50:S50)</f>
        <v>298244.40625</v>
      </c>
      <c r="N50" s="5">
        <v>338969.59375</v>
      </c>
      <c r="O50" s="5">
        <v>287922.46875</v>
      </c>
      <c r="P50" s="5">
        <v>290179.875</v>
      </c>
      <c r="Q50" s="5">
        <v>314876.96875</v>
      </c>
      <c r="R50" s="5">
        <v>287188.6875</v>
      </c>
      <c r="S50" s="5">
        <v>270328.84375</v>
      </c>
      <c r="T50" s="8">
        <f>LOG(I50,2)</f>
        <v>18.930392112984315</v>
      </c>
      <c r="U50" s="8">
        <f>LOG(J50,2)</f>
        <v>18.850208111910526</v>
      </c>
      <c r="V50" s="8">
        <f>LOG(K50,2)</f>
        <v>18.805609471153836</v>
      </c>
      <c r="W50" s="8">
        <f>LOG(L50,2)</f>
        <v>19.105080456993843</v>
      </c>
      <c r="X50" s="8">
        <f>LOG(N50,2)</f>
        <v>18.370796340973936</v>
      </c>
      <c r="Y50" s="8">
        <f>LOG(O50,2)</f>
        <v>18.135320852047272</v>
      </c>
      <c r="Z50" s="8">
        <f>LOG(P50,2)</f>
        <v>18.146587941310496</v>
      </c>
      <c r="AA50" s="8">
        <f>LOG(Q50,2)</f>
        <v>18.264428711791666</v>
      </c>
      <c r="AB50" s="8">
        <f>LOG(R50,2)</f>
        <v>18.131639396268103</v>
      </c>
      <c r="AC50" s="8">
        <f>LOG(S50,2)</f>
        <v>18.044355928281281</v>
      </c>
      <c r="AD50" s="3">
        <v>28</v>
      </c>
      <c r="AE50" s="3">
        <v>37</v>
      </c>
      <c r="AF50" s="3">
        <v>29</v>
      </c>
      <c r="AG50" s="3">
        <v>36</v>
      </c>
      <c r="AH50" s="3">
        <v>16</v>
      </c>
      <c r="AI50" s="3">
        <v>15</v>
      </c>
      <c r="AJ50" s="3">
        <v>17</v>
      </c>
      <c r="AK50" s="3">
        <v>10</v>
      </c>
      <c r="AL50" s="3">
        <v>9</v>
      </c>
      <c r="AM50" s="3">
        <v>8</v>
      </c>
      <c r="AN50" s="3">
        <v>15</v>
      </c>
      <c r="AO50" s="3">
        <v>13</v>
      </c>
      <c r="AP50" s="3">
        <v>27</v>
      </c>
      <c r="AQ50" s="3">
        <v>27</v>
      </c>
      <c r="AR50" s="3">
        <v>27</v>
      </c>
      <c r="AS50" s="3">
        <v>27</v>
      </c>
      <c r="AT50" s="3">
        <v>27</v>
      </c>
      <c r="AU50" s="3">
        <v>27</v>
      </c>
      <c r="AV50" s="3">
        <v>27</v>
      </c>
      <c r="AW50" s="3">
        <v>27</v>
      </c>
      <c r="AX50" s="3">
        <v>27</v>
      </c>
      <c r="AY50" s="3">
        <v>27</v>
      </c>
      <c r="AZ50" s="3">
        <v>27</v>
      </c>
      <c r="BA50" s="3">
        <v>27</v>
      </c>
      <c r="BB50" t="s">
        <v>998</v>
      </c>
      <c r="BC50" t="s">
        <v>999</v>
      </c>
    </row>
    <row r="51" spans="1:55" x14ac:dyDescent="0.25">
      <c r="A51" t="s">
        <v>1140</v>
      </c>
      <c r="B51" s="3">
        <v>3</v>
      </c>
      <c r="C51" s="14">
        <f>M51/H51</f>
        <v>0.59879399233566888</v>
      </c>
      <c r="D51" s="12">
        <f>_xlfn.T.TEST(T51:W51,X51:AC51,2,3)</f>
        <v>2.3640002133187552E-3</v>
      </c>
      <c r="E51" t="s">
        <v>2815</v>
      </c>
      <c r="F51" t="s">
        <v>3250</v>
      </c>
      <c r="G51" t="s">
        <v>1141</v>
      </c>
      <c r="H51" s="10">
        <f>AVERAGE(I51:L51)</f>
        <v>32896.91015625</v>
      </c>
      <c r="I51" s="5">
        <v>32822.5546875</v>
      </c>
      <c r="J51" s="5">
        <v>28811.1328125</v>
      </c>
      <c r="K51" s="5">
        <v>35864.578125</v>
      </c>
      <c r="L51" s="5">
        <v>34089.375</v>
      </c>
      <c r="M51" s="10">
        <f>AVERAGE(N51:S51)</f>
        <v>19698.47216796875</v>
      </c>
      <c r="N51" s="5">
        <v>29735.763671875</v>
      </c>
      <c r="O51" s="5">
        <v>20506.40625</v>
      </c>
      <c r="P51" s="5">
        <v>18128.19921875</v>
      </c>
      <c r="Q51" s="5">
        <v>14068.263671875</v>
      </c>
      <c r="R51" s="5">
        <v>16228.7529296875</v>
      </c>
      <c r="S51" s="5">
        <v>19523.447265625</v>
      </c>
      <c r="T51" s="8">
        <f>LOG(I51,2)</f>
        <v>15.002399912476365</v>
      </c>
      <c r="U51" s="8">
        <f>LOG(J51,2)</f>
        <v>14.814338765866266</v>
      </c>
      <c r="V51" s="8">
        <f>LOG(K51,2)</f>
        <v>15.130272039999499</v>
      </c>
      <c r="W51" s="8">
        <f>LOG(L51,2)</f>
        <v>15.057034528670421</v>
      </c>
      <c r="X51" s="8">
        <f>LOG(N51,2)</f>
        <v>14.859911506935983</v>
      </c>
      <c r="Y51" s="8">
        <f>LOG(O51,2)</f>
        <v>14.323787061051027</v>
      </c>
      <c r="Z51" s="8">
        <f>LOG(P51,2)</f>
        <v>14.145948000317615</v>
      </c>
      <c r="AA51" s="8">
        <f>LOG(Q51,2)</f>
        <v>13.7801566593283</v>
      </c>
      <c r="AB51" s="8">
        <f>LOG(R51,2)</f>
        <v>13.986264522301651</v>
      </c>
      <c r="AC51" s="8">
        <f>LOG(S51,2)</f>
        <v>14.252920192384785</v>
      </c>
      <c r="AD51" s="3">
        <v>2</v>
      </c>
      <c r="AE51" s="3">
        <v>3</v>
      </c>
      <c r="AF51" s="3">
        <v>3</v>
      </c>
      <c r="AG51" s="3">
        <v>3</v>
      </c>
      <c r="AH51" s="3">
        <v>0</v>
      </c>
      <c r="AI51" s="3">
        <v>1</v>
      </c>
      <c r="AJ51" s="3">
        <v>2</v>
      </c>
      <c r="AK51" s="3">
        <v>1</v>
      </c>
      <c r="AL51" s="3">
        <v>1</v>
      </c>
      <c r="AM51" s="3">
        <v>2</v>
      </c>
      <c r="AN51" s="3">
        <v>2</v>
      </c>
      <c r="AO51" s="3">
        <v>1</v>
      </c>
      <c r="AP51" s="3">
        <v>3</v>
      </c>
      <c r="AQ51" s="3">
        <v>3</v>
      </c>
      <c r="AR51" s="3">
        <v>3</v>
      </c>
      <c r="AS51" s="3">
        <v>3</v>
      </c>
      <c r="AT51" s="3">
        <v>3</v>
      </c>
      <c r="AU51" s="3">
        <v>3</v>
      </c>
      <c r="AV51" s="3">
        <v>3</v>
      </c>
      <c r="AW51" s="3">
        <v>3</v>
      </c>
      <c r="AX51" s="3">
        <v>3</v>
      </c>
      <c r="AY51" s="3">
        <v>3</v>
      </c>
      <c r="AZ51" s="3">
        <v>3</v>
      </c>
      <c r="BA51" s="3">
        <v>3</v>
      </c>
      <c r="BB51" t="s">
        <v>1139</v>
      </c>
      <c r="BC51" t="s">
        <v>1140</v>
      </c>
    </row>
    <row r="52" spans="1:55" x14ac:dyDescent="0.25">
      <c r="A52" t="s">
        <v>342</v>
      </c>
      <c r="B52" s="3">
        <v>21</v>
      </c>
      <c r="C52" s="14">
        <f>M52/H52</f>
        <v>0.59932779173123651</v>
      </c>
      <c r="D52" s="12">
        <f>_xlfn.T.TEST(T52:W52,X52:AC52,2,3)</f>
        <v>4.2738492770852494E-7</v>
      </c>
      <c r="E52" t="s">
        <v>2542</v>
      </c>
      <c r="F52" t="s">
        <v>3248</v>
      </c>
      <c r="G52" t="s">
        <v>343</v>
      </c>
      <c r="H52" s="10">
        <f>AVERAGE(I52:L52)</f>
        <v>590728.6875</v>
      </c>
      <c r="I52" s="5">
        <v>592321.75</v>
      </c>
      <c r="J52" s="5">
        <v>611582.3125</v>
      </c>
      <c r="K52" s="5">
        <v>553347.625</v>
      </c>
      <c r="L52" s="5">
        <v>605663.0625</v>
      </c>
      <c r="M52" s="10">
        <f>AVERAGE(N52:S52)</f>
        <v>354040.11979166669</v>
      </c>
      <c r="N52" s="5">
        <v>374877.375</v>
      </c>
      <c r="O52" s="5">
        <v>350286</v>
      </c>
      <c r="P52" s="5">
        <v>366699.125</v>
      </c>
      <c r="Q52" s="5">
        <v>366272.28125</v>
      </c>
      <c r="R52" s="5">
        <v>320533.625</v>
      </c>
      <c r="S52" s="5">
        <v>345572.3125</v>
      </c>
      <c r="T52" s="8">
        <f>LOG(I52,2)</f>
        <v>19.176021537171145</v>
      </c>
      <c r="U52" s="8">
        <f>LOG(J52,2)</f>
        <v>19.222187157725575</v>
      </c>
      <c r="V52" s="8">
        <f>LOG(K52,2)</f>
        <v>19.077826572073459</v>
      </c>
      <c r="W52" s="8">
        <f>LOG(L52,2)</f>
        <v>19.208155903042112</v>
      </c>
      <c r="X52" s="8">
        <f>LOG(N52,2)</f>
        <v>18.51605923161717</v>
      </c>
      <c r="Y52" s="8">
        <f>LOG(O52,2)</f>
        <v>18.418173803044411</v>
      </c>
      <c r="Z52" s="8">
        <f>LOG(P52,2)</f>
        <v>18.484237298000252</v>
      </c>
      <c r="AA52" s="8">
        <f>LOG(Q52,2)</f>
        <v>18.482556999353619</v>
      </c>
      <c r="AB52" s="8">
        <f>LOG(R52,2)</f>
        <v>18.290116182532628</v>
      </c>
      <c r="AC52" s="8">
        <f>LOG(S52,2)</f>
        <v>18.39862810681349</v>
      </c>
      <c r="AD52" s="3">
        <v>18</v>
      </c>
      <c r="AE52" s="3">
        <v>21</v>
      </c>
      <c r="AF52" s="3">
        <v>15</v>
      </c>
      <c r="AG52" s="3">
        <v>18</v>
      </c>
      <c r="AH52" s="3">
        <v>14</v>
      </c>
      <c r="AI52" s="3">
        <v>10</v>
      </c>
      <c r="AJ52" s="3">
        <v>9</v>
      </c>
      <c r="AK52" s="3">
        <v>13</v>
      </c>
      <c r="AL52" s="3">
        <v>14</v>
      </c>
      <c r="AM52" s="3">
        <v>18</v>
      </c>
      <c r="AN52" s="3">
        <v>14</v>
      </c>
      <c r="AO52" s="3">
        <v>16</v>
      </c>
      <c r="AP52" s="3">
        <v>21</v>
      </c>
      <c r="AQ52" s="3">
        <v>21</v>
      </c>
      <c r="AR52" s="3">
        <v>21</v>
      </c>
      <c r="AS52" s="3">
        <v>21</v>
      </c>
      <c r="AT52" s="3">
        <v>21</v>
      </c>
      <c r="AU52" s="3">
        <v>21</v>
      </c>
      <c r="AV52" s="3">
        <v>21</v>
      </c>
      <c r="AW52" s="3">
        <v>21</v>
      </c>
      <c r="AX52" s="3">
        <v>21</v>
      </c>
      <c r="AY52" s="3">
        <v>21</v>
      </c>
      <c r="AZ52" s="3">
        <v>21</v>
      </c>
      <c r="BA52" s="3">
        <v>21</v>
      </c>
      <c r="BB52" t="s">
        <v>341</v>
      </c>
      <c r="BC52" t="s">
        <v>342</v>
      </c>
    </row>
    <row r="53" spans="1:55" x14ac:dyDescent="0.25">
      <c r="A53" t="s">
        <v>270</v>
      </c>
      <c r="B53" s="3">
        <v>2</v>
      </c>
      <c r="C53" s="14">
        <f>M53/H53</f>
        <v>0.60056462548200118</v>
      </c>
      <c r="D53" s="12">
        <f>_xlfn.T.TEST(T53:W53,X53:AC53,2,3)</f>
        <v>2.0023061488196931E-4</v>
      </c>
      <c r="E53" t="s">
        <v>2518</v>
      </c>
      <c r="F53" t="s">
        <v>3250</v>
      </c>
      <c r="G53" t="s">
        <v>271</v>
      </c>
      <c r="H53" s="10">
        <f>AVERAGE(I53:L53)</f>
        <v>12706.21240234375</v>
      </c>
      <c r="I53" s="5">
        <v>13214.232421875</v>
      </c>
      <c r="J53" s="5">
        <v>10842.119140625</v>
      </c>
      <c r="K53" s="5">
        <v>13275.599609375</v>
      </c>
      <c r="L53" s="5">
        <v>13492.8984375</v>
      </c>
      <c r="M53" s="10">
        <f>AVERAGE(N53:S53)</f>
        <v>7630.901692708333</v>
      </c>
      <c r="N53" s="5">
        <v>6747.8486328125</v>
      </c>
      <c r="O53" s="5">
        <v>7883.28515625</v>
      </c>
      <c r="P53" s="5">
        <v>8489.853515625</v>
      </c>
      <c r="Q53" s="5">
        <v>8234.6064453125</v>
      </c>
      <c r="R53" s="5">
        <v>6877.1455078125</v>
      </c>
      <c r="S53" s="5">
        <v>7552.6708984375</v>
      </c>
      <c r="T53" s="8">
        <f>LOG(I53,2)</f>
        <v>13.689805004807694</v>
      </c>
      <c r="U53" s="8">
        <f>LOG(J53,2)</f>
        <v>13.404359144993288</v>
      </c>
      <c r="V53" s="8">
        <f>LOG(K53,2)</f>
        <v>13.696489403210583</v>
      </c>
      <c r="W53" s="8">
        <f>LOG(L53,2)</f>
        <v>13.719912669440557</v>
      </c>
      <c r="X53" s="8">
        <f>LOG(N53,2)</f>
        <v>12.720211896233618</v>
      </c>
      <c r="Y53" s="8">
        <f>LOG(O53,2)</f>
        <v>12.944581245684516</v>
      </c>
      <c r="Z53" s="8">
        <f>LOG(P53,2)</f>
        <v>13.051523946319724</v>
      </c>
      <c r="AA53" s="8">
        <f>LOG(Q53,2)</f>
        <v>13.007483985862821</v>
      </c>
      <c r="AB53" s="8">
        <f>LOG(R53,2)</f>
        <v>12.747594155364716</v>
      </c>
      <c r="AC53" s="8">
        <f>LOG(S53,2)</f>
        <v>12.882771208638646</v>
      </c>
      <c r="AD53" s="3">
        <v>2</v>
      </c>
      <c r="AE53" s="3">
        <v>1</v>
      </c>
      <c r="AF53" s="3">
        <v>1</v>
      </c>
      <c r="AG53" s="3">
        <v>1</v>
      </c>
      <c r="AH53" s="3">
        <v>0</v>
      </c>
      <c r="AI53" s="3">
        <v>0</v>
      </c>
      <c r="AJ53" s="3">
        <v>1</v>
      </c>
      <c r="AK53" s="3">
        <v>1</v>
      </c>
      <c r="AL53" s="3">
        <v>1</v>
      </c>
      <c r="AM53" s="3">
        <v>0</v>
      </c>
      <c r="AN53" s="3">
        <v>2</v>
      </c>
      <c r="AO53" s="3">
        <v>0</v>
      </c>
      <c r="AP53" s="3">
        <v>2</v>
      </c>
      <c r="AQ53" s="3">
        <v>2</v>
      </c>
      <c r="AR53" s="3">
        <v>2</v>
      </c>
      <c r="AS53" s="3">
        <v>2</v>
      </c>
      <c r="AT53" s="3">
        <v>2</v>
      </c>
      <c r="AU53" s="3">
        <v>2</v>
      </c>
      <c r="AV53" s="3">
        <v>2</v>
      </c>
      <c r="AW53" s="3">
        <v>2</v>
      </c>
      <c r="AX53" s="3">
        <v>2</v>
      </c>
      <c r="AY53" s="3">
        <v>2</v>
      </c>
      <c r="AZ53" s="3">
        <v>2</v>
      </c>
      <c r="BA53" s="3">
        <v>2</v>
      </c>
      <c r="BB53" t="s">
        <v>269</v>
      </c>
      <c r="BC53" t="s">
        <v>270</v>
      </c>
    </row>
    <row r="54" spans="1:55" x14ac:dyDescent="0.25">
      <c r="A54" t="s">
        <v>1077</v>
      </c>
      <c r="B54" s="3">
        <v>2</v>
      </c>
      <c r="C54" s="14">
        <f>M54/H54</f>
        <v>0.60213247631901534</v>
      </c>
      <c r="D54" s="12">
        <f>_xlfn.T.TEST(T54:W54,X54:AC54,2,3)</f>
        <v>4.8783191274080577E-4</v>
      </c>
      <c r="E54" t="s">
        <v>2794</v>
      </c>
      <c r="F54" t="s">
        <v>3250</v>
      </c>
      <c r="G54" t="s">
        <v>1078</v>
      </c>
      <c r="H54" s="10">
        <f>AVERAGE(I54:L54)</f>
        <v>13011.8037109375</v>
      </c>
      <c r="I54" s="5">
        <v>14796.310546875</v>
      </c>
      <c r="J54" s="5">
        <v>10962.8896484375</v>
      </c>
      <c r="K54" s="5">
        <v>13197.3359375</v>
      </c>
      <c r="L54" s="5">
        <v>13090.6787109375</v>
      </c>
      <c r="M54" s="10">
        <f>AVERAGE(N54:S54)</f>
        <v>7834.82958984375</v>
      </c>
      <c r="N54" s="5">
        <v>6353.52197265625</v>
      </c>
      <c r="O54" s="5">
        <v>7386.609375</v>
      </c>
      <c r="P54" s="5">
        <v>8261.478515625</v>
      </c>
      <c r="Q54" s="5">
        <v>9272.56640625</v>
      </c>
      <c r="R54" s="5">
        <v>7959.029296875</v>
      </c>
      <c r="S54" s="5">
        <v>7775.77197265625</v>
      </c>
      <c r="T54" s="8">
        <f>LOG(I54,2)</f>
        <v>13.852949864911432</v>
      </c>
      <c r="U54" s="8">
        <f>LOG(J54,2)</f>
        <v>13.420340500110301</v>
      </c>
      <c r="V54" s="8">
        <f>LOG(K54,2)</f>
        <v>13.687959110825933</v>
      </c>
      <c r="W54" s="8">
        <f>LOG(L54,2)</f>
        <v>13.676252278018223</v>
      </c>
      <c r="X54" s="8">
        <f>LOG(N54,2)</f>
        <v>12.633340833067049</v>
      </c>
      <c r="Y54" s="8">
        <f>LOG(O54,2)</f>
        <v>12.850696570496453</v>
      </c>
      <c r="Z54" s="8">
        <f>LOG(P54,2)</f>
        <v>13.012184281352603</v>
      </c>
      <c r="AA54" s="8">
        <f>LOG(Q54,2)</f>
        <v>13.178752979407035</v>
      </c>
      <c r="AB54" s="8">
        <f>LOG(R54,2)</f>
        <v>12.958376771463545</v>
      </c>
      <c r="AC54" s="8">
        <f>LOG(S54,2)</f>
        <v>12.924770196668845</v>
      </c>
      <c r="AD54" s="3">
        <v>1</v>
      </c>
      <c r="AE54" s="3">
        <v>2</v>
      </c>
      <c r="AF54" s="3">
        <v>2</v>
      </c>
      <c r="AG54" s="3">
        <v>1</v>
      </c>
      <c r="AH54" s="3">
        <v>0</v>
      </c>
      <c r="AI54" s="3">
        <v>0</v>
      </c>
      <c r="AJ54" s="3">
        <v>1</v>
      </c>
      <c r="AK54" s="3">
        <v>0</v>
      </c>
      <c r="AL54" s="3">
        <v>2</v>
      </c>
      <c r="AM54" s="3">
        <v>2</v>
      </c>
      <c r="AN54" s="3">
        <v>1</v>
      </c>
      <c r="AO54" s="3">
        <v>1</v>
      </c>
      <c r="AP54" s="3">
        <v>2</v>
      </c>
      <c r="AQ54" s="3">
        <v>2</v>
      </c>
      <c r="AR54" s="3">
        <v>2</v>
      </c>
      <c r="AS54" s="3">
        <v>2</v>
      </c>
      <c r="AT54" s="3">
        <v>2</v>
      </c>
      <c r="AU54" s="3">
        <v>2</v>
      </c>
      <c r="AV54" s="3">
        <v>2</v>
      </c>
      <c r="AW54" s="3">
        <v>2</v>
      </c>
      <c r="AX54" s="3">
        <v>2</v>
      </c>
      <c r="AY54" s="3">
        <v>2</v>
      </c>
      <c r="AZ54" s="3">
        <v>2</v>
      </c>
      <c r="BA54" s="3">
        <v>2</v>
      </c>
      <c r="BB54" t="s">
        <v>1076</v>
      </c>
      <c r="BC54" t="s">
        <v>1077</v>
      </c>
    </row>
    <row r="55" spans="1:55" x14ac:dyDescent="0.25">
      <c r="A55" t="s">
        <v>1107</v>
      </c>
      <c r="B55" s="3">
        <v>2</v>
      </c>
      <c r="C55" s="14">
        <f>M55/H55</f>
        <v>0.60678570355721551</v>
      </c>
      <c r="D55" s="12">
        <f>_xlfn.T.TEST(T55:W55,X55:AC55,2,3)</f>
        <v>8.1655702467403734E-3</v>
      </c>
      <c r="E55" t="s">
        <v>2804</v>
      </c>
      <c r="F55" t="s">
        <v>3250</v>
      </c>
      <c r="G55" t="s">
        <v>1108</v>
      </c>
      <c r="H55" s="10">
        <f>AVERAGE(I55:L55)</f>
        <v>11248.099609375</v>
      </c>
      <c r="I55" s="5">
        <v>14084.93359375</v>
      </c>
      <c r="J55" s="5">
        <v>10050.86328125</v>
      </c>
      <c r="K55" s="5">
        <v>10564.830078125</v>
      </c>
      <c r="L55" s="5">
        <v>10291.771484375</v>
      </c>
      <c r="M55" s="10">
        <f>AVERAGE(N55:S55)</f>
        <v>6825.18603515625</v>
      </c>
      <c r="N55" s="5">
        <v>9736.626953125</v>
      </c>
      <c r="O55" s="5">
        <v>5647.4296875</v>
      </c>
      <c r="P55" s="5">
        <v>8620.72265625</v>
      </c>
      <c r="Q55" s="5">
        <v>4650.3916015625</v>
      </c>
      <c r="R55" s="5">
        <v>4795.21826171875</v>
      </c>
      <c r="S55" s="5">
        <v>7500.72705078125</v>
      </c>
      <c r="T55" s="8">
        <f>LOG(I55,2)</f>
        <v>13.781865141402626</v>
      </c>
      <c r="U55" s="8">
        <f>LOG(J55,2)</f>
        <v>13.295031801161617</v>
      </c>
      <c r="V55" s="8">
        <f>LOG(K55,2)</f>
        <v>13.366981943091323</v>
      </c>
      <c r="W55" s="8">
        <f>LOG(L55,2)</f>
        <v>13.329203708890917</v>
      </c>
      <c r="X55" s="8">
        <f>LOG(N55,2)</f>
        <v>13.249206352574316</v>
      </c>
      <c r="Y55" s="8">
        <f>LOG(O55,2)</f>
        <v>12.463378688327984</v>
      </c>
      <c r="Z55" s="8">
        <f>LOG(P55,2)</f>
        <v>13.073593097002984</v>
      </c>
      <c r="AA55" s="8">
        <f>LOG(Q55,2)</f>
        <v>12.18313649289229</v>
      </c>
      <c r="AB55" s="8">
        <f>LOG(R55,2)</f>
        <v>12.227380767878989</v>
      </c>
      <c r="AC55" s="8">
        <f>LOG(S55,2)</f>
        <v>12.87281472849981</v>
      </c>
      <c r="AD55" s="3">
        <v>0</v>
      </c>
      <c r="AE55" s="3">
        <v>2</v>
      </c>
      <c r="AF55" s="3">
        <v>2</v>
      </c>
      <c r="AG55" s="3">
        <v>1</v>
      </c>
      <c r="AH55" s="3">
        <v>0</v>
      </c>
      <c r="AI55" s="3">
        <v>0</v>
      </c>
      <c r="AJ55" s="3">
        <v>1</v>
      </c>
      <c r="AK55" s="3">
        <v>0</v>
      </c>
      <c r="AL55" s="3">
        <v>0</v>
      </c>
      <c r="AM55" s="3">
        <v>0</v>
      </c>
      <c r="AN55" s="3">
        <v>1</v>
      </c>
      <c r="AO55" s="3">
        <v>0</v>
      </c>
      <c r="AP55" s="3">
        <v>2</v>
      </c>
      <c r="AQ55" s="3">
        <v>2</v>
      </c>
      <c r="AR55" s="3">
        <v>2</v>
      </c>
      <c r="AS55" s="3">
        <v>2</v>
      </c>
      <c r="AT55" s="3">
        <v>2</v>
      </c>
      <c r="AU55" s="3">
        <v>2</v>
      </c>
      <c r="AV55" s="3">
        <v>2</v>
      </c>
      <c r="AW55" s="3">
        <v>2</v>
      </c>
      <c r="AX55" s="3">
        <v>2</v>
      </c>
      <c r="AY55" s="3">
        <v>2</v>
      </c>
      <c r="AZ55" s="3">
        <v>2</v>
      </c>
      <c r="BA55" s="3">
        <v>2</v>
      </c>
      <c r="BB55" t="s">
        <v>1106</v>
      </c>
      <c r="BC55" t="s">
        <v>1107</v>
      </c>
    </row>
    <row r="56" spans="1:55" x14ac:dyDescent="0.25">
      <c r="A56" t="s">
        <v>375</v>
      </c>
      <c r="B56" s="3">
        <v>2</v>
      </c>
      <c r="C56" s="14">
        <f>M56/H56</f>
        <v>0.60858524001538328</v>
      </c>
      <c r="D56" s="12">
        <f>_xlfn.T.TEST(T56:W56,X56:AC56,2,3)</f>
        <v>1.5748034397860541E-4</v>
      </c>
      <c r="E56" t="s">
        <v>2553</v>
      </c>
      <c r="F56" t="s">
        <v>3247</v>
      </c>
      <c r="G56" t="s">
        <v>376</v>
      </c>
      <c r="H56" s="10">
        <f>AVERAGE(I56:L56)</f>
        <v>78147.673828125</v>
      </c>
      <c r="I56" s="5">
        <v>73784.65625</v>
      </c>
      <c r="J56" s="5">
        <v>78965.21875</v>
      </c>
      <c r="K56" s="5">
        <v>75333.5</v>
      </c>
      <c r="L56" s="5">
        <v>84507.3203125</v>
      </c>
      <c r="M56" s="10">
        <f>AVERAGE(N56:S56)</f>
        <v>47559.520833333336</v>
      </c>
      <c r="N56" s="5">
        <v>37221.78125</v>
      </c>
      <c r="O56" s="5">
        <v>45339.34765625</v>
      </c>
      <c r="P56" s="5">
        <v>56126.09375</v>
      </c>
      <c r="Q56" s="5">
        <v>53630.5703125</v>
      </c>
      <c r="R56" s="5">
        <v>49751.54296875</v>
      </c>
      <c r="S56" s="5">
        <v>43287.7890625</v>
      </c>
      <c r="T56" s="8">
        <f>LOG(I56,2)</f>
        <v>16.171033214079891</v>
      </c>
      <c r="U56" s="8">
        <f>LOG(J56,2)</f>
        <v>16.268929719089762</v>
      </c>
      <c r="V56" s="8">
        <f>LOG(K56,2)</f>
        <v>16.201003938155779</v>
      </c>
      <c r="W56" s="8">
        <f>LOG(L56,2)</f>
        <v>16.366788697525507</v>
      </c>
      <c r="X56" s="8">
        <f>LOG(N56,2)</f>
        <v>15.183859476833984</v>
      </c>
      <c r="Y56" s="8">
        <f>LOG(O56,2)</f>
        <v>15.468476013242539</v>
      </c>
      <c r="Z56" s="8">
        <f>LOG(P56,2)</f>
        <v>15.776384034010377</v>
      </c>
      <c r="AA56" s="8">
        <f>LOG(Q56,2)</f>
        <v>15.710767974746515</v>
      </c>
      <c r="AB56" s="8">
        <f>LOG(R56,2)</f>
        <v>15.602453648901113</v>
      </c>
      <c r="AC56" s="8">
        <f>LOG(S56,2)</f>
        <v>15.401672495876497</v>
      </c>
      <c r="AD56" s="3">
        <v>2</v>
      </c>
      <c r="AE56" s="3">
        <v>1</v>
      </c>
      <c r="AF56" s="3">
        <v>1</v>
      </c>
      <c r="AG56" s="3">
        <v>2</v>
      </c>
      <c r="AH56" s="3">
        <v>1</v>
      </c>
      <c r="AI56" s="3">
        <v>1</v>
      </c>
      <c r="AJ56" s="3">
        <v>1</v>
      </c>
      <c r="AK56" s="3">
        <v>1</v>
      </c>
      <c r="AL56" s="3">
        <v>2</v>
      </c>
      <c r="AM56" s="3">
        <v>1</v>
      </c>
      <c r="AN56" s="3">
        <v>1</v>
      </c>
      <c r="AO56" s="3">
        <v>1</v>
      </c>
      <c r="AP56" s="3">
        <v>2</v>
      </c>
      <c r="AQ56" s="3">
        <v>2</v>
      </c>
      <c r="AR56" s="3">
        <v>2</v>
      </c>
      <c r="AS56" s="3">
        <v>2</v>
      </c>
      <c r="AT56" s="3">
        <v>2</v>
      </c>
      <c r="AU56" s="3">
        <v>2</v>
      </c>
      <c r="AV56" s="3">
        <v>2</v>
      </c>
      <c r="AW56" s="3">
        <v>2</v>
      </c>
      <c r="AX56" s="3">
        <v>2</v>
      </c>
      <c r="AY56" s="3">
        <v>2</v>
      </c>
      <c r="AZ56" s="3">
        <v>2</v>
      </c>
      <c r="BA56" s="3">
        <v>2</v>
      </c>
      <c r="BB56" t="s">
        <v>374</v>
      </c>
      <c r="BC56" t="s">
        <v>375</v>
      </c>
    </row>
    <row r="57" spans="1:55" x14ac:dyDescent="0.25">
      <c r="A57" t="s">
        <v>1164</v>
      </c>
      <c r="B57" s="3">
        <v>2</v>
      </c>
      <c r="C57" s="14">
        <f>M57/H57</f>
        <v>0.60884923040245675</v>
      </c>
      <c r="D57" s="12">
        <f>_xlfn.T.TEST(T57:W57,X57:AC57,2,3)</f>
        <v>3.1394308345765893E-4</v>
      </c>
      <c r="E57" t="s">
        <v>2823</v>
      </c>
      <c r="F57" t="s">
        <v>3250</v>
      </c>
      <c r="G57" t="s">
        <v>1165</v>
      </c>
      <c r="H57" s="10">
        <f>AVERAGE(I57:L57)</f>
        <v>116792.73046875</v>
      </c>
      <c r="I57" s="5">
        <v>118571.609375</v>
      </c>
      <c r="J57" s="5">
        <v>111189.59375</v>
      </c>
      <c r="K57" s="5">
        <v>117435.15625</v>
      </c>
      <c r="L57" s="5">
        <v>119974.5625</v>
      </c>
      <c r="M57" s="10">
        <f>AVERAGE(N57:S57)</f>
        <v>71109.1640625</v>
      </c>
      <c r="N57" s="5">
        <v>59415.66015625</v>
      </c>
      <c r="O57" s="5">
        <v>89271.828125</v>
      </c>
      <c r="P57" s="5">
        <v>62911.83984375</v>
      </c>
      <c r="Q57" s="5">
        <v>64327.703125</v>
      </c>
      <c r="R57" s="5">
        <v>78907.2265625</v>
      </c>
      <c r="S57" s="5">
        <v>71820.7265625</v>
      </c>
      <c r="T57" s="8">
        <f>LOG(I57,2)</f>
        <v>16.855399088729758</v>
      </c>
      <c r="U57" s="8">
        <f>LOG(J57,2)</f>
        <v>16.762662246780753</v>
      </c>
      <c r="V57" s="8">
        <f>LOG(K57,2)</f>
        <v>16.84150484331796</v>
      </c>
      <c r="W57" s="8">
        <f>LOG(L57,2)</f>
        <v>16.872369026559632</v>
      </c>
      <c r="X57" s="8">
        <f>LOG(N57,2)</f>
        <v>15.858555611116051</v>
      </c>
      <c r="Y57" s="8">
        <f>LOG(O57,2)</f>
        <v>16.445917349557917</v>
      </c>
      <c r="Z57" s="8">
        <f>LOG(P57,2)</f>
        <v>15.941043933640273</v>
      </c>
      <c r="AA57" s="8">
        <f>LOG(Q57,2)</f>
        <v>15.973152556508051</v>
      </c>
      <c r="AB57" s="8">
        <f>LOG(R57,2)</f>
        <v>16.267869812214762</v>
      </c>
      <c r="AC57" s="8">
        <f>LOG(S57,2)</f>
        <v>16.132112627411583</v>
      </c>
      <c r="AD57" s="3">
        <v>2</v>
      </c>
      <c r="AE57" s="3">
        <v>2</v>
      </c>
      <c r="AF57" s="3">
        <v>2</v>
      </c>
      <c r="AG57" s="3">
        <v>2</v>
      </c>
      <c r="AH57" s="3">
        <v>2</v>
      </c>
      <c r="AI57" s="3">
        <v>2</v>
      </c>
      <c r="AJ57" s="3">
        <v>1</v>
      </c>
      <c r="AK57" s="3">
        <v>2</v>
      </c>
      <c r="AL57" s="3">
        <v>2</v>
      </c>
      <c r="AM57" s="3">
        <v>2</v>
      </c>
      <c r="AN57" s="3">
        <v>2</v>
      </c>
      <c r="AO57" s="3">
        <v>2</v>
      </c>
      <c r="AP57" s="3">
        <v>2</v>
      </c>
      <c r="AQ57" s="3">
        <v>2</v>
      </c>
      <c r="AR57" s="3">
        <v>2</v>
      </c>
      <c r="AS57" s="3">
        <v>2</v>
      </c>
      <c r="AT57" s="3">
        <v>2</v>
      </c>
      <c r="AU57" s="3">
        <v>2</v>
      </c>
      <c r="AV57" s="3">
        <v>2</v>
      </c>
      <c r="AW57" s="3">
        <v>2</v>
      </c>
      <c r="AX57" s="3">
        <v>2</v>
      </c>
      <c r="AY57" s="3">
        <v>2</v>
      </c>
      <c r="AZ57" s="3">
        <v>2</v>
      </c>
      <c r="BA57" s="3">
        <v>2</v>
      </c>
      <c r="BB57" t="s">
        <v>1163</v>
      </c>
      <c r="BC57" t="s">
        <v>1164</v>
      </c>
    </row>
    <row r="58" spans="1:55" x14ac:dyDescent="0.25">
      <c r="A58" t="s">
        <v>1794</v>
      </c>
      <c r="B58" s="3">
        <v>4</v>
      </c>
      <c r="C58" s="14">
        <f>M58/H58</f>
        <v>0.61011767966291419</v>
      </c>
      <c r="D58" s="12">
        <f>_xlfn.T.TEST(T58:W58,X58:AC58,2,3)</f>
        <v>2.7390724394467988E-2</v>
      </c>
      <c r="E58" t="s">
        <v>3040</v>
      </c>
      <c r="F58" t="s">
        <v>3250</v>
      </c>
      <c r="G58" t="s">
        <v>1795</v>
      </c>
      <c r="H58" s="10">
        <f>AVERAGE(I58:L58)</f>
        <v>622779.125</v>
      </c>
      <c r="I58" s="5">
        <v>477043.875</v>
      </c>
      <c r="J58" s="5">
        <v>583000.125</v>
      </c>
      <c r="K58" s="5">
        <v>777033.125</v>
      </c>
      <c r="L58" s="5">
        <v>654039.375</v>
      </c>
      <c r="M58" s="10">
        <f>AVERAGE(N58:S58)</f>
        <v>379968.5546875</v>
      </c>
      <c r="N58" s="5">
        <v>169137.015625</v>
      </c>
      <c r="O58" s="5">
        <v>504518.28125</v>
      </c>
      <c r="P58" s="5">
        <v>319596.15625</v>
      </c>
      <c r="Q58" s="5">
        <v>385999.09375</v>
      </c>
      <c r="R58" s="5">
        <v>549572.5</v>
      </c>
      <c r="S58" s="5">
        <v>350988.28125</v>
      </c>
      <c r="T58" s="8">
        <f>LOG(I58,2)</f>
        <v>18.863762435288091</v>
      </c>
      <c r="U58" s="8">
        <f>LOG(J58,2)</f>
        <v>19.153136667188246</v>
      </c>
      <c r="V58" s="8">
        <f>LOG(K58,2)</f>
        <v>19.567616576614952</v>
      </c>
      <c r="W58" s="8">
        <f>LOG(L58,2)</f>
        <v>19.319017967052002</v>
      </c>
      <c r="X58" s="8">
        <f>LOG(N58,2)</f>
        <v>17.367832902455888</v>
      </c>
      <c r="Y58" s="8">
        <f>LOG(O58,2)</f>
        <v>18.944547020856401</v>
      </c>
      <c r="Z58" s="8">
        <f>LOG(P58,2)</f>
        <v>18.28589053166262</v>
      </c>
      <c r="AA58" s="8">
        <f>LOG(Q58,2)</f>
        <v>18.558237934769767</v>
      </c>
      <c r="AB58" s="8">
        <f>LOG(R58,2)</f>
        <v>19.067950289534906</v>
      </c>
      <c r="AC58" s="8">
        <f>LOG(S58,2)</f>
        <v>18.421063337260822</v>
      </c>
      <c r="AD58" s="3">
        <v>5</v>
      </c>
      <c r="AE58" s="3">
        <v>5</v>
      </c>
      <c r="AF58" s="3">
        <v>5</v>
      </c>
      <c r="AG58" s="3">
        <v>5</v>
      </c>
      <c r="AH58" s="3">
        <v>4</v>
      </c>
      <c r="AI58" s="3">
        <v>4</v>
      </c>
      <c r="AJ58" s="3">
        <v>4</v>
      </c>
      <c r="AK58" s="3">
        <v>5</v>
      </c>
      <c r="AL58" s="3">
        <v>4</v>
      </c>
      <c r="AM58" s="3">
        <v>5</v>
      </c>
      <c r="AN58" s="3">
        <v>5</v>
      </c>
      <c r="AO58" s="3">
        <v>5</v>
      </c>
      <c r="AP58" s="3">
        <v>4</v>
      </c>
      <c r="AQ58" s="3">
        <v>4</v>
      </c>
      <c r="AR58" s="3">
        <v>4</v>
      </c>
      <c r="AS58" s="3">
        <v>4</v>
      </c>
      <c r="AT58" s="3">
        <v>4</v>
      </c>
      <c r="AU58" s="3">
        <v>4</v>
      </c>
      <c r="AV58" s="3">
        <v>4</v>
      </c>
      <c r="AW58" s="3">
        <v>4</v>
      </c>
      <c r="AX58" s="3">
        <v>4</v>
      </c>
      <c r="AY58" s="3">
        <v>4</v>
      </c>
      <c r="AZ58" s="3">
        <v>4</v>
      </c>
      <c r="BA58" s="3">
        <v>4</v>
      </c>
      <c r="BB58" t="s">
        <v>1793</v>
      </c>
      <c r="BC58" t="s">
        <v>1794</v>
      </c>
    </row>
    <row r="59" spans="1:55" x14ac:dyDescent="0.25">
      <c r="A59" t="s">
        <v>1134</v>
      </c>
      <c r="B59" s="3">
        <v>16</v>
      </c>
      <c r="C59" s="14">
        <f>M59/H59</f>
        <v>0.61051182574938967</v>
      </c>
      <c r="D59" s="12">
        <f>_xlfn.T.TEST(T59:W59,X59:AC59,2,3)</f>
        <v>2.0549778470646011E-6</v>
      </c>
      <c r="E59" t="s">
        <v>2813</v>
      </c>
      <c r="F59" t="s">
        <v>3250</v>
      </c>
      <c r="G59" t="s">
        <v>1135</v>
      </c>
      <c r="H59" s="10">
        <f>AVERAGE(I59:L59)</f>
        <v>1450512.375</v>
      </c>
      <c r="I59" s="5">
        <v>1482709.125</v>
      </c>
      <c r="J59" s="5">
        <v>1348629.5</v>
      </c>
      <c r="K59" s="5">
        <v>1514573.25</v>
      </c>
      <c r="L59" s="5">
        <v>1456137.625</v>
      </c>
      <c r="M59" s="10">
        <f>AVERAGE(N59:S59)</f>
        <v>885554.95833333337</v>
      </c>
      <c r="N59" s="5">
        <v>794592.0625</v>
      </c>
      <c r="O59" s="5">
        <v>1000936.9375</v>
      </c>
      <c r="P59" s="5">
        <v>908393.6875</v>
      </c>
      <c r="Q59" s="5">
        <v>854145</v>
      </c>
      <c r="R59" s="5">
        <v>908621.3125</v>
      </c>
      <c r="S59" s="5">
        <v>846640.75</v>
      </c>
      <c r="T59" s="8">
        <f>LOG(I59,2)</f>
        <v>20.49980416976015</v>
      </c>
      <c r="U59" s="8">
        <f>LOG(J59,2)</f>
        <v>20.363062630043061</v>
      </c>
      <c r="V59" s="8">
        <f>LOG(K59,2)</f>
        <v>20.530479922866004</v>
      </c>
      <c r="W59" s="8">
        <f>LOG(L59,2)</f>
        <v>20.473715285796096</v>
      </c>
      <c r="X59" s="8">
        <f>LOG(N59,2)</f>
        <v>19.59985485627324</v>
      </c>
      <c r="Y59" s="8">
        <f>LOG(O59,2)</f>
        <v>19.932919651568028</v>
      </c>
      <c r="Z59" s="8">
        <f>LOG(P59,2)</f>
        <v>19.792958155113837</v>
      </c>
      <c r="AA59" s="8">
        <f>LOG(Q59,2)</f>
        <v>19.704121477565678</v>
      </c>
      <c r="AB59" s="8">
        <f>LOG(R59,2)</f>
        <v>19.793319619890298</v>
      </c>
      <c r="AC59" s="8">
        <f>LOG(S59,2)</f>
        <v>19.691390403688558</v>
      </c>
      <c r="AD59" s="3">
        <v>15</v>
      </c>
      <c r="AE59" s="3">
        <v>16</v>
      </c>
      <c r="AF59" s="3">
        <v>15</v>
      </c>
      <c r="AG59" s="3">
        <v>15</v>
      </c>
      <c r="AH59" s="3">
        <v>14</v>
      </c>
      <c r="AI59" s="3">
        <v>14</v>
      </c>
      <c r="AJ59" s="3">
        <v>14</v>
      </c>
      <c r="AK59" s="3">
        <v>14</v>
      </c>
      <c r="AL59" s="3">
        <v>15</v>
      </c>
      <c r="AM59" s="3">
        <v>16</v>
      </c>
      <c r="AN59" s="3">
        <v>16</v>
      </c>
      <c r="AO59" s="3">
        <v>15</v>
      </c>
      <c r="AP59" s="3">
        <v>16</v>
      </c>
      <c r="AQ59" s="3">
        <v>16</v>
      </c>
      <c r="AR59" s="3">
        <v>16</v>
      </c>
      <c r="AS59" s="3">
        <v>16</v>
      </c>
      <c r="AT59" s="3">
        <v>16</v>
      </c>
      <c r="AU59" s="3">
        <v>16</v>
      </c>
      <c r="AV59" s="3">
        <v>16</v>
      </c>
      <c r="AW59" s="3">
        <v>16</v>
      </c>
      <c r="AX59" s="3">
        <v>16</v>
      </c>
      <c r="AY59" s="3">
        <v>16</v>
      </c>
      <c r="AZ59" s="3">
        <v>16</v>
      </c>
      <c r="BA59" s="3">
        <v>16</v>
      </c>
      <c r="BB59" t="s">
        <v>1133</v>
      </c>
      <c r="BC59" t="s">
        <v>1134</v>
      </c>
    </row>
    <row r="60" spans="1:55" x14ac:dyDescent="0.25">
      <c r="A60" t="s">
        <v>183</v>
      </c>
      <c r="B60" s="3">
        <v>29</v>
      </c>
      <c r="C60" s="14">
        <f>M60/H60</f>
        <v>0.61393138480266607</v>
      </c>
      <c r="D60" s="12">
        <f>_xlfn.T.TEST(T60:W60,X60:AC60,2,3)</f>
        <v>8.6168911431907247E-5</v>
      </c>
      <c r="E60" t="s">
        <v>2486</v>
      </c>
      <c r="F60" t="s">
        <v>3250</v>
      </c>
      <c r="G60" t="s">
        <v>184</v>
      </c>
      <c r="H60" s="10">
        <f>AVERAGE(I60:L60)</f>
        <v>1905520.21875</v>
      </c>
      <c r="I60" s="5">
        <v>2155946.5</v>
      </c>
      <c r="J60" s="5">
        <v>1824614.125</v>
      </c>
      <c r="K60" s="5">
        <v>1776286.625</v>
      </c>
      <c r="L60" s="5">
        <v>1865233.625</v>
      </c>
      <c r="M60" s="10">
        <f>AVERAGE(N60:S60)</f>
        <v>1169858.6666666667</v>
      </c>
      <c r="N60" s="5">
        <v>1192154.25</v>
      </c>
      <c r="O60" s="5">
        <v>1432603.375</v>
      </c>
      <c r="P60" s="5">
        <v>1023836.25</v>
      </c>
      <c r="Q60" s="5">
        <v>1044953</v>
      </c>
      <c r="R60" s="5">
        <v>1089477.125</v>
      </c>
      <c r="S60" s="5">
        <v>1236128</v>
      </c>
      <c r="T60" s="8">
        <f>LOG(I60,2)</f>
        <v>21.039889947255805</v>
      </c>
      <c r="U60" s="8">
        <f>LOG(J60,2)</f>
        <v>20.799159959995698</v>
      </c>
      <c r="V60" s="8">
        <f>LOG(K60,2)</f>
        <v>20.760432965821721</v>
      </c>
      <c r="W60" s="8">
        <f>LOG(L60,2)</f>
        <v>20.8309249121478</v>
      </c>
      <c r="X60" s="8">
        <f>LOG(N60,2)</f>
        <v>20.185139484077901</v>
      </c>
      <c r="Y60" s="8">
        <f>LOG(O60,2)</f>
        <v>20.45020781526544</v>
      </c>
      <c r="Z60" s="8">
        <f>LOG(P60,2)</f>
        <v>19.965553561806733</v>
      </c>
      <c r="AA60" s="8">
        <f>LOG(Q60,2)</f>
        <v>19.995006623408507</v>
      </c>
      <c r="AB60" s="8">
        <f>LOG(R60,2)</f>
        <v>20.055204474822958</v>
      </c>
      <c r="AC60" s="8">
        <f>LOG(S60,2)</f>
        <v>20.237396710142477</v>
      </c>
      <c r="AD60" s="3">
        <v>26</v>
      </c>
      <c r="AE60" s="3">
        <v>29</v>
      </c>
      <c r="AF60" s="3">
        <v>27</v>
      </c>
      <c r="AG60" s="3">
        <v>27</v>
      </c>
      <c r="AH60" s="3">
        <v>22</v>
      </c>
      <c r="AI60" s="3">
        <v>19</v>
      </c>
      <c r="AJ60" s="3">
        <v>23</v>
      </c>
      <c r="AK60" s="3">
        <v>25</v>
      </c>
      <c r="AL60" s="3">
        <v>25</v>
      </c>
      <c r="AM60" s="3">
        <v>25</v>
      </c>
      <c r="AN60" s="3">
        <v>28</v>
      </c>
      <c r="AO60" s="3">
        <v>25</v>
      </c>
      <c r="AP60" s="3">
        <v>29</v>
      </c>
      <c r="AQ60" s="3">
        <v>29</v>
      </c>
      <c r="AR60" s="3">
        <v>29</v>
      </c>
      <c r="AS60" s="3">
        <v>29</v>
      </c>
      <c r="AT60" s="3">
        <v>29</v>
      </c>
      <c r="AU60" s="3">
        <v>29</v>
      </c>
      <c r="AV60" s="3">
        <v>29</v>
      </c>
      <c r="AW60" s="3">
        <v>29</v>
      </c>
      <c r="AX60" s="3">
        <v>29</v>
      </c>
      <c r="AY60" s="3">
        <v>29</v>
      </c>
      <c r="AZ60" s="3">
        <v>29</v>
      </c>
      <c r="BA60" s="3">
        <v>29</v>
      </c>
      <c r="BB60" t="s">
        <v>182</v>
      </c>
      <c r="BC60" t="s">
        <v>183</v>
      </c>
    </row>
    <row r="61" spans="1:55" x14ac:dyDescent="0.25">
      <c r="A61" t="s">
        <v>1686</v>
      </c>
      <c r="B61" s="3">
        <v>10</v>
      </c>
      <c r="C61" s="14">
        <f>M61/H61</f>
        <v>0.61470356665001802</v>
      </c>
      <c r="D61" s="12">
        <f>_xlfn.T.TEST(T61:W61,X61:AC61,2,3)</f>
        <v>1.9317742519972188E-6</v>
      </c>
      <c r="E61" t="s">
        <v>3003</v>
      </c>
      <c r="F61" t="s">
        <v>3250</v>
      </c>
      <c r="G61" t="s">
        <v>1687</v>
      </c>
      <c r="H61" s="10">
        <f>AVERAGE(I61:L61)</f>
        <v>1594916.03125</v>
      </c>
      <c r="I61" s="5">
        <v>1632217.75</v>
      </c>
      <c r="J61" s="5">
        <v>1480368.875</v>
      </c>
      <c r="K61" s="5">
        <v>1634394.875</v>
      </c>
      <c r="L61" s="5">
        <v>1632682.625</v>
      </c>
      <c r="M61" s="10">
        <f>AVERAGE(N61:S61)</f>
        <v>980400.57291666663</v>
      </c>
      <c r="N61" s="5">
        <v>977713.625</v>
      </c>
      <c r="O61" s="5">
        <v>1001573.625</v>
      </c>
      <c r="P61" s="5">
        <v>993437.25</v>
      </c>
      <c r="Q61" s="5">
        <v>925613.875</v>
      </c>
      <c r="R61" s="5">
        <v>927484.0625</v>
      </c>
      <c r="S61" s="5">
        <v>1056581</v>
      </c>
      <c r="T61" s="8">
        <f>LOG(I61,2)</f>
        <v>20.638402105732517</v>
      </c>
      <c r="U61" s="8">
        <f>LOG(J61,2)</f>
        <v>20.4975252774924</v>
      </c>
      <c r="V61" s="8">
        <f>LOG(K61,2)</f>
        <v>20.640325154631498</v>
      </c>
      <c r="W61" s="8">
        <f>LOG(L61,2)</f>
        <v>20.638812943911102</v>
      </c>
      <c r="X61" s="8">
        <f>LOG(N61,2)</f>
        <v>19.899052432157191</v>
      </c>
      <c r="Y61" s="8">
        <f>LOG(O61,2)</f>
        <v>19.933837045909911</v>
      </c>
      <c r="Z61" s="8">
        <f>LOG(P61,2)</f>
        <v>19.922069317631063</v>
      </c>
      <c r="AA61" s="8">
        <f>LOG(Q61,2)</f>
        <v>19.820050965117805</v>
      </c>
      <c r="AB61" s="8">
        <f>LOG(R61,2)</f>
        <v>19.822962965712289</v>
      </c>
      <c r="AC61" s="8">
        <f>LOG(S61,2)</f>
        <v>20.010971941252855</v>
      </c>
      <c r="AD61" s="3">
        <v>10</v>
      </c>
      <c r="AE61" s="3">
        <v>10</v>
      </c>
      <c r="AF61" s="3">
        <v>10</v>
      </c>
      <c r="AG61" s="3">
        <v>11</v>
      </c>
      <c r="AH61" s="3">
        <v>9</v>
      </c>
      <c r="AI61" s="3">
        <v>8</v>
      </c>
      <c r="AJ61" s="3">
        <v>10</v>
      </c>
      <c r="AK61" s="3">
        <v>9</v>
      </c>
      <c r="AL61" s="3">
        <v>10</v>
      </c>
      <c r="AM61" s="3">
        <v>10</v>
      </c>
      <c r="AN61" s="3">
        <v>10</v>
      </c>
      <c r="AO61" s="3">
        <v>10</v>
      </c>
      <c r="AP61" s="3">
        <v>10</v>
      </c>
      <c r="AQ61" s="3">
        <v>10</v>
      </c>
      <c r="AR61" s="3">
        <v>10</v>
      </c>
      <c r="AS61" s="3">
        <v>10</v>
      </c>
      <c r="AT61" s="3">
        <v>10</v>
      </c>
      <c r="AU61" s="3">
        <v>10</v>
      </c>
      <c r="AV61" s="3">
        <v>10</v>
      </c>
      <c r="AW61" s="3">
        <v>10</v>
      </c>
      <c r="AX61" s="3">
        <v>10</v>
      </c>
      <c r="AY61" s="3">
        <v>10</v>
      </c>
      <c r="AZ61" s="3">
        <v>10</v>
      </c>
      <c r="BA61" s="3">
        <v>10</v>
      </c>
      <c r="BB61" t="s">
        <v>1685</v>
      </c>
      <c r="BC61" t="s">
        <v>1686</v>
      </c>
    </row>
    <row r="62" spans="1:55" x14ac:dyDescent="0.25">
      <c r="A62" t="s">
        <v>2214</v>
      </c>
      <c r="B62" s="3">
        <v>10</v>
      </c>
      <c r="C62" s="14">
        <f>M62/H62</f>
        <v>0.61557470484728882</v>
      </c>
      <c r="D62" s="12">
        <f>_xlfn.T.TEST(T62:W62,X62:AC62,2,3)</f>
        <v>1.1313058128356888E-2</v>
      </c>
      <c r="E62" t="s">
        <v>3169</v>
      </c>
      <c r="F62" t="s">
        <v>3250</v>
      </c>
      <c r="G62" t="s">
        <v>2215</v>
      </c>
      <c r="H62" s="10">
        <f>AVERAGE(I62:L62)</f>
        <v>405088.234375</v>
      </c>
      <c r="I62" s="5">
        <v>315708.8125</v>
      </c>
      <c r="J62" s="5">
        <v>437900.625</v>
      </c>
      <c r="K62" s="5">
        <v>494279.03125</v>
      </c>
      <c r="L62" s="5">
        <v>372464.46875</v>
      </c>
      <c r="M62" s="10">
        <f>AVERAGE(N62:S62)</f>
        <v>249362.0703125</v>
      </c>
      <c r="N62" s="5">
        <v>145106.28125</v>
      </c>
      <c r="O62" s="5">
        <v>297242.125</v>
      </c>
      <c r="P62" s="5">
        <v>254601.75</v>
      </c>
      <c r="Q62" s="5">
        <v>246645.953125</v>
      </c>
      <c r="R62" s="5">
        <v>335583.25</v>
      </c>
      <c r="S62" s="5">
        <v>216993.0625</v>
      </c>
      <c r="T62" s="8">
        <f>LOG(I62,2)</f>
        <v>18.268235006144423</v>
      </c>
      <c r="U62" s="8">
        <f>LOG(J62,2)</f>
        <v>18.740243983336207</v>
      </c>
      <c r="V62" s="8">
        <f>LOG(K62,2)</f>
        <v>18.914966178904972</v>
      </c>
      <c r="W62" s="8">
        <f>LOG(L62,2)</f>
        <v>18.506743280674421</v>
      </c>
      <c r="X62" s="8">
        <f>LOG(N62,2)</f>
        <v>17.146750445475448</v>
      </c>
      <c r="Y62" s="8">
        <f>LOG(O62,2)</f>
        <v>18.181279062796488</v>
      </c>
      <c r="Z62" s="8">
        <f>LOG(P62,2)</f>
        <v>17.957882810045465</v>
      </c>
      <c r="AA62" s="8">
        <f>LOG(Q62,2)</f>
        <v>17.912082090760133</v>
      </c>
      <c r="AB62" s="8">
        <f>LOG(R62,2)</f>
        <v>18.356311182631107</v>
      </c>
      <c r="AC62" s="8">
        <f>LOG(S62,2)</f>
        <v>17.727289393342332</v>
      </c>
      <c r="AD62" s="3">
        <v>9</v>
      </c>
      <c r="AE62" s="3">
        <v>9</v>
      </c>
      <c r="AF62" s="3">
        <v>9</v>
      </c>
      <c r="AG62" s="3">
        <v>8</v>
      </c>
      <c r="AH62" s="3">
        <v>2</v>
      </c>
      <c r="AI62" s="3">
        <v>6</v>
      </c>
      <c r="AJ62" s="3">
        <v>3</v>
      </c>
      <c r="AK62" s="3">
        <v>9</v>
      </c>
      <c r="AL62" s="3">
        <v>6</v>
      </c>
      <c r="AM62" s="3">
        <v>9</v>
      </c>
      <c r="AN62" s="3">
        <v>9</v>
      </c>
      <c r="AO62" s="3">
        <v>7</v>
      </c>
      <c r="AP62" s="3">
        <v>10</v>
      </c>
      <c r="AQ62" s="3">
        <v>10</v>
      </c>
      <c r="AR62" s="3">
        <v>10</v>
      </c>
      <c r="AS62" s="3">
        <v>10</v>
      </c>
      <c r="AT62" s="3">
        <v>10</v>
      </c>
      <c r="AU62" s="3">
        <v>10</v>
      </c>
      <c r="AV62" s="3">
        <v>10</v>
      </c>
      <c r="AW62" s="3">
        <v>10</v>
      </c>
      <c r="AX62" s="3">
        <v>10</v>
      </c>
      <c r="AY62" s="3">
        <v>10</v>
      </c>
      <c r="AZ62" s="3">
        <v>10</v>
      </c>
      <c r="BA62" s="3">
        <v>10</v>
      </c>
      <c r="BB62" t="s">
        <v>2213</v>
      </c>
      <c r="BC62" t="s">
        <v>2214</v>
      </c>
    </row>
    <row r="63" spans="1:55" x14ac:dyDescent="0.25">
      <c r="A63" t="s">
        <v>1074</v>
      </c>
      <c r="B63" s="3">
        <v>2</v>
      </c>
      <c r="C63" s="14">
        <f>M63/H63</f>
        <v>0.61962579656018058</v>
      </c>
      <c r="D63" s="12">
        <f>_xlfn.T.TEST(T63:W63,X63:AC63,2,3)</f>
        <v>8.8837104010938822E-5</v>
      </c>
      <c r="E63" t="s">
        <v>2792</v>
      </c>
      <c r="F63" t="s">
        <v>3250</v>
      </c>
      <c r="G63" t="s">
        <v>1075</v>
      </c>
      <c r="H63" s="10">
        <f>AVERAGE(I63:L63)</f>
        <v>321728.8203125</v>
      </c>
      <c r="I63" s="5">
        <v>350424.5</v>
      </c>
      <c r="J63" s="5">
        <v>304077.9375</v>
      </c>
      <c r="K63" s="5">
        <v>291645.84375</v>
      </c>
      <c r="L63" s="5">
        <v>340767</v>
      </c>
      <c r="M63" s="10">
        <f>AVERAGE(N63:S63)</f>
        <v>199351.4765625</v>
      </c>
      <c r="N63" s="5">
        <v>221808.671875</v>
      </c>
      <c r="O63" s="5">
        <v>182146.515625</v>
      </c>
      <c r="P63" s="5">
        <v>203745.84375</v>
      </c>
      <c r="Q63" s="5">
        <v>173868.421875</v>
      </c>
      <c r="R63" s="5">
        <v>206010.59375</v>
      </c>
      <c r="S63" s="5">
        <v>208528.8125</v>
      </c>
      <c r="T63" s="8">
        <f>LOG(I63,2)</f>
        <v>18.418744119218537</v>
      </c>
      <c r="U63" s="8">
        <f>LOG(J63,2)</f>
        <v>18.214081619269805</v>
      </c>
      <c r="V63" s="8">
        <f>LOG(K63,2)</f>
        <v>18.153857988862825</v>
      </c>
      <c r="W63" s="8">
        <f>LOG(L63,2)</f>
        <v>18.378426105653414</v>
      </c>
      <c r="X63" s="8">
        <f>LOG(N63,2)</f>
        <v>17.758956244925123</v>
      </c>
      <c r="Y63" s="8">
        <f>LOG(O63,2)</f>
        <v>17.474739871721109</v>
      </c>
      <c r="Z63" s="8">
        <f>LOG(P63,2)</f>
        <v>17.636411104271705</v>
      </c>
      <c r="AA63" s="8">
        <f>LOG(Q63,2)</f>
        <v>17.407636407419481</v>
      </c>
      <c r="AB63" s="8">
        <f>LOG(R63,2)</f>
        <v>17.652359001930826</v>
      </c>
      <c r="AC63" s="8">
        <f>LOG(S63,2)</f>
        <v>17.669887209564905</v>
      </c>
      <c r="AD63" s="3">
        <v>24</v>
      </c>
      <c r="AE63" s="3">
        <v>26</v>
      </c>
      <c r="AF63" s="3">
        <v>25</v>
      </c>
      <c r="AG63" s="3">
        <v>25</v>
      </c>
      <c r="AH63" s="3">
        <v>24</v>
      </c>
      <c r="AI63" s="3">
        <v>23</v>
      </c>
      <c r="AJ63" s="3">
        <v>21</v>
      </c>
      <c r="AK63" s="3">
        <v>23</v>
      </c>
      <c r="AL63" s="3">
        <v>23</v>
      </c>
      <c r="AM63" s="3">
        <v>24</v>
      </c>
      <c r="AN63" s="3">
        <v>23</v>
      </c>
      <c r="AO63" s="3">
        <v>25</v>
      </c>
      <c r="AP63" s="3">
        <v>2</v>
      </c>
      <c r="AQ63" s="3">
        <v>2</v>
      </c>
      <c r="AR63" s="3">
        <v>2</v>
      </c>
      <c r="AS63" s="3">
        <v>2</v>
      </c>
      <c r="AT63" s="3">
        <v>2</v>
      </c>
      <c r="AU63" s="3">
        <v>2</v>
      </c>
      <c r="AV63" s="3">
        <v>2</v>
      </c>
      <c r="AW63" s="3">
        <v>2</v>
      </c>
      <c r="AX63" s="3">
        <v>2</v>
      </c>
      <c r="AY63" s="3">
        <v>2</v>
      </c>
      <c r="AZ63" s="3">
        <v>2</v>
      </c>
      <c r="BA63" s="3">
        <v>2</v>
      </c>
      <c r="BB63" t="s">
        <v>1073</v>
      </c>
      <c r="BC63" t="s">
        <v>1074</v>
      </c>
    </row>
    <row r="64" spans="1:55" x14ac:dyDescent="0.25">
      <c r="A64" t="s">
        <v>798</v>
      </c>
      <c r="B64" s="3">
        <v>6</v>
      </c>
      <c r="C64" s="14">
        <f>M64/H64</f>
        <v>0.63095456662670135</v>
      </c>
      <c r="D64" s="12">
        <f>_xlfn.T.TEST(T64:W64,X64:AC64,2,3)</f>
        <v>8.8811969524969191E-3</v>
      </c>
      <c r="E64" t="s">
        <v>2698</v>
      </c>
      <c r="F64" t="s">
        <v>3250</v>
      </c>
      <c r="G64" t="s">
        <v>799</v>
      </c>
      <c r="H64" s="10">
        <f>AVERAGE(I64:L64)</f>
        <v>214209.390625</v>
      </c>
      <c r="I64" s="5">
        <v>227750.84375</v>
      </c>
      <c r="J64" s="5">
        <v>178491.40625</v>
      </c>
      <c r="K64" s="5">
        <v>259588.375</v>
      </c>
      <c r="L64" s="5">
        <v>191006.9375</v>
      </c>
      <c r="M64" s="10">
        <f>AVERAGE(N64:S64)</f>
        <v>135156.39322916666</v>
      </c>
      <c r="N64" s="5">
        <v>85441.625</v>
      </c>
      <c r="O64" s="5">
        <v>193836.625</v>
      </c>
      <c r="P64" s="5">
        <v>149093.640625</v>
      </c>
      <c r="Q64" s="5">
        <v>116198.7109375</v>
      </c>
      <c r="R64" s="5">
        <v>130964.5234375</v>
      </c>
      <c r="S64" s="5">
        <v>135403.234375</v>
      </c>
      <c r="T64" s="8">
        <f>LOG(I64,2)</f>
        <v>17.797096873235535</v>
      </c>
      <c r="U64" s="8">
        <f>LOG(J64,2)</f>
        <v>17.445495089537307</v>
      </c>
      <c r="V64" s="8">
        <f>LOG(K64,2)</f>
        <v>17.985866251820955</v>
      </c>
      <c r="W64" s="8">
        <f>LOG(L64,2)</f>
        <v>17.543265513300362</v>
      </c>
      <c r="X64" s="8">
        <f>LOG(N64,2)</f>
        <v>16.382651465211943</v>
      </c>
      <c r="Y64" s="8">
        <f>LOG(O64,2)</f>
        <v>17.564481664971435</v>
      </c>
      <c r="Z64" s="8">
        <f>LOG(P64,2)</f>
        <v>17.185859197286614</v>
      </c>
      <c r="AA64" s="8">
        <f>LOG(Q64,2)</f>
        <v>16.826234538580358</v>
      </c>
      <c r="AB64" s="8">
        <f>LOG(R64,2)</f>
        <v>16.998816532059031</v>
      </c>
      <c r="AC64" s="8">
        <f>LOG(S64,2)</f>
        <v>17.04690267539582</v>
      </c>
      <c r="AD64" s="3">
        <v>7</v>
      </c>
      <c r="AE64" s="3">
        <v>6</v>
      </c>
      <c r="AF64" s="3">
        <v>8</v>
      </c>
      <c r="AG64" s="3">
        <v>6</v>
      </c>
      <c r="AH64" s="3">
        <v>4</v>
      </c>
      <c r="AI64" s="3">
        <v>4</v>
      </c>
      <c r="AJ64" s="3">
        <v>4</v>
      </c>
      <c r="AK64" s="3">
        <v>6</v>
      </c>
      <c r="AL64" s="3">
        <v>6</v>
      </c>
      <c r="AM64" s="3">
        <v>5</v>
      </c>
      <c r="AN64" s="3">
        <v>6</v>
      </c>
      <c r="AO64" s="3">
        <v>6</v>
      </c>
      <c r="AP64" s="3">
        <v>6</v>
      </c>
      <c r="AQ64" s="3">
        <v>6</v>
      </c>
      <c r="AR64" s="3">
        <v>6</v>
      </c>
      <c r="AS64" s="3">
        <v>6</v>
      </c>
      <c r="AT64" s="3">
        <v>6</v>
      </c>
      <c r="AU64" s="3">
        <v>6</v>
      </c>
      <c r="AV64" s="3">
        <v>6</v>
      </c>
      <c r="AW64" s="3">
        <v>6</v>
      </c>
      <c r="AX64" s="3">
        <v>6</v>
      </c>
      <c r="AY64" s="3">
        <v>6</v>
      </c>
      <c r="AZ64" s="3">
        <v>6</v>
      </c>
      <c r="BA64" s="3">
        <v>6</v>
      </c>
      <c r="BB64" t="s">
        <v>797</v>
      </c>
      <c r="BC64" t="s">
        <v>798</v>
      </c>
    </row>
    <row r="65" spans="1:55" x14ac:dyDescent="0.25">
      <c r="A65" t="s">
        <v>1968</v>
      </c>
      <c r="B65" s="3">
        <v>4</v>
      </c>
      <c r="C65" s="14">
        <f>M65/H65</f>
        <v>0.63168834940617746</v>
      </c>
      <c r="D65" s="12">
        <f>_xlfn.T.TEST(T65:W65,X65:AC65,2,3)</f>
        <v>7.2963999012168454E-4</v>
      </c>
      <c r="E65" t="s">
        <v>2687</v>
      </c>
      <c r="F65" t="s">
        <v>3250</v>
      </c>
      <c r="G65" t="s">
        <v>1969</v>
      </c>
      <c r="H65" s="10">
        <f>AVERAGE(I65:L65)</f>
        <v>135611.83984375</v>
      </c>
      <c r="I65" s="5">
        <v>146042.40625</v>
      </c>
      <c r="J65" s="5">
        <v>121159.125</v>
      </c>
      <c r="K65" s="5">
        <v>137623.484375</v>
      </c>
      <c r="L65" s="5">
        <v>137622.34375</v>
      </c>
      <c r="M65" s="10">
        <f>AVERAGE(N65:S65)</f>
        <v>85664.419270833328</v>
      </c>
      <c r="N65" s="5">
        <v>85423.1171875</v>
      </c>
      <c r="O65" s="5">
        <v>85453.59375</v>
      </c>
      <c r="P65" s="5">
        <v>81462.9140625</v>
      </c>
      <c r="Q65" s="5">
        <v>88552.7734375</v>
      </c>
      <c r="R65" s="5">
        <v>86861.140625</v>
      </c>
      <c r="S65" s="5">
        <v>86232.9765625</v>
      </c>
      <c r="T65" s="8">
        <f>LOG(I65,2)</f>
        <v>17.156027818908001</v>
      </c>
      <c r="U65" s="8">
        <f>LOG(J65,2)</f>
        <v>16.886543538710146</v>
      </c>
      <c r="V65" s="8">
        <f>LOG(K65,2)</f>
        <v>17.070367150148627</v>
      </c>
      <c r="W65" s="8">
        <f>LOG(L65,2)</f>
        <v>17.070355193026206</v>
      </c>
      <c r="X65" s="8">
        <f>LOG(N65,2)</f>
        <v>16.382338924086444</v>
      </c>
      <c r="Y65" s="8">
        <f>LOG(O65,2)</f>
        <v>16.382853545251692</v>
      </c>
      <c r="Z65" s="8">
        <f>LOG(P65,2)</f>
        <v>16.313855802389707</v>
      </c>
      <c r="AA65" s="8">
        <f>LOG(Q65,2)</f>
        <v>16.434249871866768</v>
      </c>
      <c r="AB65" s="8">
        <f>LOG(R65,2)</f>
        <v>16.406423277347319</v>
      </c>
      <c r="AC65" s="8">
        <f>LOG(S65,2)</f>
        <v>16.395952058902864</v>
      </c>
      <c r="AD65" s="3">
        <v>4</v>
      </c>
      <c r="AE65" s="3">
        <v>4</v>
      </c>
      <c r="AF65" s="3">
        <v>4</v>
      </c>
      <c r="AG65" s="3">
        <v>4</v>
      </c>
      <c r="AH65" s="3">
        <v>3</v>
      </c>
      <c r="AI65" s="3">
        <v>4</v>
      </c>
      <c r="AJ65" s="3">
        <v>4</v>
      </c>
      <c r="AK65" s="3">
        <v>3</v>
      </c>
      <c r="AL65" s="3">
        <v>4</v>
      </c>
      <c r="AM65" s="3">
        <v>4</v>
      </c>
      <c r="AN65" s="3">
        <v>4</v>
      </c>
      <c r="AO65" s="3">
        <v>3</v>
      </c>
      <c r="AP65" s="3">
        <v>4</v>
      </c>
      <c r="AQ65" s="3">
        <v>4</v>
      </c>
      <c r="AR65" s="3">
        <v>4</v>
      </c>
      <c r="AS65" s="3">
        <v>4</v>
      </c>
      <c r="AT65" s="3">
        <v>4</v>
      </c>
      <c r="AU65" s="3">
        <v>4</v>
      </c>
      <c r="AV65" s="3">
        <v>4</v>
      </c>
      <c r="AW65" s="3">
        <v>4</v>
      </c>
      <c r="AX65" s="3">
        <v>4</v>
      </c>
      <c r="AY65" s="3">
        <v>4</v>
      </c>
      <c r="AZ65" s="3">
        <v>4</v>
      </c>
      <c r="BA65" s="3">
        <v>4</v>
      </c>
      <c r="BB65" t="s">
        <v>1967</v>
      </c>
      <c r="BC65" t="s">
        <v>1968</v>
      </c>
    </row>
    <row r="66" spans="1:55" x14ac:dyDescent="0.25">
      <c r="A66" t="s">
        <v>1209</v>
      </c>
      <c r="B66" s="3">
        <v>8</v>
      </c>
      <c r="C66" s="14">
        <f>M66/H66</f>
        <v>0.6395136687422468</v>
      </c>
      <c r="D66" s="12">
        <f>_xlfn.T.TEST(T66:W66,X66:AC66,2,3)</f>
        <v>7.9240607825978998E-3</v>
      </c>
      <c r="E66" t="s">
        <v>2841</v>
      </c>
      <c r="F66" t="s">
        <v>3247</v>
      </c>
      <c r="G66" t="s">
        <v>1210</v>
      </c>
      <c r="H66" s="10">
        <f>AVERAGE(I66:L66)</f>
        <v>136326.404296875</v>
      </c>
      <c r="I66" s="5">
        <v>138919.765625</v>
      </c>
      <c r="J66" s="5">
        <v>135353.328125</v>
      </c>
      <c r="K66" s="5">
        <v>128920.8671875</v>
      </c>
      <c r="L66" s="5">
        <v>142111.65625</v>
      </c>
      <c r="M66" s="10">
        <f>AVERAGE(N66:S66)</f>
        <v>87182.598958333328</v>
      </c>
      <c r="N66" s="5">
        <v>72169.6484375</v>
      </c>
      <c r="O66" s="5">
        <v>144974.734375</v>
      </c>
      <c r="P66" s="5">
        <v>71234.15625</v>
      </c>
      <c r="Q66" s="5">
        <v>79569.9375</v>
      </c>
      <c r="R66" s="5">
        <v>67893.5546875</v>
      </c>
      <c r="S66" s="5">
        <v>87253.5625</v>
      </c>
      <c r="T66" s="8">
        <f>LOG(I66,2)</f>
        <v>17.083892356264737</v>
      </c>
      <c r="U66" s="8">
        <f>LOG(J66,2)</f>
        <v>17.046370836022952</v>
      </c>
      <c r="V66" s="8">
        <f>LOG(K66,2)</f>
        <v>16.976126272282141</v>
      </c>
      <c r="W66" s="8">
        <f>LOG(L66,2)</f>
        <v>17.116665366275743</v>
      </c>
      <c r="X66" s="8">
        <f>LOG(N66,2)</f>
        <v>16.139104606480032</v>
      </c>
      <c r="Y66" s="8">
        <f>LOG(O66,2)</f>
        <v>17.145441969380879</v>
      </c>
      <c r="Z66" s="8">
        <f>LOG(P66,2)</f>
        <v>16.120281548221612</v>
      </c>
      <c r="AA66" s="8">
        <f>LOG(Q66,2)</f>
        <v>16.279935845347431</v>
      </c>
      <c r="AB66" s="8">
        <f>LOG(R66,2)</f>
        <v>16.050987001711093</v>
      </c>
      <c r="AC66" s="8">
        <f>LOG(S66,2)</f>
        <v>16.412926416271837</v>
      </c>
      <c r="AD66" s="3">
        <v>5</v>
      </c>
      <c r="AE66" s="3">
        <v>6</v>
      </c>
      <c r="AF66" s="3">
        <v>6</v>
      </c>
      <c r="AG66" s="3">
        <v>5</v>
      </c>
      <c r="AH66" s="3">
        <v>1</v>
      </c>
      <c r="AI66" s="3">
        <v>4</v>
      </c>
      <c r="AJ66" s="3">
        <v>3</v>
      </c>
      <c r="AK66" s="3">
        <v>2</v>
      </c>
      <c r="AL66" s="3">
        <v>3</v>
      </c>
      <c r="AM66" s="3">
        <v>3</v>
      </c>
      <c r="AN66" s="3">
        <v>4</v>
      </c>
      <c r="AO66" s="3">
        <v>4</v>
      </c>
      <c r="AP66" s="3">
        <v>8</v>
      </c>
      <c r="AQ66" s="3">
        <v>8</v>
      </c>
      <c r="AR66" s="3">
        <v>8</v>
      </c>
      <c r="AS66" s="3">
        <v>8</v>
      </c>
      <c r="AT66" s="3">
        <v>8</v>
      </c>
      <c r="AU66" s="3">
        <v>8</v>
      </c>
      <c r="AV66" s="3">
        <v>8</v>
      </c>
      <c r="AW66" s="3">
        <v>8</v>
      </c>
      <c r="AX66" s="3">
        <v>8</v>
      </c>
      <c r="AY66" s="3">
        <v>8</v>
      </c>
      <c r="AZ66" s="3">
        <v>8</v>
      </c>
      <c r="BA66" s="3">
        <v>8</v>
      </c>
      <c r="BB66" t="s">
        <v>1208</v>
      </c>
      <c r="BC66" t="s">
        <v>1209</v>
      </c>
    </row>
    <row r="67" spans="1:55" x14ac:dyDescent="0.25">
      <c r="A67" t="s">
        <v>1995</v>
      </c>
      <c r="B67" s="3">
        <v>8</v>
      </c>
      <c r="C67" s="14">
        <f>M67/H67</f>
        <v>0.64351371096509591</v>
      </c>
      <c r="D67" s="12">
        <f>_xlfn.T.TEST(T67:W67,X67:AC67,2,3)</f>
        <v>2.7195632221149724E-2</v>
      </c>
      <c r="E67" t="s">
        <v>3103</v>
      </c>
      <c r="F67" t="s">
        <v>3248</v>
      </c>
      <c r="G67" t="s">
        <v>1996</v>
      </c>
      <c r="H67" s="10">
        <f>AVERAGE(I67:L67)</f>
        <v>212200.28515625</v>
      </c>
      <c r="I67" s="5">
        <v>290570</v>
      </c>
      <c r="J67" s="5">
        <v>166099.53125</v>
      </c>
      <c r="K67" s="5">
        <v>186225.125</v>
      </c>
      <c r="L67" s="5">
        <v>205906.484375</v>
      </c>
      <c r="M67" s="10">
        <f>AVERAGE(N67:S67)</f>
        <v>136553.79296875</v>
      </c>
      <c r="N67" s="5">
        <v>172410.6875</v>
      </c>
      <c r="O67" s="5">
        <v>142345.90625</v>
      </c>
      <c r="P67" s="5">
        <v>115610.265625</v>
      </c>
      <c r="Q67" s="5">
        <v>146781.25</v>
      </c>
      <c r="R67" s="5">
        <v>135075.484375</v>
      </c>
      <c r="S67" s="5">
        <v>107099.1640625</v>
      </c>
      <c r="T67" s="8">
        <f>LOG(I67,2)</f>
        <v>18.148526233548576</v>
      </c>
      <c r="U67" s="8">
        <f>LOG(J67,2)</f>
        <v>17.341688476308718</v>
      </c>
      <c r="V67" s="8">
        <f>LOG(K67,2)</f>
        <v>17.506688205054086</v>
      </c>
      <c r="W67" s="8">
        <f>LOG(L67,2)</f>
        <v>17.651629738250357</v>
      </c>
      <c r="X67" s="8">
        <f>LOG(N67,2)</f>
        <v>17.395489682305495</v>
      </c>
      <c r="Y67" s="8">
        <f>LOG(O67,2)</f>
        <v>17.119041477402842</v>
      </c>
      <c r="Z67" s="8">
        <f>LOG(P67,2)</f>
        <v>16.818909982212467</v>
      </c>
      <c r="AA67" s="8">
        <f>LOG(Q67,2)</f>
        <v>17.163308162919876</v>
      </c>
      <c r="AB67" s="8">
        <f>LOG(R67,2)</f>
        <v>17.04340632985511</v>
      </c>
      <c r="AC67" s="8">
        <f>LOG(S67,2)</f>
        <v>16.708587693949891</v>
      </c>
      <c r="AD67" s="3">
        <v>7</v>
      </c>
      <c r="AE67" s="3">
        <v>4</v>
      </c>
      <c r="AF67" s="3">
        <v>4</v>
      </c>
      <c r="AG67" s="3">
        <v>5</v>
      </c>
      <c r="AH67" s="3">
        <v>8</v>
      </c>
      <c r="AI67" s="3">
        <v>7</v>
      </c>
      <c r="AJ67" s="3">
        <v>4</v>
      </c>
      <c r="AK67" s="3">
        <v>3</v>
      </c>
      <c r="AL67" s="3">
        <v>4</v>
      </c>
      <c r="AM67" s="3">
        <v>3</v>
      </c>
      <c r="AN67" s="3">
        <v>4</v>
      </c>
      <c r="AO67" s="3">
        <v>4</v>
      </c>
      <c r="AP67" s="3">
        <v>8</v>
      </c>
      <c r="AQ67" s="3">
        <v>8</v>
      </c>
      <c r="AR67" s="3">
        <v>8</v>
      </c>
      <c r="AS67" s="3">
        <v>8</v>
      </c>
      <c r="AT67" s="3">
        <v>8</v>
      </c>
      <c r="AU67" s="3">
        <v>8</v>
      </c>
      <c r="AV67" s="3">
        <v>8</v>
      </c>
      <c r="AW67" s="3">
        <v>8</v>
      </c>
      <c r="AX67" s="3">
        <v>8</v>
      </c>
      <c r="AY67" s="3">
        <v>8</v>
      </c>
      <c r="AZ67" s="3">
        <v>8</v>
      </c>
      <c r="BA67" s="3">
        <v>8</v>
      </c>
      <c r="BB67" t="s">
        <v>1994</v>
      </c>
      <c r="BC67" t="s">
        <v>1995</v>
      </c>
    </row>
    <row r="68" spans="1:55" x14ac:dyDescent="0.25">
      <c r="A68" t="s">
        <v>684</v>
      </c>
      <c r="B68" s="3">
        <v>3</v>
      </c>
      <c r="C68" s="14">
        <f>M68/H68</f>
        <v>0.65054163416498978</v>
      </c>
      <c r="D68" s="12">
        <f>_xlfn.T.TEST(T68:W68,X68:AC68,2,3)</f>
        <v>1.485185756458057E-3</v>
      </c>
      <c r="E68" t="s">
        <v>2658</v>
      </c>
      <c r="F68" t="s">
        <v>3250</v>
      </c>
      <c r="G68" t="s">
        <v>685</v>
      </c>
      <c r="H68" s="10">
        <f>AVERAGE(I68:L68)</f>
        <v>42542.1259765625</v>
      </c>
      <c r="I68" s="5">
        <v>36557.578125</v>
      </c>
      <c r="J68" s="5">
        <v>48964.55859375</v>
      </c>
      <c r="K68" s="5">
        <v>39933.4453125</v>
      </c>
      <c r="L68" s="5">
        <v>44712.921875</v>
      </c>
      <c r="M68" s="10">
        <f>AVERAGE(N68:S68)</f>
        <v>27675.424153645832</v>
      </c>
      <c r="N68" s="5">
        <v>26538.595703125</v>
      </c>
      <c r="O68" s="5">
        <v>24435.748046875</v>
      </c>
      <c r="P68" s="5">
        <v>31852.12890625</v>
      </c>
      <c r="Q68" s="5">
        <v>31350.42578125</v>
      </c>
      <c r="R68" s="5">
        <v>28773.99609375</v>
      </c>
      <c r="S68" s="5">
        <v>23101.650390625</v>
      </c>
      <c r="T68" s="8">
        <f>LOG(I68,2)</f>
        <v>15.157882877112113</v>
      </c>
      <c r="U68" s="8">
        <f>LOG(J68,2)</f>
        <v>15.579450258544963</v>
      </c>
      <c r="V68" s="8">
        <f>LOG(K68,2)</f>
        <v>15.285309927373955</v>
      </c>
      <c r="W68" s="8">
        <f>LOG(L68,2)</f>
        <v>15.448404204938788</v>
      </c>
      <c r="X68" s="8">
        <f>LOG(N68,2)</f>
        <v>14.69580441168412</v>
      </c>
      <c r="Y68" s="8">
        <f>LOG(O68,2)</f>
        <v>14.576705649757038</v>
      </c>
      <c r="Z68" s="8">
        <f>LOG(P68,2)</f>
        <v>14.959102180911607</v>
      </c>
      <c r="AA68" s="8">
        <f>LOG(Q68,2)</f>
        <v>14.936197416462779</v>
      </c>
      <c r="AB68" s="8">
        <f>LOG(R68,2)</f>
        <v>14.812477974081281</v>
      </c>
      <c r="AC68" s="8">
        <f>LOG(S68,2)</f>
        <v>14.49570830155087</v>
      </c>
      <c r="AD68" s="3">
        <v>2</v>
      </c>
      <c r="AE68" s="3">
        <v>4</v>
      </c>
      <c r="AF68" s="3">
        <v>3</v>
      </c>
      <c r="AG68" s="3">
        <v>2</v>
      </c>
      <c r="AH68" s="3">
        <v>2</v>
      </c>
      <c r="AI68" s="3">
        <v>2</v>
      </c>
      <c r="AJ68" s="3">
        <v>2</v>
      </c>
      <c r="AK68" s="3">
        <v>1</v>
      </c>
      <c r="AL68" s="3">
        <v>2</v>
      </c>
      <c r="AM68" s="3">
        <v>2</v>
      </c>
      <c r="AN68" s="3">
        <v>3</v>
      </c>
      <c r="AO68" s="3">
        <v>2</v>
      </c>
      <c r="AP68" s="3">
        <v>3</v>
      </c>
      <c r="AQ68" s="3">
        <v>3</v>
      </c>
      <c r="AR68" s="3">
        <v>3</v>
      </c>
      <c r="AS68" s="3">
        <v>3</v>
      </c>
      <c r="AT68" s="3">
        <v>3</v>
      </c>
      <c r="AU68" s="3">
        <v>3</v>
      </c>
      <c r="AV68" s="3">
        <v>3</v>
      </c>
      <c r="AW68" s="3">
        <v>3</v>
      </c>
      <c r="AX68" s="3">
        <v>3</v>
      </c>
      <c r="AY68" s="3">
        <v>3</v>
      </c>
      <c r="AZ68" s="3">
        <v>3</v>
      </c>
      <c r="BA68" s="3">
        <v>3</v>
      </c>
      <c r="BB68" t="s">
        <v>683</v>
      </c>
      <c r="BC68" t="s">
        <v>684</v>
      </c>
    </row>
    <row r="69" spans="1:55" x14ac:dyDescent="0.25">
      <c r="A69" t="s">
        <v>564</v>
      </c>
      <c r="B69" s="3">
        <v>7</v>
      </c>
      <c r="C69" s="14">
        <f>M69/H69</f>
        <v>0.65385099658848578</v>
      </c>
      <c r="D69" s="12">
        <f>_xlfn.T.TEST(T69:W69,X69:AC69,2,3)</f>
        <v>1.9665955243735464E-4</v>
      </c>
      <c r="E69" t="s">
        <v>2616</v>
      </c>
      <c r="F69" t="s">
        <v>3250</v>
      </c>
      <c r="G69" t="s">
        <v>565</v>
      </c>
      <c r="H69" s="10">
        <f>AVERAGE(I69:L69)</f>
        <v>2501595.6875</v>
      </c>
      <c r="I69" s="5">
        <v>2701219.5</v>
      </c>
      <c r="J69" s="5">
        <v>2479238.25</v>
      </c>
      <c r="K69" s="5">
        <v>2307504.25</v>
      </c>
      <c r="L69" s="5">
        <v>2518420.75</v>
      </c>
      <c r="M69" s="10">
        <f>AVERAGE(N69:S69)</f>
        <v>1635670.8333333333</v>
      </c>
      <c r="N69" s="5">
        <v>1382803.875</v>
      </c>
      <c r="O69" s="5">
        <v>1752086.125</v>
      </c>
      <c r="P69" s="5">
        <v>1476496.25</v>
      </c>
      <c r="Q69" s="5">
        <v>1480204.75</v>
      </c>
      <c r="R69" s="5">
        <v>1755525.375</v>
      </c>
      <c r="S69" s="5">
        <v>1966908.625</v>
      </c>
      <c r="T69" s="8">
        <f>LOG(I69,2)</f>
        <v>21.365179446747813</v>
      </c>
      <c r="U69" s="8">
        <f>LOG(J69,2)</f>
        <v>21.241465487613453</v>
      </c>
      <c r="V69" s="8">
        <f>LOG(K69,2)</f>
        <v>21.137901874377576</v>
      </c>
      <c r="W69" s="8">
        <f>LOG(L69,2)</f>
        <v>21.264087902114635</v>
      </c>
      <c r="X69" s="8">
        <f>LOG(N69,2)</f>
        <v>20.399165120874446</v>
      </c>
      <c r="Y69" s="8">
        <f>LOG(O69,2)</f>
        <v>20.740642262674506</v>
      </c>
      <c r="Z69" s="8">
        <f>LOG(P69,2)</f>
        <v>20.493746261648887</v>
      </c>
      <c r="AA69" s="8">
        <f>LOG(Q69,2)</f>
        <v>20.497365320434195</v>
      </c>
      <c r="AB69" s="8">
        <f>LOG(R69,2)</f>
        <v>20.743471418930529</v>
      </c>
      <c r="AC69" s="8">
        <f>LOG(S69,2)</f>
        <v>20.907498506441694</v>
      </c>
      <c r="AD69" s="3">
        <v>11</v>
      </c>
      <c r="AE69" s="3">
        <v>12</v>
      </c>
      <c r="AF69" s="3">
        <v>11</v>
      </c>
      <c r="AG69" s="3">
        <v>12</v>
      </c>
      <c r="AH69" s="3">
        <v>10</v>
      </c>
      <c r="AI69" s="3">
        <v>10</v>
      </c>
      <c r="AJ69" s="3">
        <v>11</v>
      </c>
      <c r="AK69" s="3">
        <v>11</v>
      </c>
      <c r="AL69" s="3">
        <v>12</v>
      </c>
      <c r="AM69" s="3">
        <v>12</v>
      </c>
      <c r="AN69" s="3">
        <v>12</v>
      </c>
      <c r="AO69" s="3">
        <v>12</v>
      </c>
      <c r="AP69" s="3">
        <v>7</v>
      </c>
      <c r="AQ69" s="3">
        <v>7</v>
      </c>
      <c r="AR69" s="3">
        <v>7</v>
      </c>
      <c r="AS69" s="3">
        <v>7</v>
      </c>
      <c r="AT69" s="3">
        <v>7</v>
      </c>
      <c r="AU69" s="3">
        <v>7</v>
      </c>
      <c r="AV69" s="3">
        <v>7</v>
      </c>
      <c r="AW69" s="3">
        <v>7</v>
      </c>
      <c r="AX69" s="3">
        <v>7</v>
      </c>
      <c r="AY69" s="3">
        <v>7</v>
      </c>
      <c r="AZ69" s="3">
        <v>7</v>
      </c>
      <c r="BA69" s="3">
        <v>7</v>
      </c>
      <c r="BB69" t="s">
        <v>563</v>
      </c>
      <c r="BC69" t="s">
        <v>564</v>
      </c>
    </row>
    <row r="70" spans="1:55" x14ac:dyDescent="0.25">
      <c r="A70" t="s">
        <v>99</v>
      </c>
      <c r="B70" s="3">
        <v>3</v>
      </c>
      <c r="C70" s="14">
        <f>M70/H70</f>
        <v>0.65897066960982842</v>
      </c>
      <c r="D70" s="12">
        <f>_xlfn.T.TEST(T70:W70,X70:AC70,2,3)</f>
        <v>5.4397070946217755E-4</v>
      </c>
      <c r="E70" t="s">
        <v>2458</v>
      </c>
      <c r="F70" t="s">
        <v>3250</v>
      </c>
      <c r="G70" t="s">
        <v>100</v>
      </c>
      <c r="H70" s="10">
        <f>AVERAGE(I70:L70)</f>
        <v>79647.90625</v>
      </c>
      <c r="I70" s="5">
        <v>71521.2578125</v>
      </c>
      <c r="J70" s="5">
        <v>89644.1953125</v>
      </c>
      <c r="K70" s="5">
        <v>81546.671875</v>
      </c>
      <c r="L70" s="5">
        <v>75879.5</v>
      </c>
      <c r="M70" s="10">
        <f>AVERAGE(N70:S70)</f>
        <v>52485.634114583336</v>
      </c>
      <c r="N70" s="5">
        <v>61093.734375</v>
      </c>
      <c r="O70" s="5">
        <v>41337.45703125</v>
      </c>
      <c r="P70" s="5">
        <v>58276.28515625</v>
      </c>
      <c r="Q70" s="5">
        <v>49535.609375</v>
      </c>
      <c r="R70" s="5">
        <v>49154.33203125</v>
      </c>
      <c r="S70" s="5">
        <v>55516.38671875</v>
      </c>
      <c r="T70" s="8">
        <f>LOG(I70,2)</f>
        <v>16.126084488328782</v>
      </c>
      <c r="U70" s="8">
        <f>LOG(J70,2)</f>
        <v>16.451922547528813</v>
      </c>
      <c r="V70" s="8">
        <f>LOG(K70,2)</f>
        <v>16.315338377671015</v>
      </c>
      <c r="W70" s="8">
        <f>LOG(L70,2)</f>
        <v>16.211422551842631</v>
      </c>
      <c r="X70" s="8">
        <f>LOG(N70,2)</f>
        <v>15.898736807881042</v>
      </c>
      <c r="Y70" s="8">
        <f>LOG(O70,2)</f>
        <v>15.335162020338752</v>
      </c>
      <c r="Z70" s="8">
        <f>LOG(P70,2)</f>
        <v>15.830621294744081</v>
      </c>
      <c r="AA70" s="8">
        <f>LOG(Q70,2)</f>
        <v>15.59617837946942</v>
      </c>
      <c r="AB70" s="8">
        <f>LOG(R70,2)</f>
        <v>15.585030948192458</v>
      </c>
      <c r="AC70" s="8">
        <f>LOG(S70,2)</f>
        <v>15.760626052786652</v>
      </c>
      <c r="AD70" s="3">
        <v>2</v>
      </c>
      <c r="AE70" s="3">
        <v>2</v>
      </c>
      <c r="AF70" s="3">
        <v>2</v>
      </c>
      <c r="AG70" s="3">
        <v>3</v>
      </c>
      <c r="AH70" s="3">
        <v>2</v>
      </c>
      <c r="AI70" s="3">
        <v>2</v>
      </c>
      <c r="AJ70" s="3">
        <v>1</v>
      </c>
      <c r="AK70" s="3">
        <v>1</v>
      </c>
      <c r="AL70" s="3">
        <v>2</v>
      </c>
      <c r="AM70" s="3">
        <v>2</v>
      </c>
      <c r="AN70" s="3">
        <v>2</v>
      </c>
      <c r="AO70" s="3">
        <v>1</v>
      </c>
      <c r="AP70" s="3">
        <v>3</v>
      </c>
      <c r="AQ70" s="3">
        <v>3</v>
      </c>
      <c r="AR70" s="3">
        <v>3</v>
      </c>
      <c r="AS70" s="3">
        <v>3</v>
      </c>
      <c r="AT70" s="3">
        <v>3</v>
      </c>
      <c r="AU70" s="3">
        <v>3</v>
      </c>
      <c r="AV70" s="3">
        <v>3</v>
      </c>
      <c r="AW70" s="3">
        <v>3</v>
      </c>
      <c r="AX70" s="3">
        <v>3</v>
      </c>
      <c r="AY70" s="3">
        <v>3</v>
      </c>
      <c r="AZ70" s="3">
        <v>3</v>
      </c>
      <c r="BA70" s="3">
        <v>3</v>
      </c>
      <c r="BB70" t="s">
        <v>98</v>
      </c>
      <c r="BC70" t="s">
        <v>99</v>
      </c>
    </row>
    <row r="71" spans="1:55" x14ac:dyDescent="0.25">
      <c r="A71" t="s">
        <v>1890</v>
      </c>
      <c r="B71" s="3">
        <v>6</v>
      </c>
      <c r="C71" s="14">
        <f>M71/H71</f>
        <v>0.65897301859596369</v>
      </c>
      <c r="D71" s="12">
        <f>_xlfn.T.TEST(T71:W71,X71:AC71,2,3)</f>
        <v>3.7773484798942538E-4</v>
      </c>
      <c r="E71" t="s">
        <v>3073</v>
      </c>
      <c r="F71" t="s">
        <v>3248</v>
      </c>
      <c r="G71" t="s">
        <v>1891</v>
      </c>
      <c r="H71" s="10">
        <f>AVERAGE(I71:L71)</f>
        <v>126091.5703125</v>
      </c>
      <c r="I71" s="5">
        <v>139705.9375</v>
      </c>
      <c r="J71" s="5">
        <v>115597.8671875</v>
      </c>
      <c r="K71" s="5">
        <v>123998.5859375</v>
      </c>
      <c r="L71" s="5">
        <v>125063.890625</v>
      </c>
      <c r="M71" s="10">
        <f>AVERAGE(N71:S71)</f>
        <v>83090.942708333328</v>
      </c>
      <c r="N71" s="5">
        <v>89714.609375</v>
      </c>
      <c r="O71" s="5">
        <v>92055.6328125</v>
      </c>
      <c r="P71" s="5">
        <v>99003.1328125</v>
      </c>
      <c r="Q71" s="5">
        <v>70945.3671875</v>
      </c>
      <c r="R71" s="5">
        <v>70184.7265625</v>
      </c>
      <c r="S71" s="5">
        <v>76642.1875</v>
      </c>
      <c r="T71" s="8">
        <f>LOG(I71,2)</f>
        <v>17.092033811002192</v>
      </c>
      <c r="U71" s="8">
        <f>LOG(J71,2)</f>
        <v>16.818755254399949</v>
      </c>
      <c r="V71" s="8">
        <f>LOG(K71,2)</f>
        <v>16.919964142850667</v>
      </c>
      <c r="W71" s="8">
        <f>LOG(L71,2)</f>
        <v>16.932305778439989</v>
      </c>
      <c r="X71" s="8">
        <f>LOG(N71,2)</f>
        <v>16.453055316273272</v>
      </c>
      <c r="Y71" s="8">
        <f>LOG(O71,2)</f>
        <v>16.490218381211868</v>
      </c>
      <c r="Z71" s="8">
        <f>LOG(P71,2)</f>
        <v>16.595186557484599</v>
      </c>
      <c r="AA71" s="8">
        <f>LOG(Q71,2)</f>
        <v>16.114420857297684</v>
      </c>
      <c r="AB71" s="8">
        <f>LOG(R71,2)</f>
        <v>16.098869488285011</v>
      </c>
      <c r="AC71" s="8">
        <f>LOG(S71,2)</f>
        <v>16.2258511182118</v>
      </c>
      <c r="AD71" s="3">
        <v>5</v>
      </c>
      <c r="AE71" s="3">
        <v>7</v>
      </c>
      <c r="AF71" s="3">
        <v>4</v>
      </c>
      <c r="AG71" s="3">
        <v>6</v>
      </c>
      <c r="AH71" s="3">
        <v>2</v>
      </c>
      <c r="AI71" s="3">
        <v>3</v>
      </c>
      <c r="AJ71" s="3">
        <v>2</v>
      </c>
      <c r="AK71" s="3">
        <v>2</v>
      </c>
      <c r="AL71" s="3">
        <v>3</v>
      </c>
      <c r="AM71" s="3">
        <v>3</v>
      </c>
      <c r="AN71" s="3">
        <v>4</v>
      </c>
      <c r="AO71" s="3">
        <v>3</v>
      </c>
      <c r="AP71" s="3">
        <v>6</v>
      </c>
      <c r="AQ71" s="3">
        <v>6</v>
      </c>
      <c r="AR71" s="3">
        <v>6</v>
      </c>
      <c r="AS71" s="3">
        <v>6</v>
      </c>
      <c r="AT71" s="3">
        <v>6</v>
      </c>
      <c r="AU71" s="3">
        <v>6</v>
      </c>
      <c r="AV71" s="3">
        <v>6</v>
      </c>
      <c r="AW71" s="3">
        <v>6</v>
      </c>
      <c r="AX71" s="3">
        <v>6</v>
      </c>
      <c r="AY71" s="3">
        <v>6</v>
      </c>
      <c r="AZ71" s="3">
        <v>6</v>
      </c>
      <c r="BA71" s="3">
        <v>6</v>
      </c>
      <c r="BB71" t="s">
        <v>1889</v>
      </c>
      <c r="BC71" t="s">
        <v>1890</v>
      </c>
    </row>
    <row r="72" spans="1:55" x14ac:dyDescent="0.25">
      <c r="A72" t="s">
        <v>1656</v>
      </c>
      <c r="B72" s="3">
        <v>4</v>
      </c>
      <c r="C72" s="14">
        <f>M72/H72</f>
        <v>0.65929145613307871</v>
      </c>
      <c r="D72" s="12">
        <f>_xlfn.T.TEST(T72:W72,X72:AC72,2,3)</f>
        <v>3.6468166275371014E-2</v>
      </c>
      <c r="E72" t="s">
        <v>2993</v>
      </c>
      <c r="F72" t="s">
        <v>3250</v>
      </c>
      <c r="G72" t="s">
        <v>1657</v>
      </c>
      <c r="H72" s="10">
        <f>AVERAGE(I72:L72)</f>
        <v>224304.5078125</v>
      </c>
      <c r="I72" s="5">
        <v>170241.171875</v>
      </c>
      <c r="J72" s="5">
        <v>212238.734375</v>
      </c>
      <c r="K72" s="5">
        <v>282649.125</v>
      </c>
      <c r="L72" s="5">
        <v>232089</v>
      </c>
      <c r="M72" s="10">
        <f>AVERAGE(N72:S72)</f>
        <v>147882.04557291666</v>
      </c>
      <c r="N72" s="5">
        <v>79948.078125</v>
      </c>
      <c r="O72" s="5">
        <v>212146.90625</v>
      </c>
      <c r="P72" s="5">
        <v>127498.7109375</v>
      </c>
      <c r="Q72" s="5">
        <v>140730.09375</v>
      </c>
      <c r="R72" s="5">
        <v>200863.84375</v>
      </c>
      <c r="S72" s="5">
        <v>126104.640625</v>
      </c>
      <c r="T72" s="8">
        <f>LOG(I72,2)</f>
        <v>17.377220461382631</v>
      </c>
      <c r="U72" s="8">
        <f>LOG(J72,2)</f>
        <v>17.695328452042393</v>
      </c>
      <c r="V72" s="8">
        <f>LOG(K72,2)</f>
        <v>18.108652705270174</v>
      </c>
      <c r="W72" s="8">
        <f>LOG(L72,2)</f>
        <v>17.824318621326359</v>
      </c>
      <c r="X72" s="8">
        <f>LOG(N72,2)</f>
        <v>16.286775732668968</v>
      </c>
      <c r="Y72" s="8">
        <f>LOG(O72,2)</f>
        <v>17.694704114317748</v>
      </c>
      <c r="Z72" s="8">
        <f>LOG(P72,2)</f>
        <v>16.960123135376026</v>
      </c>
      <c r="AA72" s="8">
        <f>LOG(Q72,2)</f>
        <v>17.102571342183268</v>
      </c>
      <c r="AB72" s="8">
        <f>LOG(R72,2)</f>
        <v>17.615858371325295</v>
      </c>
      <c r="AC72" s="8">
        <f>LOG(S72,2)</f>
        <v>16.944261841962462</v>
      </c>
      <c r="AD72" s="3">
        <v>2</v>
      </c>
      <c r="AE72" s="3">
        <v>5</v>
      </c>
      <c r="AF72" s="3">
        <v>4</v>
      </c>
      <c r="AG72" s="3">
        <v>4</v>
      </c>
      <c r="AH72" s="3">
        <v>1</v>
      </c>
      <c r="AI72" s="3">
        <v>2</v>
      </c>
      <c r="AJ72" s="3">
        <v>2</v>
      </c>
      <c r="AK72" s="3">
        <v>3</v>
      </c>
      <c r="AL72" s="3">
        <v>4</v>
      </c>
      <c r="AM72" s="3">
        <v>4</v>
      </c>
      <c r="AN72" s="3">
        <v>5</v>
      </c>
      <c r="AO72" s="3">
        <v>4</v>
      </c>
      <c r="AP72" s="3">
        <v>4</v>
      </c>
      <c r="AQ72" s="3">
        <v>4</v>
      </c>
      <c r="AR72" s="3">
        <v>4</v>
      </c>
      <c r="AS72" s="3">
        <v>4</v>
      </c>
      <c r="AT72" s="3">
        <v>4</v>
      </c>
      <c r="AU72" s="3">
        <v>4</v>
      </c>
      <c r="AV72" s="3">
        <v>4</v>
      </c>
      <c r="AW72" s="3">
        <v>4</v>
      </c>
      <c r="AX72" s="3">
        <v>4</v>
      </c>
      <c r="AY72" s="3">
        <v>4</v>
      </c>
      <c r="AZ72" s="3">
        <v>4</v>
      </c>
      <c r="BA72" s="3">
        <v>4</v>
      </c>
      <c r="BB72" t="s">
        <v>1655</v>
      </c>
      <c r="BC72" t="s">
        <v>1656</v>
      </c>
    </row>
    <row r="73" spans="1:55" x14ac:dyDescent="0.25">
      <c r="A73" t="s">
        <v>996</v>
      </c>
      <c r="B73" s="3">
        <v>2</v>
      </c>
      <c r="C73" s="14">
        <f>M73/H73</f>
        <v>0.65967077080513292</v>
      </c>
      <c r="D73" s="12">
        <f>_xlfn.T.TEST(T73:W73,X73:AC73,2,3)</f>
        <v>1.433998739060509E-2</v>
      </c>
      <c r="E73" t="s">
        <v>2766</v>
      </c>
      <c r="F73" t="s">
        <v>3250</v>
      </c>
      <c r="G73" t="s">
        <v>997</v>
      </c>
      <c r="H73" s="10">
        <f>AVERAGE(I73:L73)</f>
        <v>15721.177978515625</v>
      </c>
      <c r="I73" s="5">
        <v>15667.9892578125</v>
      </c>
      <c r="J73" s="5">
        <v>15365.953125</v>
      </c>
      <c r="K73" s="5">
        <v>12213.48828125</v>
      </c>
      <c r="L73" s="5">
        <v>19637.28125</v>
      </c>
      <c r="M73" s="10">
        <f>AVERAGE(N73:S73)</f>
        <v>10370.801595052084</v>
      </c>
      <c r="N73" s="5">
        <v>12745.83984375</v>
      </c>
      <c r="O73" s="5">
        <v>8539.46875</v>
      </c>
      <c r="P73" s="5">
        <v>9442.029296875</v>
      </c>
      <c r="Q73" s="5">
        <v>10215.0205078125</v>
      </c>
      <c r="R73" s="5">
        <v>9827.90234375</v>
      </c>
      <c r="S73" s="5">
        <v>11454.548828125</v>
      </c>
      <c r="T73" s="8">
        <f>LOG(I73,2)</f>
        <v>13.935532423819653</v>
      </c>
      <c r="U73" s="8">
        <f>LOG(J73,2)</f>
        <v>13.907449637275205</v>
      </c>
      <c r="V73" s="8">
        <f>LOG(K73,2)</f>
        <v>13.57618768530679</v>
      </c>
      <c r="W73" s="8">
        <f>LOG(L73,2)</f>
        <v>14.261307584219887</v>
      </c>
      <c r="X73" s="8">
        <f>LOG(N73,2)</f>
        <v>13.637738817522665</v>
      </c>
      <c r="Y73" s="8">
        <f>LOG(O73,2)</f>
        <v>13.059930605610868</v>
      </c>
      <c r="Z73" s="8">
        <f>LOG(P73,2)</f>
        <v>13.204881244027495</v>
      </c>
      <c r="AA73" s="8">
        <f>LOG(Q73,2)</f>
        <v>13.318404479997458</v>
      </c>
      <c r="AB73" s="8">
        <f>LOG(R73,2)</f>
        <v>13.262667806903519</v>
      </c>
      <c r="AC73" s="8">
        <f>LOG(S73,2)</f>
        <v>13.483633014425529</v>
      </c>
      <c r="AD73" s="3">
        <v>1</v>
      </c>
      <c r="AE73" s="3">
        <v>2</v>
      </c>
      <c r="AF73" s="3">
        <v>1</v>
      </c>
      <c r="AG73" s="3">
        <v>0</v>
      </c>
      <c r="AH73" s="3">
        <v>0</v>
      </c>
      <c r="AI73" s="3">
        <v>1</v>
      </c>
      <c r="AJ73" s="3">
        <v>0</v>
      </c>
      <c r="AK73" s="3">
        <v>0</v>
      </c>
      <c r="AL73" s="3">
        <v>0</v>
      </c>
      <c r="AM73" s="3">
        <v>2</v>
      </c>
      <c r="AN73" s="3">
        <v>2</v>
      </c>
      <c r="AO73" s="3">
        <v>1</v>
      </c>
      <c r="AP73" s="3">
        <v>2</v>
      </c>
      <c r="AQ73" s="3">
        <v>2</v>
      </c>
      <c r="AR73" s="3">
        <v>2</v>
      </c>
      <c r="AS73" s="3">
        <v>2</v>
      </c>
      <c r="AT73" s="3">
        <v>2</v>
      </c>
      <c r="AU73" s="3">
        <v>2</v>
      </c>
      <c r="AV73" s="3">
        <v>2</v>
      </c>
      <c r="AW73" s="3">
        <v>2</v>
      </c>
      <c r="AX73" s="3">
        <v>2</v>
      </c>
      <c r="AY73" s="3">
        <v>2</v>
      </c>
      <c r="AZ73" s="3">
        <v>2</v>
      </c>
      <c r="BA73" s="3">
        <v>2</v>
      </c>
      <c r="BB73" t="s">
        <v>995</v>
      </c>
      <c r="BC73" t="s">
        <v>996</v>
      </c>
    </row>
    <row r="74" spans="1:55" x14ac:dyDescent="0.25">
      <c r="A74" t="s">
        <v>198</v>
      </c>
      <c r="B74" s="3">
        <v>2</v>
      </c>
      <c r="C74" s="14">
        <f>M74/H74</f>
        <v>0.66454385362868407</v>
      </c>
      <c r="D74" s="12">
        <f>_xlfn.T.TEST(T74:W74,X74:AC74,2,3)</f>
        <v>1.2695428339544016E-2</v>
      </c>
      <c r="E74" t="s">
        <v>2491</v>
      </c>
      <c r="F74" t="s">
        <v>3248</v>
      </c>
      <c r="G74" t="s">
        <v>199</v>
      </c>
      <c r="H74" s="10">
        <f>AVERAGE(I74:L74)</f>
        <v>56915.0390625</v>
      </c>
      <c r="I74" s="5">
        <v>44760.31640625</v>
      </c>
      <c r="J74" s="5">
        <v>56838.82421875</v>
      </c>
      <c r="K74" s="5">
        <v>70000.46875</v>
      </c>
      <c r="L74" s="5">
        <v>56060.546875</v>
      </c>
      <c r="M74" s="10">
        <f>AVERAGE(N74:S74)</f>
        <v>37822.539388020836</v>
      </c>
      <c r="N74" s="5">
        <v>26963.859375</v>
      </c>
      <c r="O74" s="5">
        <v>34354.67578125</v>
      </c>
      <c r="P74" s="5">
        <v>32416.916015625</v>
      </c>
      <c r="Q74" s="5">
        <v>42260.81640625</v>
      </c>
      <c r="R74" s="5">
        <v>48266.4453125</v>
      </c>
      <c r="S74" s="5">
        <v>42672.5234375</v>
      </c>
      <c r="T74" s="8">
        <f>LOG(I74,2)</f>
        <v>15.449932614168368</v>
      </c>
      <c r="U74" s="8">
        <f>LOG(J74,2)</f>
        <v>15.794589090510801</v>
      </c>
      <c r="V74" s="8">
        <f>LOG(K74,2)</f>
        <v>16.095076962478998</v>
      </c>
      <c r="W74" s="8">
        <f>LOG(L74,2)</f>
        <v>15.774698197590965</v>
      </c>
      <c r="X74" s="8">
        <f>LOG(N74,2)</f>
        <v>14.718739385812681</v>
      </c>
      <c r="Y74" s="8">
        <f>LOG(O74,2)</f>
        <v>15.068218847365557</v>
      </c>
      <c r="Z74" s="8">
        <f>LOG(P74,2)</f>
        <v>14.984459226092843</v>
      </c>
      <c r="AA74" s="8">
        <f>LOG(Q74,2)</f>
        <v>15.367033017477093</v>
      </c>
      <c r="AB74" s="8">
        <f>LOG(R74,2)</f>
        <v>15.558732959825502</v>
      </c>
      <c r="AC74" s="8">
        <f>LOG(S74,2)</f>
        <v>15.381019806308846</v>
      </c>
      <c r="AD74" s="3">
        <v>2</v>
      </c>
      <c r="AE74" s="3">
        <v>2</v>
      </c>
      <c r="AF74" s="3">
        <v>3</v>
      </c>
      <c r="AG74" s="3">
        <v>2</v>
      </c>
      <c r="AH74" s="3">
        <v>1</v>
      </c>
      <c r="AI74" s="3">
        <v>2</v>
      </c>
      <c r="AJ74" s="3">
        <v>1</v>
      </c>
      <c r="AK74" s="3">
        <v>2</v>
      </c>
      <c r="AL74" s="3">
        <v>2</v>
      </c>
      <c r="AM74" s="3">
        <v>2</v>
      </c>
      <c r="AN74" s="3">
        <v>2</v>
      </c>
      <c r="AO74" s="3">
        <v>2</v>
      </c>
      <c r="AP74" s="3">
        <v>2</v>
      </c>
      <c r="AQ74" s="3">
        <v>2</v>
      </c>
      <c r="AR74" s="3">
        <v>2</v>
      </c>
      <c r="AS74" s="3">
        <v>2</v>
      </c>
      <c r="AT74" s="3">
        <v>2</v>
      </c>
      <c r="AU74" s="3">
        <v>2</v>
      </c>
      <c r="AV74" s="3">
        <v>2</v>
      </c>
      <c r="AW74" s="3">
        <v>2</v>
      </c>
      <c r="AX74" s="3">
        <v>2</v>
      </c>
      <c r="AY74" s="3">
        <v>2</v>
      </c>
      <c r="AZ74" s="3">
        <v>2</v>
      </c>
      <c r="BA74" s="3">
        <v>2</v>
      </c>
      <c r="BB74" t="s">
        <v>197</v>
      </c>
      <c r="BC74" t="s">
        <v>198</v>
      </c>
    </row>
    <row r="75" spans="1:55" x14ac:dyDescent="0.25">
      <c r="A75" t="s">
        <v>2133</v>
      </c>
      <c r="B75" s="3">
        <v>10</v>
      </c>
      <c r="C75" s="14">
        <f>M75/H75</f>
        <v>0.66582305826602017</v>
      </c>
      <c r="D75" s="12">
        <f>_xlfn.T.TEST(T75:W75,X75:AC75,2,3)</f>
        <v>5.1257801449970872E-3</v>
      </c>
      <c r="E75" t="s">
        <v>3032</v>
      </c>
      <c r="F75" t="s">
        <v>3250</v>
      </c>
      <c r="G75" t="s">
        <v>2134</v>
      </c>
      <c r="H75" s="10">
        <f>AVERAGE(I75:L75)</f>
        <v>2349209.0625</v>
      </c>
      <c r="I75" s="5">
        <v>2416982.25</v>
      </c>
      <c r="J75" s="5">
        <v>2116363.5</v>
      </c>
      <c r="K75" s="5">
        <v>2706219</v>
      </c>
      <c r="L75" s="5">
        <v>2157271.5</v>
      </c>
      <c r="M75" s="10">
        <f>AVERAGE(N75:S75)</f>
        <v>1564157.5625</v>
      </c>
      <c r="N75" s="5">
        <v>1838076.5</v>
      </c>
      <c r="O75" s="5">
        <v>2086511.75</v>
      </c>
      <c r="P75" s="5">
        <v>1368975.625</v>
      </c>
      <c r="Q75" s="5">
        <v>1085767.25</v>
      </c>
      <c r="R75" s="5">
        <v>1490991.5</v>
      </c>
      <c r="S75" s="5">
        <v>1514622.75</v>
      </c>
      <c r="T75" s="8">
        <f>LOG(I75,2)</f>
        <v>21.204775447503796</v>
      </c>
      <c r="U75" s="8">
        <f>LOG(J75,2)</f>
        <v>21.01315601086328</v>
      </c>
      <c r="V75" s="8">
        <f>LOG(K75,2)</f>
        <v>21.36784716304717</v>
      </c>
      <c r="W75" s="8">
        <f>LOG(L75,2)</f>
        <v>21.040776325356475</v>
      </c>
      <c r="X75" s="8">
        <f>LOG(N75,2)</f>
        <v>20.809765381584366</v>
      </c>
      <c r="Y75" s="8">
        <f>LOG(O75,2)</f>
        <v>20.992661614353469</v>
      </c>
      <c r="Z75" s="8">
        <f>LOG(P75,2)</f>
        <v>20.384665328553524</v>
      </c>
      <c r="AA75" s="8">
        <f>LOG(Q75,2)</f>
        <v>20.050283442946526</v>
      </c>
      <c r="AB75" s="8">
        <f>LOG(R75,2)</f>
        <v>20.507840602302469</v>
      </c>
      <c r="AC75" s="8">
        <f>LOG(S75,2)</f>
        <v>20.530527072937861</v>
      </c>
      <c r="AD75" s="3">
        <v>13</v>
      </c>
      <c r="AE75" s="3">
        <v>10</v>
      </c>
      <c r="AF75" s="3">
        <v>11</v>
      </c>
      <c r="AG75" s="3">
        <v>12</v>
      </c>
      <c r="AH75" s="3">
        <v>10</v>
      </c>
      <c r="AI75" s="3">
        <v>11</v>
      </c>
      <c r="AJ75" s="3">
        <v>11</v>
      </c>
      <c r="AK75" s="3">
        <v>12</v>
      </c>
      <c r="AL75" s="3">
        <v>11</v>
      </c>
      <c r="AM75" s="3">
        <v>10</v>
      </c>
      <c r="AN75" s="3">
        <v>12</v>
      </c>
      <c r="AO75" s="3">
        <v>11</v>
      </c>
      <c r="AP75" s="3">
        <v>10</v>
      </c>
      <c r="AQ75" s="3">
        <v>10</v>
      </c>
      <c r="AR75" s="3">
        <v>10</v>
      </c>
      <c r="AS75" s="3">
        <v>10</v>
      </c>
      <c r="AT75" s="3">
        <v>10</v>
      </c>
      <c r="AU75" s="3">
        <v>10</v>
      </c>
      <c r="AV75" s="3">
        <v>10</v>
      </c>
      <c r="AW75" s="3">
        <v>10</v>
      </c>
      <c r="AX75" s="3">
        <v>10</v>
      </c>
      <c r="AY75" s="3">
        <v>10</v>
      </c>
      <c r="AZ75" s="3">
        <v>10</v>
      </c>
      <c r="BA75" s="3">
        <v>10</v>
      </c>
      <c r="BB75" t="s">
        <v>2132</v>
      </c>
      <c r="BC75" t="s">
        <v>2133</v>
      </c>
    </row>
    <row r="76" spans="1:55" x14ac:dyDescent="0.25">
      <c r="A76" t="s">
        <v>2034</v>
      </c>
      <c r="B76" s="3">
        <v>26</v>
      </c>
      <c r="C76" s="14">
        <f>M76/H76</f>
        <v>0.66607356894221015</v>
      </c>
      <c r="D76" s="12">
        <f>_xlfn.T.TEST(T76:W76,X76:AC76,2,3)</f>
        <v>1.0420047871661489E-3</v>
      </c>
      <c r="E76" t="s">
        <v>3117</v>
      </c>
      <c r="F76" t="s">
        <v>3250</v>
      </c>
      <c r="G76" t="s">
        <v>2035</v>
      </c>
      <c r="H76" s="10">
        <f>AVERAGE(I76:L76)</f>
        <v>660892.703125</v>
      </c>
      <c r="I76" s="5">
        <v>587793.375</v>
      </c>
      <c r="J76" s="5">
        <v>713245.25</v>
      </c>
      <c r="K76" s="5">
        <v>640497.75</v>
      </c>
      <c r="L76" s="5">
        <v>702034.4375</v>
      </c>
      <c r="M76" s="10">
        <f>AVERAGE(N76:S76)</f>
        <v>440203.16145833331</v>
      </c>
      <c r="N76" s="5">
        <v>407467.09375</v>
      </c>
      <c r="O76" s="5">
        <v>447441</v>
      </c>
      <c r="P76" s="5">
        <v>429547</v>
      </c>
      <c r="Q76" s="5">
        <v>449910.90625</v>
      </c>
      <c r="R76" s="5">
        <v>467044.5</v>
      </c>
      <c r="S76" s="5">
        <v>439808.46875</v>
      </c>
      <c r="T76" s="8">
        <f>LOG(I76,2)</f>
        <v>19.164949572948842</v>
      </c>
      <c r="U76" s="8">
        <f>LOG(J76,2)</f>
        <v>19.444038708358406</v>
      </c>
      <c r="V76" s="8">
        <f>LOG(K76,2)</f>
        <v>19.288833976979468</v>
      </c>
      <c r="W76" s="8">
        <f>LOG(L76,2)</f>
        <v>19.421182276465061</v>
      </c>
      <c r="X76" s="8">
        <f>LOG(N76,2)</f>
        <v>18.63632402923923</v>
      </c>
      <c r="Y76" s="8">
        <f>LOG(O76,2)</f>
        <v>18.771337934201185</v>
      </c>
      <c r="Z76" s="8">
        <f>LOG(P76,2)</f>
        <v>18.712456470660076</v>
      </c>
      <c r="AA76" s="8">
        <f>LOG(Q76,2)</f>
        <v>18.779279814018984</v>
      </c>
      <c r="AB76" s="8">
        <f>LOG(R76,2)</f>
        <v>18.833200490904378</v>
      </c>
      <c r="AC76" s="8">
        <f>LOG(S76,2)</f>
        <v>18.746515858770657</v>
      </c>
      <c r="AD76" s="3">
        <v>26</v>
      </c>
      <c r="AE76" s="3">
        <v>32</v>
      </c>
      <c r="AF76" s="3">
        <v>25</v>
      </c>
      <c r="AG76" s="3">
        <v>29</v>
      </c>
      <c r="AH76" s="3">
        <v>9</v>
      </c>
      <c r="AI76" s="3">
        <v>19</v>
      </c>
      <c r="AJ76" s="3">
        <v>20</v>
      </c>
      <c r="AK76" s="3">
        <v>22</v>
      </c>
      <c r="AL76" s="3">
        <v>21</v>
      </c>
      <c r="AM76" s="3">
        <v>28</v>
      </c>
      <c r="AN76" s="3">
        <v>31</v>
      </c>
      <c r="AO76" s="3">
        <v>22</v>
      </c>
      <c r="AP76" s="3">
        <v>26</v>
      </c>
      <c r="AQ76" s="3">
        <v>26</v>
      </c>
      <c r="AR76" s="3">
        <v>26</v>
      </c>
      <c r="AS76" s="3">
        <v>26</v>
      </c>
      <c r="AT76" s="3">
        <v>26</v>
      </c>
      <c r="AU76" s="3">
        <v>26</v>
      </c>
      <c r="AV76" s="3">
        <v>26</v>
      </c>
      <c r="AW76" s="3">
        <v>26</v>
      </c>
      <c r="AX76" s="3">
        <v>26</v>
      </c>
      <c r="AY76" s="3">
        <v>26</v>
      </c>
      <c r="AZ76" s="3">
        <v>26</v>
      </c>
      <c r="BA76" s="3">
        <v>26</v>
      </c>
      <c r="BB76" t="s">
        <v>2033</v>
      </c>
      <c r="BC76" t="s">
        <v>2034</v>
      </c>
    </row>
    <row r="77" spans="1:55" x14ac:dyDescent="0.25">
      <c r="A77" t="s">
        <v>717</v>
      </c>
      <c r="B77" s="3">
        <v>3</v>
      </c>
      <c r="C77" s="14">
        <f>M77/H77</f>
        <v>0.67335163949846533</v>
      </c>
      <c r="D77" s="12">
        <f>_xlfn.T.TEST(T77:W77,X77:AC77,2,3)</f>
        <v>5.6634487877330938E-3</v>
      </c>
      <c r="E77" t="s">
        <v>2669</v>
      </c>
      <c r="F77" t="s">
        <v>3250</v>
      </c>
      <c r="G77" t="s">
        <v>718</v>
      </c>
      <c r="H77" s="10">
        <f>AVERAGE(I77:L77)</f>
        <v>55749.1630859375</v>
      </c>
      <c r="I77" s="5">
        <v>64897.0859375</v>
      </c>
      <c r="J77" s="5">
        <v>47863.40625</v>
      </c>
      <c r="K77" s="5">
        <v>54229.25</v>
      </c>
      <c r="L77" s="5">
        <v>56006.91015625</v>
      </c>
      <c r="M77" s="10">
        <f>AVERAGE(N77:S77)</f>
        <v>37538.790364583336</v>
      </c>
      <c r="N77" s="5">
        <v>53956.73828125</v>
      </c>
      <c r="O77" s="5">
        <v>40594.33984375</v>
      </c>
      <c r="P77" s="5">
        <v>32413.19140625</v>
      </c>
      <c r="Q77" s="5">
        <v>35612.8359375</v>
      </c>
      <c r="R77" s="5">
        <v>28735.62890625</v>
      </c>
      <c r="S77" s="5">
        <v>33920.0078125</v>
      </c>
      <c r="T77" s="8">
        <f>LOG(I77,2)</f>
        <v>15.98586607814514</v>
      </c>
      <c r="U77" s="8">
        <f>LOG(J77,2)</f>
        <v>15.546635450999982</v>
      </c>
      <c r="V77" s="8">
        <f>LOG(K77,2)</f>
        <v>15.726783597316128</v>
      </c>
      <c r="W77" s="8">
        <f>LOG(L77,2)</f>
        <v>15.773317218025467</v>
      </c>
      <c r="X77" s="8">
        <f>LOG(N77,2)</f>
        <v>15.719515518649329</v>
      </c>
      <c r="Y77" s="8">
        <f>LOG(O77,2)</f>
        <v>15.308990962905243</v>
      </c>
      <c r="Z77" s="8">
        <f>LOG(P77,2)</f>
        <v>14.984293455104821</v>
      </c>
      <c r="AA77" s="8">
        <f>LOG(Q77,2)</f>
        <v>15.120109705170655</v>
      </c>
      <c r="AB77" s="8">
        <f>LOG(R77,2)</f>
        <v>14.810553003805396</v>
      </c>
      <c r="AC77" s="8">
        <f>LOG(S77,2)</f>
        <v>15.049848881733986</v>
      </c>
      <c r="AD77" s="3">
        <v>3</v>
      </c>
      <c r="AE77" s="3">
        <v>3</v>
      </c>
      <c r="AF77" s="3">
        <v>3</v>
      </c>
      <c r="AG77" s="3">
        <v>3</v>
      </c>
      <c r="AH77" s="3">
        <v>1</v>
      </c>
      <c r="AI77" s="3">
        <v>0</v>
      </c>
      <c r="AJ77" s="3">
        <v>1</v>
      </c>
      <c r="AK77" s="3">
        <v>0</v>
      </c>
      <c r="AL77" s="3">
        <v>2</v>
      </c>
      <c r="AM77" s="3">
        <v>1</v>
      </c>
      <c r="AN77" s="3">
        <v>2</v>
      </c>
      <c r="AO77" s="3">
        <v>2</v>
      </c>
      <c r="AP77" s="3">
        <v>3</v>
      </c>
      <c r="AQ77" s="3">
        <v>3</v>
      </c>
      <c r="AR77" s="3">
        <v>3</v>
      </c>
      <c r="AS77" s="3">
        <v>3</v>
      </c>
      <c r="AT77" s="3">
        <v>3</v>
      </c>
      <c r="AU77" s="3">
        <v>3</v>
      </c>
      <c r="AV77" s="3">
        <v>3</v>
      </c>
      <c r="AW77" s="3">
        <v>3</v>
      </c>
      <c r="AX77" s="3">
        <v>3</v>
      </c>
      <c r="AY77" s="3">
        <v>3</v>
      </c>
      <c r="AZ77" s="3">
        <v>3</v>
      </c>
      <c r="BA77" s="3">
        <v>3</v>
      </c>
      <c r="BB77" t="s">
        <v>716</v>
      </c>
      <c r="BC77" t="s">
        <v>717</v>
      </c>
    </row>
    <row r="78" spans="1:55" x14ac:dyDescent="0.25">
      <c r="A78" t="s">
        <v>465</v>
      </c>
      <c r="B78" s="3">
        <v>2</v>
      </c>
      <c r="C78" s="14">
        <f>M78/H78</f>
        <v>0.6736408801806667</v>
      </c>
      <c r="D78" s="12">
        <f>_xlfn.T.TEST(T78:W78,X78:AC78,2,3)</f>
        <v>4.5608062611502184E-3</v>
      </c>
      <c r="E78" t="s">
        <v>2583</v>
      </c>
      <c r="F78" t="s">
        <v>3250</v>
      </c>
      <c r="G78" t="s">
        <v>466</v>
      </c>
      <c r="H78" s="10">
        <f>AVERAGE(I78:L78)</f>
        <v>34909.3369140625</v>
      </c>
      <c r="I78" s="5">
        <v>29763.91015625</v>
      </c>
      <c r="J78" s="5">
        <v>39956.078125</v>
      </c>
      <c r="K78" s="5">
        <v>36777.671875</v>
      </c>
      <c r="L78" s="5">
        <v>33139.6875</v>
      </c>
      <c r="M78" s="10">
        <f>AVERAGE(N78:S78)</f>
        <v>23516.3564453125</v>
      </c>
      <c r="N78" s="5">
        <v>24857.08203125</v>
      </c>
      <c r="O78" s="5">
        <v>23374.119140625</v>
      </c>
      <c r="P78" s="5">
        <v>21157.07421875</v>
      </c>
      <c r="Q78" s="5">
        <v>22345.662109375</v>
      </c>
      <c r="R78" s="5">
        <v>24365.77734375</v>
      </c>
      <c r="S78" s="5">
        <v>24998.423828125</v>
      </c>
      <c r="T78" s="8">
        <f>LOG(I78,2)</f>
        <v>14.861276448753062</v>
      </c>
      <c r="U78" s="8">
        <f>LOG(J78,2)</f>
        <v>15.286127362397314</v>
      </c>
      <c r="V78" s="8">
        <f>LOG(K78,2)</f>
        <v>15.166542535734877</v>
      </c>
      <c r="W78" s="8">
        <f>LOG(L78,2)</f>
        <v>15.016272377874477</v>
      </c>
      <c r="X78" s="8">
        <f>LOG(N78,2)</f>
        <v>14.601369328147181</v>
      </c>
      <c r="Y78" s="8">
        <f>LOG(O78,2)</f>
        <v>14.512624377260007</v>
      </c>
      <c r="Z78" s="8">
        <f>LOG(P78,2)</f>
        <v>14.368852512580531</v>
      </c>
      <c r="AA78" s="8">
        <f>LOG(Q78,2)</f>
        <v>14.447707172447954</v>
      </c>
      <c r="AB78" s="8">
        <f>LOG(R78,2)</f>
        <v>14.572568629253238</v>
      </c>
      <c r="AC78" s="8">
        <f>LOG(S78,2)</f>
        <v>14.609549514155495</v>
      </c>
      <c r="AD78" s="3">
        <v>1</v>
      </c>
      <c r="AE78" s="3">
        <v>2</v>
      </c>
      <c r="AF78" s="3">
        <v>2</v>
      </c>
      <c r="AG78" s="3">
        <v>2</v>
      </c>
      <c r="AH78" s="3">
        <v>1</v>
      </c>
      <c r="AI78" s="3">
        <v>1</v>
      </c>
      <c r="AJ78" s="3">
        <v>2</v>
      </c>
      <c r="AK78" s="3">
        <v>2</v>
      </c>
      <c r="AL78" s="3">
        <v>2</v>
      </c>
      <c r="AM78" s="3">
        <v>2</v>
      </c>
      <c r="AN78" s="3">
        <v>2</v>
      </c>
      <c r="AO78" s="3">
        <v>2</v>
      </c>
      <c r="AP78" s="3">
        <v>2</v>
      </c>
      <c r="AQ78" s="3">
        <v>2</v>
      </c>
      <c r="AR78" s="3">
        <v>2</v>
      </c>
      <c r="AS78" s="3">
        <v>2</v>
      </c>
      <c r="AT78" s="3">
        <v>2</v>
      </c>
      <c r="AU78" s="3">
        <v>2</v>
      </c>
      <c r="AV78" s="3">
        <v>2</v>
      </c>
      <c r="AW78" s="3">
        <v>2</v>
      </c>
      <c r="AX78" s="3">
        <v>2</v>
      </c>
      <c r="AY78" s="3">
        <v>2</v>
      </c>
      <c r="AZ78" s="3">
        <v>2</v>
      </c>
      <c r="BA78" s="3">
        <v>2</v>
      </c>
      <c r="BB78" t="s">
        <v>464</v>
      </c>
      <c r="BC78" t="s">
        <v>465</v>
      </c>
    </row>
    <row r="79" spans="1:55" x14ac:dyDescent="0.25">
      <c r="A79" t="s">
        <v>1659</v>
      </c>
      <c r="B79" s="3">
        <v>2</v>
      </c>
      <c r="C79" s="14">
        <f>M79/H79</f>
        <v>0.67431102962475586</v>
      </c>
      <c r="D79" s="12">
        <f>_xlfn.T.TEST(T79:W79,X79:AC79,2,3)</f>
        <v>6.673968988960713E-4</v>
      </c>
      <c r="E79" t="s">
        <v>2994</v>
      </c>
      <c r="F79" t="s">
        <v>3250</v>
      </c>
      <c r="G79" t="s">
        <v>1660</v>
      </c>
      <c r="H79" s="10">
        <f>AVERAGE(I79:L79)</f>
        <v>859550.859375</v>
      </c>
      <c r="I79" s="5">
        <v>961521.625</v>
      </c>
      <c r="J79" s="5">
        <v>766707.75</v>
      </c>
      <c r="K79" s="5">
        <v>867928.5</v>
      </c>
      <c r="L79" s="5">
        <v>842045.5625</v>
      </c>
      <c r="M79" s="10">
        <f>AVERAGE(N79:S79)</f>
        <v>579604.625</v>
      </c>
      <c r="N79" s="5">
        <v>533646.875</v>
      </c>
      <c r="O79" s="5">
        <v>720551.625</v>
      </c>
      <c r="P79" s="5">
        <v>596036.6875</v>
      </c>
      <c r="Q79" s="5">
        <v>565822.375</v>
      </c>
      <c r="R79" s="5">
        <v>592163.375</v>
      </c>
      <c r="S79" s="5">
        <v>469406.8125</v>
      </c>
      <c r="T79" s="8">
        <f>LOG(I79,2)</f>
        <v>19.874959779146472</v>
      </c>
      <c r="U79" s="8">
        <f>LOG(J79,2)</f>
        <v>19.54831723733778</v>
      </c>
      <c r="V79" s="8">
        <f>LOG(K79,2)</f>
        <v>19.727216672700841</v>
      </c>
      <c r="W79" s="8">
        <f>LOG(L79,2)</f>
        <v>19.683538773066239</v>
      </c>
      <c r="X79" s="8">
        <f>LOG(N79,2)</f>
        <v>19.025525871393796</v>
      </c>
      <c r="Y79" s="8">
        <f>LOG(O79,2)</f>
        <v>19.45874227258609</v>
      </c>
      <c r="Z79" s="8">
        <f>LOG(P79,2)</f>
        <v>19.185041609227149</v>
      </c>
      <c r="AA79" s="8">
        <f>LOG(Q79,2)</f>
        <v>19.109989702537682</v>
      </c>
      <c r="AB79" s="8">
        <f>LOG(R79,2)</f>
        <v>19.175635737765752</v>
      </c>
      <c r="AC79" s="8">
        <f>LOG(S79,2)</f>
        <v>18.840479254279671</v>
      </c>
      <c r="AD79" s="3">
        <v>2</v>
      </c>
      <c r="AE79" s="3">
        <v>2</v>
      </c>
      <c r="AF79" s="3">
        <v>2</v>
      </c>
      <c r="AG79" s="3">
        <v>2</v>
      </c>
      <c r="AH79" s="3">
        <v>2</v>
      </c>
      <c r="AI79" s="3">
        <v>2</v>
      </c>
      <c r="AJ79" s="3">
        <v>2</v>
      </c>
      <c r="AK79" s="3">
        <v>2</v>
      </c>
      <c r="AL79" s="3">
        <v>2</v>
      </c>
      <c r="AM79" s="3">
        <v>2</v>
      </c>
      <c r="AN79" s="3">
        <v>2</v>
      </c>
      <c r="AO79" s="3">
        <v>2</v>
      </c>
      <c r="AP79" s="3">
        <v>2</v>
      </c>
      <c r="AQ79" s="3">
        <v>2</v>
      </c>
      <c r="AR79" s="3">
        <v>2</v>
      </c>
      <c r="AS79" s="3">
        <v>2</v>
      </c>
      <c r="AT79" s="3">
        <v>2</v>
      </c>
      <c r="AU79" s="3">
        <v>2</v>
      </c>
      <c r="AV79" s="3">
        <v>2</v>
      </c>
      <c r="AW79" s="3">
        <v>2</v>
      </c>
      <c r="AX79" s="3">
        <v>2</v>
      </c>
      <c r="AY79" s="3">
        <v>2</v>
      </c>
      <c r="AZ79" s="3">
        <v>2</v>
      </c>
      <c r="BA79" s="3">
        <v>2</v>
      </c>
      <c r="BB79" t="s">
        <v>1658</v>
      </c>
      <c r="BC79" t="s">
        <v>1659</v>
      </c>
    </row>
    <row r="80" spans="1:55" x14ac:dyDescent="0.25">
      <c r="A80" t="s">
        <v>330</v>
      </c>
      <c r="B80" s="3">
        <v>6</v>
      </c>
      <c r="C80" s="14">
        <f>M80/H80</f>
        <v>0.67662139125581633</v>
      </c>
      <c r="D80" s="12">
        <f>_xlfn.T.TEST(T80:W80,X80:AC80,2,3)</f>
        <v>6.9805318608535732E-4</v>
      </c>
      <c r="E80" t="s">
        <v>2538</v>
      </c>
      <c r="F80" t="s">
        <v>3250</v>
      </c>
      <c r="G80" t="s">
        <v>331</v>
      </c>
      <c r="H80" s="10">
        <f>AVERAGE(I80:L80)</f>
        <v>116361.3359375</v>
      </c>
      <c r="I80" s="5">
        <v>109985.953125</v>
      </c>
      <c r="J80" s="5">
        <v>127789.1484375</v>
      </c>
      <c r="K80" s="5">
        <v>124152.671875</v>
      </c>
      <c r="L80" s="5">
        <v>103517.5703125</v>
      </c>
      <c r="M80" s="10">
        <f>AVERAGE(N80:S80)</f>
        <v>78732.569010416672</v>
      </c>
      <c r="N80" s="5">
        <v>92406.5078125</v>
      </c>
      <c r="O80" s="5">
        <v>90675.28125</v>
      </c>
      <c r="P80" s="5">
        <v>67960.8828125</v>
      </c>
      <c r="Q80" s="5">
        <v>73168.5</v>
      </c>
      <c r="R80" s="5">
        <v>76386.90625</v>
      </c>
      <c r="S80" s="5">
        <v>71797.3359375</v>
      </c>
      <c r="T80" s="8">
        <f>LOG(I80,2)</f>
        <v>16.746959755905436</v>
      </c>
      <c r="U80" s="8">
        <f>LOG(J80,2)</f>
        <v>16.963405805556615</v>
      </c>
      <c r="V80" s="8">
        <f>LOG(K80,2)</f>
        <v>16.921755784355383</v>
      </c>
      <c r="W80" s="8">
        <f>LOG(L80,2)</f>
        <v>16.659516135411131</v>
      </c>
      <c r="X80" s="8">
        <f>LOG(N80,2)</f>
        <v>16.495706837881325</v>
      </c>
      <c r="Y80" s="8">
        <f>LOG(O80,2)</f>
        <v>16.468421694598614</v>
      </c>
      <c r="Z80" s="8">
        <f>LOG(P80,2)</f>
        <v>16.052416972815308</v>
      </c>
      <c r="AA80" s="8">
        <f>LOG(Q80,2)</f>
        <v>16.15893506255745</v>
      </c>
      <c r="AB80" s="8">
        <f>LOG(R80,2)</f>
        <v>16.221037741539206</v>
      </c>
      <c r="AC80" s="8">
        <f>LOG(S80,2)</f>
        <v>16.131642692942311</v>
      </c>
      <c r="AD80" s="3">
        <v>4</v>
      </c>
      <c r="AE80" s="3">
        <v>8</v>
      </c>
      <c r="AF80" s="3">
        <v>6</v>
      </c>
      <c r="AG80" s="3">
        <v>5</v>
      </c>
      <c r="AH80" s="3">
        <v>1</v>
      </c>
      <c r="AI80" s="3">
        <v>2</v>
      </c>
      <c r="AJ80" s="3">
        <v>4</v>
      </c>
      <c r="AK80" s="3">
        <v>1</v>
      </c>
      <c r="AL80" s="3">
        <v>4</v>
      </c>
      <c r="AM80" s="3">
        <v>5</v>
      </c>
      <c r="AN80" s="3">
        <v>5</v>
      </c>
      <c r="AO80" s="3">
        <v>4</v>
      </c>
      <c r="AP80" s="3">
        <v>6</v>
      </c>
      <c r="AQ80" s="3">
        <v>6</v>
      </c>
      <c r="AR80" s="3">
        <v>6</v>
      </c>
      <c r="AS80" s="3">
        <v>6</v>
      </c>
      <c r="AT80" s="3">
        <v>6</v>
      </c>
      <c r="AU80" s="3">
        <v>6</v>
      </c>
      <c r="AV80" s="3">
        <v>6</v>
      </c>
      <c r="AW80" s="3">
        <v>6</v>
      </c>
      <c r="AX80" s="3">
        <v>6</v>
      </c>
      <c r="AY80" s="3">
        <v>6</v>
      </c>
      <c r="AZ80" s="3">
        <v>6</v>
      </c>
      <c r="BA80" s="3">
        <v>6</v>
      </c>
      <c r="BB80" t="s">
        <v>329</v>
      </c>
      <c r="BC80" t="s">
        <v>330</v>
      </c>
    </row>
    <row r="81" spans="1:55" x14ac:dyDescent="0.25">
      <c r="A81" t="s">
        <v>351</v>
      </c>
      <c r="B81" s="3">
        <v>21</v>
      </c>
      <c r="C81" s="14">
        <f>M81/H81</f>
        <v>0.67667221700839963</v>
      </c>
      <c r="D81" s="12">
        <f>_xlfn.T.TEST(T81:W81,X81:AC81,2,3)</f>
        <v>9.7931148368838325E-4</v>
      </c>
      <c r="E81" t="s">
        <v>2545</v>
      </c>
      <c r="F81" t="s">
        <v>3250</v>
      </c>
      <c r="G81" t="s">
        <v>352</v>
      </c>
      <c r="H81" s="10">
        <f>AVERAGE(I81:L81)</f>
        <v>655609.03125</v>
      </c>
      <c r="I81" s="5">
        <v>745477</v>
      </c>
      <c r="J81" s="5">
        <v>572606.5</v>
      </c>
      <c r="K81" s="5">
        <v>654804</v>
      </c>
      <c r="L81" s="5">
        <v>649548.625</v>
      </c>
      <c r="M81" s="10">
        <f>AVERAGE(N81:S81)</f>
        <v>443632.41666666669</v>
      </c>
      <c r="N81" s="5">
        <v>474941.3125</v>
      </c>
      <c r="O81" s="5">
        <v>460354.125</v>
      </c>
      <c r="P81" s="5">
        <v>358902</v>
      </c>
      <c r="Q81" s="5">
        <v>446884.9375</v>
      </c>
      <c r="R81" s="5">
        <v>415846.5625</v>
      </c>
      <c r="S81" s="5">
        <v>504865.5625</v>
      </c>
      <c r="T81" s="8">
        <f>LOG(I81,2)</f>
        <v>19.507804316552757</v>
      </c>
      <c r="U81" s="8">
        <f>LOG(J81,2)</f>
        <v>19.127184521764196</v>
      </c>
      <c r="V81" s="8">
        <f>LOG(K81,2)</f>
        <v>19.32070360926436</v>
      </c>
      <c r="W81" s="8">
        <f>LOG(L81,2)</f>
        <v>19.309078003836767</v>
      </c>
      <c r="X81" s="8">
        <f>LOG(N81,2)</f>
        <v>18.857389728099072</v>
      </c>
      <c r="Y81" s="8">
        <f>LOG(O81,2)</f>
        <v>18.812384548279368</v>
      </c>
      <c r="Z81" s="8">
        <f>LOG(P81,2)</f>
        <v>18.453230437106107</v>
      </c>
      <c r="AA81" s="8">
        <f>LOG(Q81,2)</f>
        <v>18.769543893167789</v>
      </c>
      <c r="AB81" s="8">
        <f>LOG(R81,2)</f>
        <v>18.665691780797761</v>
      </c>
      <c r="AC81" s="8">
        <f>LOG(S81,2)</f>
        <v>18.945539747181556</v>
      </c>
      <c r="AD81" s="3">
        <v>12</v>
      </c>
      <c r="AE81" s="3">
        <v>14</v>
      </c>
      <c r="AF81" s="3">
        <v>9</v>
      </c>
      <c r="AG81" s="3">
        <v>14</v>
      </c>
      <c r="AH81" s="3">
        <v>8</v>
      </c>
      <c r="AI81" s="3">
        <v>11</v>
      </c>
      <c r="AJ81" s="3">
        <v>12</v>
      </c>
      <c r="AK81" s="3">
        <v>15</v>
      </c>
      <c r="AL81" s="3">
        <v>14</v>
      </c>
      <c r="AM81" s="3">
        <v>21</v>
      </c>
      <c r="AN81" s="3">
        <v>17</v>
      </c>
      <c r="AO81" s="3">
        <v>18</v>
      </c>
      <c r="AP81" s="3">
        <v>21</v>
      </c>
      <c r="AQ81" s="3">
        <v>21</v>
      </c>
      <c r="AR81" s="3">
        <v>21</v>
      </c>
      <c r="AS81" s="3">
        <v>21</v>
      </c>
      <c r="AT81" s="3">
        <v>21</v>
      </c>
      <c r="AU81" s="3">
        <v>21</v>
      </c>
      <c r="AV81" s="3">
        <v>21</v>
      </c>
      <c r="AW81" s="3">
        <v>21</v>
      </c>
      <c r="AX81" s="3">
        <v>21</v>
      </c>
      <c r="AY81" s="3">
        <v>21</v>
      </c>
      <c r="AZ81" s="3">
        <v>21</v>
      </c>
      <c r="BA81" s="3">
        <v>21</v>
      </c>
      <c r="BB81" t="s">
        <v>350</v>
      </c>
      <c r="BC81" t="s">
        <v>351</v>
      </c>
    </row>
    <row r="82" spans="1:55" x14ac:dyDescent="0.25">
      <c r="A82" t="s">
        <v>297</v>
      </c>
      <c r="B82" s="3">
        <v>2</v>
      </c>
      <c r="C82" s="14">
        <f>M82/H82</f>
        <v>0.67728134694031417</v>
      </c>
      <c r="D82" s="12">
        <f>_xlfn.T.TEST(T82:W82,X82:AC82,2,3)</f>
        <v>1.1760311853108531E-2</v>
      </c>
      <c r="E82" t="s">
        <v>2527</v>
      </c>
      <c r="F82" t="s">
        <v>3250</v>
      </c>
      <c r="G82" t="s">
        <v>298</v>
      </c>
      <c r="H82" s="10">
        <f>AVERAGE(I82:L82)</f>
        <v>13171.064697265625</v>
      </c>
      <c r="I82" s="5">
        <v>14329.8515625</v>
      </c>
      <c r="J82" s="5">
        <v>13718.453125</v>
      </c>
      <c r="K82" s="5">
        <v>10154.0224609375</v>
      </c>
      <c r="L82" s="5">
        <v>14481.931640625</v>
      </c>
      <c r="M82" s="10">
        <f>AVERAGE(N82:S82)</f>
        <v>8920.5164388020839</v>
      </c>
      <c r="N82" s="5">
        <v>9281.2099609375</v>
      </c>
      <c r="O82" s="5">
        <v>8350.580078125</v>
      </c>
      <c r="P82" s="5">
        <v>9698.8798828125</v>
      </c>
      <c r="Q82" s="5">
        <v>10281.435546875</v>
      </c>
      <c r="R82" s="5">
        <v>10041.5556640625</v>
      </c>
      <c r="S82" s="5">
        <v>5869.4375</v>
      </c>
      <c r="T82" s="8">
        <f>LOG(I82,2)</f>
        <v>13.806736044895896</v>
      </c>
      <c r="U82" s="8">
        <f>LOG(J82,2)</f>
        <v>13.743830193807502</v>
      </c>
      <c r="V82" s="8">
        <f>LOG(K82,2)</f>
        <v>13.309763736008657</v>
      </c>
      <c r="W82" s="8">
        <f>LOG(L82,2)</f>
        <v>13.821966425512606</v>
      </c>
      <c r="X82" s="8">
        <f>LOG(N82,2)</f>
        <v>13.180097181701882</v>
      </c>
      <c r="Y82" s="8">
        <f>LOG(O82,2)</f>
        <v>13.027660703418425</v>
      </c>
      <c r="Z82" s="8">
        <f>LOG(P82,2)</f>
        <v>13.243602425691472</v>
      </c>
      <c r="AA82" s="8">
        <f>LOG(Q82,2)</f>
        <v>13.327754094642042</v>
      </c>
      <c r="AB82" s="8">
        <f>LOG(R82,2)</f>
        <v>13.29369517224143</v>
      </c>
      <c r="AC82" s="8">
        <f>LOG(S82,2)</f>
        <v>12.51900653333894</v>
      </c>
      <c r="AD82" s="3">
        <v>1</v>
      </c>
      <c r="AE82" s="3">
        <v>1</v>
      </c>
      <c r="AF82" s="3">
        <v>1</v>
      </c>
      <c r="AG82" s="3">
        <v>2</v>
      </c>
      <c r="AH82" s="3">
        <v>1</v>
      </c>
      <c r="AI82" s="3">
        <v>1</v>
      </c>
      <c r="AJ82" s="3">
        <v>1</v>
      </c>
      <c r="AK82" s="3">
        <v>0</v>
      </c>
      <c r="AL82" s="3">
        <v>1</v>
      </c>
      <c r="AM82" s="3">
        <v>1</v>
      </c>
      <c r="AN82" s="3">
        <v>1</v>
      </c>
      <c r="AO82" s="3">
        <v>1</v>
      </c>
      <c r="AP82" s="3">
        <v>2</v>
      </c>
      <c r="AQ82" s="3">
        <v>2</v>
      </c>
      <c r="AR82" s="3">
        <v>2</v>
      </c>
      <c r="AS82" s="3">
        <v>2</v>
      </c>
      <c r="AT82" s="3">
        <v>2</v>
      </c>
      <c r="AU82" s="3">
        <v>2</v>
      </c>
      <c r="AV82" s="3">
        <v>2</v>
      </c>
      <c r="AW82" s="3">
        <v>2</v>
      </c>
      <c r="AX82" s="3">
        <v>2</v>
      </c>
      <c r="AY82" s="3">
        <v>2</v>
      </c>
      <c r="AZ82" s="3">
        <v>2</v>
      </c>
      <c r="BA82" s="3">
        <v>2</v>
      </c>
      <c r="BB82" t="s">
        <v>296</v>
      </c>
      <c r="BC82" t="s">
        <v>297</v>
      </c>
    </row>
    <row r="83" spans="1:55" x14ac:dyDescent="0.25">
      <c r="A83" t="s">
        <v>1542</v>
      </c>
      <c r="B83" s="3">
        <v>13</v>
      </c>
      <c r="C83" s="14">
        <f>M83/H83</f>
        <v>0.68192826691776531</v>
      </c>
      <c r="D83" s="12">
        <f>_xlfn.T.TEST(T83:W83,X83:AC83,2,3)</f>
        <v>1.928571663992534E-2</v>
      </c>
      <c r="E83" t="s">
        <v>2955</v>
      </c>
      <c r="F83" t="s">
        <v>3250</v>
      </c>
      <c r="G83" t="s">
        <v>1543</v>
      </c>
      <c r="H83" s="10">
        <f>AVERAGE(I83:L83)</f>
        <v>155838.083984375</v>
      </c>
      <c r="I83" s="5">
        <v>119629.2890625</v>
      </c>
      <c r="J83" s="5">
        <v>174056.328125</v>
      </c>
      <c r="K83" s="5">
        <v>178467.265625</v>
      </c>
      <c r="L83" s="5">
        <v>151199.453125</v>
      </c>
      <c r="M83" s="10">
        <f>AVERAGE(N83:S83)</f>
        <v>106270.39453125</v>
      </c>
      <c r="N83" s="5">
        <v>99026.0546875</v>
      </c>
      <c r="O83" s="5">
        <v>92696.0078125</v>
      </c>
      <c r="P83" s="5">
        <v>119948.609375</v>
      </c>
      <c r="Q83" s="5">
        <v>111570.015625</v>
      </c>
      <c r="R83" s="5">
        <v>110091.6875</v>
      </c>
      <c r="S83" s="5">
        <v>104289.9921875</v>
      </c>
      <c r="T83" s="8">
        <f>LOG(I83,2)</f>
        <v>16.868211124943489</v>
      </c>
      <c r="U83" s="8">
        <f>LOG(J83,2)</f>
        <v>17.409194741176336</v>
      </c>
      <c r="V83" s="8">
        <f>LOG(K83,2)</f>
        <v>17.445299954566408</v>
      </c>
      <c r="W83" s="8">
        <f>LOG(L83,2)</f>
        <v>17.206093395905338</v>
      </c>
      <c r="X83" s="8">
        <f>LOG(N83,2)</f>
        <v>16.595520541337741</v>
      </c>
      <c r="Y83" s="8">
        <f>LOG(O83,2)</f>
        <v>16.500219586435524</v>
      </c>
      <c r="Z83" s="8">
        <f>LOG(P83,2)</f>
        <v>16.872056906270572</v>
      </c>
      <c r="AA83" s="8">
        <f>LOG(Q83,2)</f>
        <v>16.767589830265038</v>
      </c>
      <c r="AB83" s="8">
        <f>LOG(R83,2)</f>
        <v>16.748346016406664</v>
      </c>
      <c r="AC83" s="8">
        <f>LOG(S83,2)</f>
        <v>16.670241195916759</v>
      </c>
      <c r="AD83" s="3">
        <v>7</v>
      </c>
      <c r="AE83" s="3">
        <v>11</v>
      </c>
      <c r="AF83" s="3">
        <v>9</v>
      </c>
      <c r="AG83" s="3">
        <v>6</v>
      </c>
      <c r="AH83" s="3">
        <v>3</v>
      </c>
      <c r="AI83" s="3">
        <v>4</v>
      </c>
      <c r="AJ83" s="3">
        <v>7</v>
      </c>
      <c r="AK83" s="3">
        <v>5</v>
      </c>
      <c r="AL83" s="3">
        <v>11</v>
      </c>
      <c r="AM83" s="3">
        <v>12</v>
      </c>
      <c r="AN83" s="3">
        <v>10</v>
      </c>
      <c r="AO83" s="3">
        <v>6</v>
      </c>
      <c r="AP83" s="3">
        <v>13</v>
      </c>
      <c r="AQ83" s="3">
        <v>13</v>
      </c>
      <c r="AR83" s="3">
        <v>13</v>
      </c>
      <c r="AS83" s="3">
        <v>13</v>
      </c>
      <c r="AT83" s="3">
        <v>13</v>
      </c>
      <c r="AU83" s="3">
        <v>13</v>
      </c>
      <c r="AV83" s="3">
        <v>13</v>
      </c>
      <c r="AW83" s="3">
        <v>13</v>
      </c>
      <c r="AX83" s="3">
        <v>13</v>
      </c>
      <c r="AY83" s="3">
        <v>13</v>
      </c>
      <c r="AZ83" s="3">
        <v>13</v>
      </c>
      <c r="BA83" s="3">
        <v>13</v>
      </c>
      <c r="BB83" t="s">
        <v>1541</v>
      </c>
      <c r="BC83" t="s">
        <v>1542</v>
      </c>
    </row>
    <row r="84" spans="1:55" x14ac:dyDescent="0.25">
      <c r="A84" t="s">
        <v>402</v>
      </c>
      <c r="B84" s="3">
        <v>3</v>
      </c>
      <c r="C84" s="14">
        <f>M84/H84</f>
        <v>0.68500494660478284</v>
      </c>
      <c r="D84" s="12">
        <f>_xlfn.T.TEST(T84:W84,X84:AC84,2,3)</f>
        <v>8.2775536131772451E-3</v>
      </c>
      <c r="E84" t="s">
        <v>2562</v>
      </c>
      <c r="F84" t="s">
        <v>3250</v>
      </c>
      <c r="G84" t="s">
        <v>403</v>
      </c>
      <c r="H84" s="10">
        <f>AVERAGE(I84:L84)</f>
        <v>48548.0693359375</v>
      </c>
      <c r="I84" s="5">
        <v>56734.76171875</v>
      </c>
      <c r="J84" s="5">
        <v>48629.609375</v>
      </c>
      <c r="K84" s="5">
        <v>43598.1640625</v>
      </c>
      <c r="L84" s="5">
        <v>45229.7421875</v>
      </c>
      <c r="M84" s="10">
        <f>AVERAGE(N84:S84)</f>
        <v>33255.667643229164</v>
      </c>
      <c r="N84" s="5">
        <v>34578.0078125</v>
      </c>
      <c r="O84" s="5">
        <v>27780.6875</v>
      </c>
      <c r="P84" s="5">
        <v>50027.1328125</v>
      </c>
      <c r="Q84" s="5">
        <v>28054.875</v>
      </c>
      <c r="R84" s="5">
        <v>32634.728515625</v>
      </c>
      <c r="S84" s="5">
        <v>26458.57421875</v>
      </c>
      <c r="T84" s="8">
        <f>LOG(I84,2)</f>
        <v>15.791945333276827</v>
      </c>
      <c r="U84" s="8">
        <f>LOG(J84,2)</f>
        <v>15.569547382497358</v>
      </c>
      <c r="V84" s="8">
        <f>LOG(K84,2)</f>
        <v>15.411979763320121</v>
      </c>
      <c r="W84" s="8">
        <f>LOG(L84,2)</f>
        <v>15.46498415208576</v>
      </c>
      <c r="X84" s="8">
        <f>LOG(N84,2)</f>
        <v>15.077567131068097</v>
      </c>
      <c r="Y84" s="8">
        <f>LOG(O84,2)</f>
        <v>14.761794682272916</v>
      </c>
      <c r="Z84" s="8">
        <f>LOG(P84,2)</f>
        <v>15.610423149575018</v>
      </c>
      <c r="AA84" s="8">
        <f>LOG(Q84,2)</f>
        <v>14.775963864366643</v>
      </c>
      <c r="AB84" s="8">
        <f>LOG(R84,2)</f>
        <v>14.994120417295074</v>
      </c>
      <c r="AC84" s="8">
        <f>LOG(S84,2)</f>
        <v>14.691447700313432</v>
      </c>
      <c r="AD84" s="3">
        <v>1</v>
      </c>
      <c r="AE84" s="3">
        <v>3</v>
      </c>
      <c r="AF84" s="3">
        <v>1</v>
      </c>
      <c r="AG84" s="3">
        <v>1</v>
      </c>
      <c r="AH84" s="3">
        <v>0</v>
      </c>
      <c r="AI84" s="3">
        <v>0</v>
      </c>
      <c r="AJ84" s="3">
        <v>0</v>
      </c>
      <c r="AK84" s="3">
        <v>0</v>
      </c>
      <c r="AL84" s="3">
        <v>1</v>
      </c>
      <c r="AM84" s="3">
        <v>2</v>
      </c>
      <c r="AN84" s="3">
        <v>2</v>
      </c>
      <c r="AO84" s="3">
        <v>1</v>
      </c>
      <c r="AP84" s="3">
        <v>3</v>
      </c>
      <c r="AQ84" s="3">
        <v>3</v>
      </c>
      <c r="AR84" s="3">
        <v>3</v>
      </c>
      <c r="AS84" s="3">
        <v>3</v>
      </c>
      <c r="AT84" s="3">
        <v>3</v>
      </c>
      <c r="AU84" s="3">
        <v>3</v>
      </c>
      <c r="AV84" s="3">
        <v>3</v>
      </c>
      <c r="AW84" s="3">
        <v>3</v>
      </c>
      <c r="AX84" s="3">
        <v>3</v>
      </c>
      <c r="AY84" s="3">
        <v>3</v>
      </c>
      <c r="AZ84" s="3">
        <v>3</v>
      </c>
      <c r="BA84" s="3">
        <v>3</v>
      </c>
      <c r="BB84" t="s">
        <v>401</v>
      </c>
      <c r="BC84" t="s">
        <v>402</v>
      </c>
    </row>
    <row r="85" spans="1:55" x14ac:dyDescent="0.25">
      <c r="A85" t="s">
        <v>579</v>
      </c>
      <c r="B85" s="3">
        <v>24</v>
      </c>
      <c r="C85" s="14">
        <f>M85/H85</f>
        <v>0.68501445252858706</v>
      </c>
      <c r="D85" s="12">
        <f>_xlfn.T.TEST(T85:W85,X85:AC85,2,3)</f>
        <v>1.5222676656180543E-3</v>
      </c>
      <c r="E85" t="s">
        <v>2622</v>
      </c>
      <c r="F85" t="s">
        <v>3250</v>
      </c>
      <c r="G85" t="s">
        <v>580</v>
      </c>
      <c r="H85" s="10">
        <f>AVERAGE(I85:L85)</f>
        <v>1760115.875</v>
      </c>
      <c r="I85" s="5">
        <v>1972912.375</v>
      </c>
      <c r="J85" s="5">
        <v>1633638.75</v>
      </c>
      <c r="K85" s="5">
        <v>1565950.75</v>
      </c>
      <c r="L85" s="5">
        <v>1867961.625</v>
      </c>
      <c r="M85" s="10">
        <f>AVERAGE(N85:S85)</f>
        <v>1205704.8125</v>
      </c>
      <c r="N85" s="5">
        <v>1313264.125</v>
      </c>
      <c r="O85" s="5">
        <v>1319357.125</v>
      </c>
      <c r="P85" s="5">
        <v>1136626.875</v>
      </c>
      <c r="Q85" s="5">
        <v>1133951.875</v>
      </c>
      <c r="R85" s="5">
        <v>1066715</v>
      </c>
      <c r="S85" s="5">
        <v>1264313.875</v>
      </c>
      <c r="T85" s="8">
        <f>LOG(I85,2)</f>
        <v>20.911895450899969</v>
      </c>
      <c r="U85" s="8">
        <f>LOG(J85,2)</f>
        <v>20.639657561863228</v>
      </c>
      <c r="V85" s="8">
        <f>LOG(K85,2)</f>
        <v>20.578607409125492</v>
      </c>
      <c r="W85" s="8">
        <f>LOG(L85,2)</f>
        <v>20.833033386261004</v>
      </c>
      <c r="X85" s="8">
        <f>LOG(N85,2)</f>
        <v>20.324725671012967</v>
      </c>
      <c r="Y85" s="8">
        <f>LOG(O85,2)</f>
        <v>20.331403697014242</v>
      </c>
      <c r="Z85" s="8">
        <f>LOG(P85,2)</f>
        <v>20.116327302065049</v>
      </c>
      <c r="AA85" s="8">
        <f>LOG(Q85,2)</f>
        <v>20.112927982821137</v>
      </c>
      <c r="AB85" s="8">
        <f>LOG(R85,2)</f>
        <v>20.024743344353652</v>
      </c>
      <c r="AC85" s="8">
        <f>LOG(S85,2)</f>
        <v>20.269923236709971</v>
      </c>
      <c r="AD85" s="3">
        <v>23</v>
      </c>
      <c r="AE85" s="3">
        <v>23</v>
      </c>
      <c r="AF85" s="3">
        <v>23</v>
      </c>
      <c r="AG85" s="3">
        <v>24</v>
      </c>
      <c r="AH85" s="3">
        <v>21</v>
      </c>
      <c r="AI85" s="3">
        <v>20</v>
      </c>
      <c r="AJ85" s="3">
        <v>22</v>
      </c>
      <c r="AK85" s="3">
        <v>22</v>
      </c>
      <c r="AL85" s="3">
        <v>23</v>
      </c>
      <c r="AM85" s="3">
        <v>24</v>
      </c>
      <c r="AN85" s="3">
        <v>24</v>
      </c>
      <c r="AO85" s="3">
        <v>23</v>
      </c>
      <c r="AP85" s="3">
        <v>24</v>
      </c>
      <c r="AQ85" s="3">
        <v>24</v>
      </c>
      <c r="AR85" s="3">
        <v>24</v>
      </c>
      <c r="AS85" s="3">
        <v>24</v>
      </c>
      <c r="AT85" s="3">
        <v>24</v>
      </c>
      <c r="AU85" s="3">
        <v>24</v>
      </c>
      <c r="AV85" s="3">
        <v>24</v>
      </c>
      <c r="AW85" s="3">
        <v>24</v>
      </c>
      <c r="AX85" s="3">
        <v>24</v>
      </c>
      <c r="AY85" s="3">
        <v>24</v>
      </c>
      <c r="AZ85" s="3">
        <v>24</v>
      </c>
      <c r="BA85" s="3">
        <v>24</v>
      </c>
      <c r="BB85" t="s">
        <v>578</v>
      </c>
      <c r="BC85" t="s">
        <v>579</v>
      </c>
    </row>
    <row r="86" spans="1:55" x14ac:dyDescent="0.25">
      <c r="A86" t="s">
        <v>2145</v>
      </c>
      <c r="B86" s="3">
        <v>5</v>
      </c>
      <c r="C86" s="14">
        <f>M86/H86</f>
        <v>0.69317559829279318</v>
      </c>
      <c r="D86" s="12">
        <f>_xlfn.T.TEST(T86:W86,X86:AC86,2,3)</f>
        <v>8.2143486935554542E-3</v>
      </c>
      <c r="E86" t="s">
        <v>3148</v>
      </c>
      <c r="F86" t="s">
        <v>3250</v>
      </c>
      <c r="G86" t="s">
        <v>2146</v>
      </c>
      <c r="H86" s="10">
        <f>AVERAGE(I86:L86)</f>
        <v>51699.7158203125</v>
      </c>
      <c r="I86" s="5">
        <v>46957.171875</v>
      </c>
      <c r="J86" s="5">
        <v>49509.0546875</v>
      </c>
      <c r="K86" s="5">
        <v>55866.3046875</v>
      </c>
      <c r="L86" s="5">
        <v>54466.33203125</v>
      </c>
      <c r="M86" s="10">
        <f>AVERAGE(N86:S86)</f>
        <v>35836.9814453125</v>
      </c>
      <c r="N86" s="5">
        <v>43961.15234375</v>
      </c>
      <c r="O86" s="5">
        <v>23362.25</v>
      </c>
      <c r="P86" s="5">
        <v>42762.3046875</v>
      </c>
      <c r="Q86" s="5">
        <v>37814.87890625</v>
      </c>
      <c r="R86" s="5">
        <v>35482.70703125</v>
      </c>
      <c r="S86" s="5">
        <v>31638.595703125</v>
      </c>
      <c r="T86" s="8">
        <f>LOG(I86,2)</f>
        <v>15.519057900331777</v>
      </c>
      <c r="U86" s="8">
        <f>LOG(J86,2)</f>
        <v>15.595404782683584</v>
      </c>
      <c r="V86" s="8">
        <f>LOG(K86,2)</f>
        <v>15.769690775009952</v>
      </c>
      <c r="W86" s="8">
        <f>LOG(L86,2)</f>
        <v>15.733077093459855</v>
      </c>
      <c r="X86" s="8">
        <f>LOG(N86,2)</f>
        <v>15.423941583371265</v>
      </c>
      <c r="Y86" s="8">
        <f>LOG(O86,2)</f>
        <v>14.511891605288101</v>
      </c>
      <c r="Z86" s="8">
        <f>LOG(P86,2)</f>
        <v>15.384051989194045</v>
      </c>
      <c r="AA86" s="8">
        <f>LOG(Q86,2)</f>
        <v>15.206666378564048</v>
      </c>
      <c r="AB86" s="8">
        <f>LOG(R86,2)</f>
        <v>15.114828458849667</v>
      </c>
      <c r="AC86" s="8">
        <f>LOG(S86,2)</f>
        <v>14.949397945949952</v>
      </c>
      <c r="AD86" s="3">
        <v>3</v>
      </c>
      <c r="AE86" s="3">
        <v>4</v>
      </c>
      <c r="AF86" s="3">
        <v>4</v>
      </c>
      <c r="AG86" s="3">
        <v>4</v>
      </c>
      <c r="AH86" s="3">
        <v>1</v>
      </c>
      <c r="AI86" s="3">
        <v>3</v>
      </c>
      <c r="AJ86" s="3">
        <v>2</v>
      </c>
      <c r="AK86" s="3">
        <v>1</v>
      </c>
      <c r="AL86" s="3">
        <v>3</v>
      </c>
      <c r="AM86" s="3">
        <v>5</v>
      </c>
      <c r="AN86" s="3">
        <v>3</v>
      </c>
      <c r="AO86" s="3">
        <v>2</v>
      </c>
      <c r="AP86" s="3">
        <v>5</v>
      </c>
      <c r="AQ86" s="3">
        <v>5</v>
      </c>
      <c r="AR86" s="3">
        <v>5</v>
      </c>
      <c r="AS86" s="3">
        <v>5</v>
      </c>
      <c r="AT86" s="3">
        <v>5</v>
      </c>
      <c r="AU86" s="3">
        <v>5</v>
      </c>
      <c r="AV86" s="3">
        <v>5</v>
      </c>
      <c r="AW86" s="3">
        <v>5</v>
      </c>
      <c r="AX86" s="3">
        <v>5</v>
      </c>
      <c r="AY86" s="3">
        <v>5</v>
      </c>
      <c r="AZ86" s="3">
        <v>5</v>
      </c>
      <c r="BA86" s="3">
        <v>5</v>
      </c>
      <c r="BB86" t="s">
        <v>2144</v>
      </c>
      <c r="BC86" t="s">
        <v>2145</v>
      </c>
    </row>
    <row r="87" spans="1:55" x14ac:dyDescent="0.25">
      <c r="A87" t="s">
        <v>663</v>
      </c>
      <c r="B87" s="3">
        <v>6</v>
      </c>
      <c r="C87" s="14">
        <f>M87/H87</f>
        <v>0.69329231542225134</v>
      </c>
      <c r="D87" s="12">
        <f>_xlfn.T.TEST(T87:W87,X87:AC87,2,3)</f>
        <v>6.9005684982964433E-3</v>
      </c>
      <c r="E87" t="s">
        <v>2651</v>
      </c>
      <c r="F87" t="s">
        <v>3250</v>
      </c>
      <c r="G87" t="s">
        <v>664</v>
      </c>
      <c r="H87" s="10">
        <f>AVERAGE(I87:L87)</f>
        <v>73924.7685546875</v>
      </c>
      <c r="I87" s="5">
        <v>64254.68359375</v>
      </c>
      <c r="J87" s="5">
        <v>88468.9453125</v>
      </c>
      <c r="K87" s="5">
        <v>71932.796875</v>
      </c>
      <c r="L87" s="5">
        <v>71042.6484375</v>
      </c>
      <c r="M87" s="10">
        <f>AVERAGE(N87:S87)</f>
        <v>51251.473958333336</v>
      </c>
      <c r="N87" s="5">
        <v>56905.42578125</v>
      </c>
      <c r="O87" s="5">
        <v>35892.6171875</v>
      </c>
      <c r="P87" s="5">
        <v>53748.53515625</v>
      </c>
      <c r="Q87" s="5">
        <v>54777.62890625</v>
      </c>
      <c r="R87" s="5">
        <v>60604.27734375</v>
      </c>
      <c r="S87" s="5">
        <v>45580.359375</v>
      </c>
      <c r="T87" s="8">
        <f>LOG(I87,2)</f>
        <v>15.971513997298894</v>
      </c>
      <c r="U87" s="8">
        <f>LOG(J87,2)</f>
        <v>16.432883503602824</v>
      </c>
      <c r="V87" s="8">
        <f>LOG(K87,2)</f>
        <v>16.13436207929233</v>
      </c>
      <c r="W87" s="8">
        <f>LOG(L87,2)</f>
        <v>16.116397745252474</v>
      </c>
      <c r="X87" s="8">
        <f>LOG(N87,2)</f>
        <v>15.796278595781008</v>
      </c>
      <c r="Y87" s="8">
        <f>LOG(O87,2)</f>
        <v>15.131399503755642</v>
      </c>
      <c r="Z87" s="8">
        <f>LOG(P87,2)</f>
        <v>15.713937816082034</v>
      </c>
      <c r="AA87" s="8">
        <f>LOG(Q87,2)</f>
        <v>15.741299198728397</v>
      </c>
      <c r="AB87" s="8">
        <f>LOG(R87,2)</f>
        <v>15.887131999730272</v>
      </c>
      <c r="AC87" s="8">
        <f>LOG(S87,2)</f>
        <v>15.476124679020725</v>
      </c>
      <c r="AD87" s="3">
        <v>5</v>
      </c>
      <c r="AE87" s="3">
        <v>8</v>
      </c>
      <c r="AF87" s="3">
        <v>6</v>
      </c>
      <c r="AG87" s="3">
        <v>5</v>
      </c>
      <c r="AH87" s="3">
        <v>1</v>
      </c>
      <c r="AI87" s="3">
        <v>3</v>
      </c>
      <c r="AJ87" s="3">
        <v>4</v>
      </c>
      <c r="AK87" s="3">
        <v>1</v>
      </c>
      <c r="AL87" s="3">
        <v>2</v>
      </c>
      <c r="AM87" s="3">
        <v>8</v>
      </c>
      <c r="AN87" s="3">
        <v>5</v>
      </c>
      <c r="AO87" s="3">
        <v>4</v>
      </c>
      <c r="AP87" s="3">
        <v>6</v>
      </c>
      <c r="AQ87" s="3">
        <v>6</v>
      </c>
      <c r="AR87" s="3">
        <v>6</v>
      </c>
      <c r="AS87" s="3">
        <v>6</v>
      </c>
      <c r="AT87" s="3">
        <v>6</v>
      </c>
      <c r="AU87" s="3">
        <v>6</v>
      </c>
      <c r="AV87" s="3">
        <v>6</v>
      </c>
      <c r="AW87" s="3">
        <v>6</v>
      </c>
      <c r="AX87" s="3">
        <v>6</v>
      </c>
      <c r="AY87" s="3">
        <v>6</v>
      </c>
      <c r="AZ87" s="3">
        <v>6</v>
      </c>
      <c r="BA87" s="3">
        <v>6</v>
      </c>
      <c r="BB87" t="s">
        <v>662</v>
      </c>
      <c r="BC87" t="s">
        <v>663</v>
      </c>
    </row>
    <row r="88" spans="1:55" x14ac:dyDescent="0.25">
      <c r="A88" t="s">
        <v>114</v>
      </c>
      <c r="B88" s="3">
        <v>5</v>
      </c>
      <c r="C88" s="14">
        <f>M88/H88</f>
        <v>0.69636551232495325</v>
      </c>
      <c r="D88" s="12">
        <f>_xlfn.T.TEST(T88:W88,X88:AC88,2,3)</f>
        <v>3.039996511728238E-3</v>
      </c>
      <c r="E88" t="s">
        <v>2463</v>
      </c>
      <c r="F88" t="s">
        <v>3250</v>
      </c>
      <c r="G88" t="s">
        <v>115</v>
      </c>
      <c r="H88" s="10">
        <f>AVERAGE(I88:L88)</f>
        <v>88394.705078125</v>
      </c>
      <c r="I88" s="5">
        <v>88043.015625</v>
      </c>
      <c r="J88" s="5">
        <v>79232.625</v>
      </c>
      <c r="K88" s="5">
        <v>88350.53125</v>
      </c>
      <c r="L88" s="5">
        <v>97952.6484375</v>
      </c>
      <c r="M88" s="10">
        <f>AVERAGE(N88:S88)</f>
        <v>61555.024088541664</v>
      </c>
      <c r="N88" s="5">
        <v>61075.296875</v>
      </c>
      <c r="O88" s="5">
        <v>43496.3359375</v>
      </c>
      <c r="P88" s="5">
        <v>76239.859375</v>
      </c>
      <c r="Q88" s="5">
        <v>64844.40234375</v>
      </c>
      <c r="R88" s="5">
        <v>60646.1640625</v>
      </c>
      <c r="S88" s="5">
        <v>63028.0859375</v>
      </c>
      <c r="T88" s="8">
        <f>LOG(I88,2)</f>
        <v>16.425920940416397</v>
      </c>
      <c r="U88" s="8">
        <f>LOG(J88,2)</f>
        <v>16.273806979475324</v>
      </c>
      <c r="V88" s="8">
        <f>LOG(K88,2)</f>
        <v>16.430951189249221</v>
      </c>
      <c r="W88" s="8">
        <f>LOG(L88,2)</f>
        <v>16.579796880066738</v>
      </c>
      <c r="X88" s="8">
        <f>LOG(N88,2)</f>
        <v>15.898301350715732</v>
      </c>
      <c r="Y88" s="8">
        <f>LOG(O88,2)</f>
        <v>15.408606255282324</v>
      </c>
      <c r="Z88" s="8">
        <f>LOG(P88,2)</f>
        <v>16.218257837737792</v>
      </c>
      <c r="AA88" s="8">
        <f>LOG(Q88,2)</f>
        <v>15.984694419570481</v>
      </c>
      <c r="AB88" s="8">
        <f>LOG(R88,2)</f>
        <v>15.88812877571101</v>
      </c>
      <c r="AC88" s="8">
        <f>LOG(S88,2)</f>
        <v>15.943707230598143</v>
      </c>
      <c r="AD88" s="3">
        <v>3</v>
      </c>
      <c r="AE88" s="3">
        <v>1</v>
      </c>
      <c r="AF88" s="3">
        <v>2</v>
      </c>
      <c r="AG88" s="3">
        <v>3</v>
      </c>
      <c r="AH88" s="3">
        <v>0</v>
      </c>
      <c r="AI88" s="3">
        <v>2</v>
      </c>
      <c r="AJ88" s="3">
        <v>3</v>
      </c>
      <c r="AK88" s="3">
        <v>2</v>
      </c>
      <c r="AL88" s="3">
        <v>2</v>
      </c>
      <c r="AM88" s="3">
        <v>4</v>
      </c>
      <c r="AN88" s="3">
        <v>4</v>
      </c>
      <c r="AO88" s="3">
        <v>3</v>
      </c>
      <c r="AP88" s="3">
        <v>5</v>
      </c>
      <c r="AQ88" s="3">
        <v>5</v>
      </c>
      <c r="AR88" s="3">
        <v>5</v>
      </c>
      <c r="AS88" s="3">
        <v>5</v>
      </c>
      <c r="AT88" s="3">
        <v>5</v>
      </c>
      <c r="AU88" s="3">
        <v>5</v>
      </c>
      <c r="AV88" s="3">
        <v>5</v>
      </c>
      <c r="AW88" s="3">
        <v>5</v>
      </c>
      <c r="AX88" s="3">
        <v>5</v>
      </c>
      <c r="AY88" s="3">
        <v>5</v>
      </c>
      <c r="AZ88" s="3">
        <v>5</v>
      </c>
      <c r="BA88" s="3">
        <v>5</v>
      </c>
      <c r="BB88" t="s">
        <v>113</v>
      </c>
      <c r="BC88" t="s">
        <v>114</v>
      </c>
    </row>
    <row r="89" spans="1:55" x14ac:dyDescent="0.25">
      <c r="A89" t="s">
        <v>213</v>
      </c>
      <c r="B89" s="3">
        <v>2</v>
      </c>
      <c r="C89" s="14">
        <f>M89/H89</f>
        <v>0.69642191484372717</v>
      </c>
      <c r="D89" s="12">
        <f>_xlfn.T.TEST(T89:W89,X89:AC89,2,3)</f>
        <v>6.1797718355036525E-4</v>
      </c>
      <c r="E89" t="s">
        <v>2496</v>
      </c>
      <c r="F89" t="s">
        <v>3250</v>
      </c>
      <c r="G89" t="s">
        <v>214</v>
      </c>
      <c r="H89" s="10">
        <f>AVERAGE(I89:L89)</f>
        <v>23812.6923828125</v>
      </c>
      <c r="I89" s="5">
        <v>22426.30859375</v>
      </c>
      <c r="J89" s="5">
        <v>23463.234375</v>
      </c>
      <c r="K89" s="5">
        <v>25868.109375</v>
      </c>
      <c r="L89" s="5">
        <v>23493.1171875</v>
      </c>
      <c r="M89" s="10">
        <f>AVERAGE(N89:S89)</f>
        <v>16583.680826822918</v>
      </c>
      <c r="N89" s="5">
        <v>16215.181640625</v>
      </c>
      <c r="O89" s="5">
        <v>14943.9306640625</v>
      </c>
      <c r="P89" s="5">
        <v>20394.212890625</v>
      </c>
      <c r="Q89" s="5">
        <v>17470.30859375</v>
      </c>
      <c r="R89" s="5">
        <v>13592.048828125</v>
      </c>
      <c r="S89" s="5">
        <v>16886.40234375</v>
      </c>
      <c r="T89" s="8">
        <f>LOG(I89,2)</f>
        <v>14.452904549605124</v>
      </c>
      <c r="U89" s="8">
        <f>LOG(J89,2)</f>
        <v>14.518114280176839</v>
      </c>
      <c r="V89" s="8">
        <f>LOG(K89,2)</f>
        <v>14.658886995033827</v>
      </c>
      <c r="W89" s="8">
        <f>LOG(L89,2)</f>
        <v>14.519950529791089</v>
      </c>
      <c r="X89" s="8">
        <f>LOG(N89,2)</f>
        <v>13.985057564339849</v>
      </c>
      <c r="Y89" s="8">
        <f>LOG(O89,2)</f>
        <v>13.867272045996785</v>
      </c>
      <c r="Z89" s="8">
        <f>LOG(P89,2)</f>
        <v>14.31587220731215</v>
      </c>
      <c r="AA89" s="8">
        <f>LOG(Q89,2)</f>
        <v>14.092617471647323</v>
      </c>
      <c r="AB89" s="8">
        <f>LOG(R89,2)</f>
        <v>13.730475319936374</v>
      </c>
      <c r="AC89" s="8">
        <f>LOG(S89,2)</f>
        <v>14.04357437354478</v>
      </c>
      <c r="AD89" s="3">
        <v>3</v>
      </c>
      <c r="AE89" s="3">
        <v>2</v>
      </c>
      <c r="AF89" s="3">
        <v>3</v>
      </c>
      <c r="AG89" s="3">
        <v>2</v>
      </c>
      <c r="AH89" s="3">
        <v>1</v>
      </c>
      <c r="AI89" s="3">
        <v>2</v>
      </c>
      <c r="AJ89" s="3">
        <v>2</v>
      </c>
      <c r="AK89" s="3">
        <v>1</v>
      </c>
      <c r="AL89" s="3">
        <v>2</v>
      </c>
      <c r="AM89" s="3">
        <v>2</v>
      </c>
      <c r="AN89" s="3">
        <v>2</v>
      </c>
      <c r="AO89" s="3">
        <v>1</v>
      </c>
      <c r="AP89" s="3">
        <v>2</v>
      </c>
      <c r="AQ89" s="3">
        <v>2</v>
      </c>
      <c r="AR89" s="3">
        <v>2</v>
      </c>
      <c r="AS89" s="3">
        <v>2</v>
      </c>
      <c r="AT89" s="3">
        <v>2</v>
      </c>
      <c r="AU89" s="3">
        <v>2</v>
      </c>
      <c r="AV89" s="3">
        <v>2</v>
      </c>
      <c r="AW89" s="3">
        <v>2</v>
      </c>
      <c r="AX89" s="3">
        <v>2</v>
      </c>
      <c r="AY89" s="3">
        <v>2</v>
      </c>
      <c r="AZ89" s="3">
        <v>2</v>
      </c>
      <c r="BA89" s="3">
        <v>2</v>
      </c>
      <c r="BB89" t="s">
        <v>212</v>
      </c>
      <c r="BC89" t="s">
        <v>213</v>
      </c>
    </row>
    <row r="90" spans="1:55" x14ac:dyDescent="0.25">
      <c r="A90" t="s">
        <v>2154</v>
      </c>
      <c r="B90" s="3">
        <v>2</v>
      </c>
      <c r="C90" s="14">
        <f>M90/H90</f>
        <v>0.69692009589182025</v>
      </c>
      <c r="D90" s="12">
        <f>_xlfn.T.TEST(T90:W90,X90:AC90,2,3)</f>
        <v>1.3282617644258867E-2</v>
      </c>
      <c r="E90" t="s">
        <v>3152</v>
      </c>
      <c r="F90" t="s">
        <v>3250</v>
      </c>
      <c r="G90" t="s">
        <v>2155</v>
      </c>
      <c r="H90" s="10">
        <f>AVERAGE(I90:L90)</f>
        <v>14753.869384765625</v>
      </c>
      <c r="I90" s="5">
        <v>15463.876953125</v>
      </c>
      <c r="J90" s="5">
        <v>13257.125</v>
      </c>
      <c r="K90" s="5">
        <v>16515.39453125</v>
      </c>
      <c r="L90" s="5">
        <v>13779.0810546875</v>
      </c>
      <c r="M90" s="10">
        <f>AVERAGE(N90:S90)</f>
        <v>10282.26806640625</v>
      </c>
      <c r="N90" s="5">
        <v>13556.2939453125</v>
      </c>
      <c r="O90" s="5">
        <v>12755.8525390625</v>
      </c>
      <c r="P90" s="5">
        <v>10701.60546875</v>
      </c>
      <c r="Q90" s="5">
        <v>7097.4677734375</v>
      </c>
      <c r="R90" s="5">
        <v>9685.7353515625</v>
      </c>
      <c r="S90" s="5">
        <v>7896.6533203125</v>
      </c>
      <c r="T90" s="8">
        <f>LOG(I90,2)</f>
        <v>13.916614442657265</v>
      </c>
      <c r="U90" s="8">
        <f>LOG(J90,2)</f>
        <v>13.694480319558037</v>
      </c>
      <c r="V90" s="8">
        <f>LOG(K90,2)</f>
        <v>14.011523813688735</v>
      </c>
      <c r="W90" s="8">
        <f>LOG(L90,2)</f>
        <v>13.750192055541399</v>
      </c>
      <c r="X90" s="8">
        <f>LOG(N90,2)</f>
        <v>13.72667520422573</v>
      </c>
      <c r="Y90" s="8">
        <f>LOG(O90,2)</f>
        <v>13.638871704422776</v>
      </c>
      <c r="Z90" s="8">
        <f>LOG(P90,2)</f>
        <v>13.385539627396007</v>
      </c>
      <c r="AA90" s="8">
        <f>LOG(Q90,2)</f>
        <v>12.793088677966111</v>
      </c>
      <c r="AB90" s="8">
        <f>LOG(R90,2)</f>
        <v>13.241645868625323</v>
      </c>
      <c r="AC90" s="8">
        <f>LOG(S90,2)</f>
        <v>12.947025639069345</v>
      </c>
      <c r="AD90" s="3">
        <v>1</v>
      </c>
      <c r="AE90" s="3">
        <v>2</v>
      </c>
      <c r="AF90" s="3">
        <v>1</v>
      </c>
      <c r="AG90" s="3">
        <v>2</v>
      </c>
      <c r="AH90" s="3">
        <v>0</v>
      </c>
      <c r="AI90" s="3">
        <v>1</v>
      </c>
      <c r="AJ90" s="3">
        <v>2</v>
      </c>
      <c r="AK90" s="3">
        <v>2</v>
      </c>
      <c r="AL90" s="3">
        <v>2</v>
      </c>
      <c r="AM90" s="3">
        <v>0</v>
      </c>
      <c r="AN90" s="3">
        <v>2</v>
      </c>
      <c r="AO90" s="3">
        <v>1</v>
      </c>
      <c r="AP90" s="3">
        <v>2</v>
      </c>
      <c r="AQ90" s="3">
        <v>2</v>
      </c>
      <c r="AR90" s="3">
        <v>2</v>
      </c>
      <c r="AS90" s="3">
        <v>2</v>
      </c>
      <c r="AT90" s="3">
        <v>2</v>
      </c>
      <c r="AU90" s="3">
        <v>2</v>
      </c>
      <c r="AV90" s="3">
        <v>2</v>
      </c>
      <c r="AW90" s="3">
        <v>2</v>
      </c>
      <c r="AX90" s="3">
        <v>2</v>
      </c>
      <c r="AY90" s="3">
        <v>2</v>
      </c>
      <c r="AZ90" s="3">
        <v>2</v>
      </c>
      <c r="BA90" s="3">
        <v>2</v>
      </c>
      <c r="BB90" t="s">
        <v>2153</v>
      </c>
      <c r="BC90" t="s">
        <v>2154</v>
      </c>
    </row>
    <row r="91" spans="1:55" x14ac:dyDescent="0.25">
      <c r="A91" t="s">
        <v>711</v>
      </c>
      <c r="B91" s="3">
        <v>8</v>
      </c>
      <c r="C91" s="14">
        <f>M91/H91</f>
        <v>0.69924564643999865</v>
      </c>
      <c r="D91" s="12">
        <f>_xlfn.T.TEST(T91:W91,X91:AC91,2,3)</f>
        <v>3.9713233661390682E-5</v>
      </c>
      <c r="E91" t="s">
        <v>2667</v>
      </c>
      <c r="F91" t="s">
        <v>3250</v>
      </c>
      <c r="G91" t="s">
        <v>712</v>
      </c>
      <c r="H91" s="10">
        <f>AVERAGE(I91:L91)</f>
        <v>182583.37890625</v>
      </c>
      <c r="I91" s="5">
        <v>176875.375</v>
      </c>
      <c r="J91" s="5">
        <v>184078.625</v>
      </c>
      <c r="K91" s="5">
        <v>174084.140625</v>
      </c>
      <c r="L91" s="5">
        <v>195295.375</v>
      </c>
      <c r="M91" s="10">
        <f>AVERAGE(N91:S91)</f>
        <v>127670.6328125</v>
      </c>
      <c r="N91" s="5">
        <v>132722.15625</v>
      </c>
      <c r="O91" s="5">
        <v>108300.359375</v>
      </c>
      <c r="P91" s="5">
        <v>124280.15625</v>
      </c>
      <c r="Q91" s="5">
        <v>127359.140625</v>
      </c>
      <c r="R91" s="5">
        <v>138422.5625</v>
      </c>
      <c r="S91" s="5">
        <v>134939.421875</v>
      </c>
      <c r="T91" s="8">
        <f>LOG(I91,2)</f>
        <v>17.432373681095491</v>
      </c>
      <c r="U91" s="8">
        <f>LOG(J91,2)</f>
        <v>17.489962586747424</v>
      </c>
      <c r="V91" s="8">
        <f>LOG(K91,2)</f>
        <v>17.409425251326759</v>
      </c>
      <c r="W91" s="8">
        <f>LOG(L91,2)</f>
        <v>17.575298258051827</v>
      </c>
      <c r="X91" s="8">
        <f>LOG(N91,2)</f>
        <v>17.018049704555644</v>
      </c>
      <c r="Y91" s="8">
        <f>LOG(O91,2)</f>
        <v>16.724678504711491</v>
      </c>
      <c r="Z91" s="8">
        <f>LOG(P91,2)</f>
        <v>16.923236434824446</v>
      </c>
      <c r="AA91" s="8">
        <f>LOG(Q91,2)</f>
        <v>16.958542980661591</v>
      </c>
      <c r="AB91" s="8">
        <f>LOG(R91,2)</f>
        <v>17.078719591933627</v>
      </c>
      <c r="AC91" s="8">
        <f>LOG(S91,2)</f>
        <v>17.041952360418072</v>
      </c>
      <c r="AD91" s="3">
        <v>7</v>
      </c>
      <c r="AE91" s="3">
        <v>7</v>
      </c>
      <c r="AF91" s="3">
        <v>7</v>
      </c>
      <c r="AG91" s="3">
        <v>7</v>
      </c>
      <c r="AH91" s="3">
        <v>6</v>
      </c>
      <c r="AI91" s="3">
        <v>5</v>
      </c>
      <c r="AJ91" s="3">
        <v>7</v>
      </c>
      <c r="AK91" s="3">
        <v>5</v>
      </c>
      <c r="AL91" s="3">
        <v>7</v>
      </c>
      <c r="AM91" s="3">
        <v>8</v>
      </c>
      <c r="AN91" s="3">
        <v>8</v>
      </c>
      <c r="AO91" s="3">
        <v>7</v>
      </c>
      <c r="AP91" s="3">
        <v>8</v>
      </c>
      <c r="AQ91" s="3">
        <v>8</v>
      </c>
      <c r="AR91" s="3">
        <v>8</v>
      </c>
      <c r="AS91" s="3">
        <v>8</v>
      </c>
      <c r="AT91" s="3">
        <v>8</v>
      </c>
      <c r="AU91" s="3">
        <v>8</v>
      </c>
      <c r="AV91" s="3">
        <v>8</v>
      </c>
      <c r="AW91" s="3">
        <v>8</v>
      </c>
      <c r="AX91" s="3">
        <v>8</v>
      </c>
      <c r="AY91" s="3">
        <v>8</v>
      </c>
      <c r="AZ91" s="3">
        <v>8</v>
      </c>
      <c r="BA91" s="3">
        <v>8</v>
      </c>
      <c r="BB91" t="s">
        <v>710</v>
      </c>
      <c r="BC91" t="s">
        <v>711</v>
      </c>
    </row>
    <row r="92" spans="1:55" x14ac:dyDescent="0.25">
      <c r="A92" t="s">
        <v>795</v>
      </c>
      <c r="B92" s="3">
        <v>2</v>
      </c>
      <c r="C92" s="14">
        <f>M92/H92</f>
        <v>0.70024217654421617</v>
      </c>
      <c r="D92" s="12">
        <f>_xlfn.T.TEST(T92:W92,X92:AC92,2,3)</f>
        <v>1.0344753499286956E-3</v>
      </c>
      <c r="E92" t="s">
        <v>2697</v>
      </c>
      <c r="F92" t="s">
        <v>3250</v>
      </c>
      <c r="G92" t="s">
        <v>796</v>
      </c>
      <c r="H92" s="10">
        <f>AVERAGE(I92:L92)</f>
        <v>39607.5712890625</v>
      </c>
      <c r="I92" s="5">
        <v>35879.4375</v>
      </c>
      <c r="J92" s="5">
        <v>42224.1875</v>
      </c>
      <c r="K92" s="5">
        <v>43702.58203125</v>
      </c>
      <c r="L92" s="5">
        <v>36624.078125</v>
      </c>
      <c r="M92" s="10">
        <f>AVERAGE(N92:S92)</f>
        <v>27734.891927083332</v>
      </c>
      <c r="N92" s="5">
        <v>26068.9140625</v>
      </c>
      <c r="O92" s="5">
        <v>23517.080078125</v>
      </c>
      <c r="P92" s="5">
        <v>31369.955078125</v>
      </c>
      <c r="Q92" s="5">
        <v>27021.748046875</v>
      </c>
      <c r="R92" s="5">
        <v>27994.376953125</v>
      </c>
      <c r="S92" s="5">
        <v>30437.27734375</v>
      </c>
      <c r="T92" s="8">
        <f>LOG(I92,2)</f>
        <v>15.130869652127647</v>
      </c>
      <c r="U92" s="8">
        <f>LOG(J92,2)</f>
        <v>15.36578204174725</v>
      </c>
      <c r="V92" s="8">
        <f>LOG(K92,2)</f>
        <v>15.415430898946608</v>
      </c>
      <c r="W92" s="8">
        <f>LOG(L92,2)</f>
        <v>15.160504825057593</v>
      </c>
      <c r="X92" s="8">
        <f>LOG(N92,2)</f>
        <v>14.67004286617142</v>
      </c>
      <c r="Y92" s="8">
        <f>LOG(O92,2)</f>
        <v>14.521421323298675</v>
      </c>
      <c r="Z92" s="8">
        <f>LOG(P92,2)</f>
        <v>14.93709584278858</v>
      </c>
      <c r="AA92" s="8">
        <f>LOG(Q92,2)</f>
        <v>14.721833385707674</v>
      </c>
      <c r="AB92" s="8">
        <f>LOG(R92,2)</f>
        <v>14.772849451129579</v>
      </c>
      <c r="AC92" s="8">
        <f>LOG(S92,2)</f>
        <v>14.893551693110176</v>
      </c>
      <c r="AD92" s="3">
        <v>2</v>
      </c>
      <c r="AE92" s="3">
        <v>2</v>
      </c>
      <c r="AF92" s="3">
        <v>2</v>
      </c>
      <c r="AG92" s="3">
        <v>2</v>
      </c>
      <c r="AH92" s="3">
        <v>1</v>
      </c>
      <c r="AI92" s="3">
        <v>2</v>
      </c>
      <c r="AJ92" s="3">
        <v>2</v>
      </c>
      <c r="AK92" s="3">
        <v>2</v>
      </c>
      <c r="AL92" s="3">
        <v>2</v>
      </c>
      <c r="AM92" s="3">
        <v>2</v>
      </c>
      <c r="AN92" s="3">
        <v>2</v>
      </c>
      <c r="AO92" s="3">
        <v>2</v>
      </c>
      <c r="AP92" s="3">
        <v>2</v>
      </c>
      <c r="AQ92" s="3">
        <v>2</v>
      </c>
      <c r="AR92" s="3">
        <v>2</v>
      </c>
      <c r="AS92" s="3">
        <v>2</v>
      </c>
      <c r="AT92" s="3">
        <v>2</v>
      </c>
      <c r="AU92" s="3">
        <v>2</v>
      </c>
      <c r="AV92" s="3">
        <v>2</v>
      </c>
      <c r="AW92" s="3">
        <v>2</v>
      </c>
      <c r="AX92" s="3">
        <v>2</v>
      </c>
      <c r="AY92" s="3">
        <v>2</v>
      </c>
      <c r="AZ92" s="3">
        <v>2</v>
      </c>
      <c r="BA92" s="3">
        <v>2</v>
      </c>
      <c r="BB92" t="s">
        <v>794</v>
      </c>
      <c r="BC92" t="s">
        <v>795</v>
      </c>
    </row>
    <row r="93" spans="1:55" x14ac:dyDescent="0.25">
      <c r="A93" t="s">
        <v>1926</v>
      </c>
      <c r="B93" s="3">
        <v>3</v>
      </c>
      <c r="C93" s="14">
        <f>M93/H93</f>
        <v>0.70135106591754937</v>
      </c>
      <c r="D93" s="12">
        <f>_xlfn.T.TEST(T93:W93,X93:AC93,2,3)</f>
        <v>8.8205321656507889E-3</v>
      </c>
      <c r="E93" t="s">
        <v>3084</v>
      </c>
      <c r="F93" t="s">
        <v>3250</v>
      </c>
      <c r="G93" t="s">
        <v>1927</v>
      </c>
      <c r="H93" s="10">
        <f>AVERAGE(I93:L93)</f>
        <v>52182.94921875</v>
      </c>
      <c r="I93" s="5">
        <v>60143.3828125</v>
      </c>
      <c r="J93" s="5">
        <v>46396.015625</v>
      </c>
      <c r="K93" s="5">
        <v>45308.390625</v>
      </c>
      <c r="L93" s="5">
        <v>56884.0078125</v>
      </c>
      <c r="M93" s="10">
        <f>AVERAGE(N93:S93)</f>
        <v>36598.567057291664</v>
      </c>
      <c r="N93" s="5">
        <v>42735.4375</v>
      </c>
      <c r="O93" s="5">
        <v>34878.2734375</v>
      </c>
      <c r="P93" s="5">
        <v>33982.90625</v>
      </c>
      <c r="Q93" s="5">
        <v>34626.3671875</v>
      </c>
      <c r="R93" s="5">
        <v>38464.5546875</v>
      </c>
      <c r="S93" s="5">
        <v>34903.86328125</v>
      </c>
      <c r="T93" s="8">
        <f>LOG(I93,2)</f>
        <v>15.876118395275888</v>
      </c>
      <c r="U93" s="8">
        <f>LOG(J93,2)</f>
        <v>15.501713295142196</v>
      </c>
      <c r="V93" s="8">
        <f>LOG(K93,2)</f>
        <v>15.467490626115444</v>
      </c>
      <c r="W93" s="8">
        <f>LOG(L93,2)</f>
        <v>15.795735494428087</v>
      </c>
      <c r="X93" s="8">
        <f>LOG(N93,2)</f>
        <v>15.38314527146202</v>
      </c>
      <c r="Y93" s="8">
        <f>LOG(O93,2)</f>
        <v>15.090041004388816</v>
      </c>
      <c r="Z93" s="8">
        <f>LOG(P93,2)</f>
        <v>15.05252161798006</v>
      </c>
      <c r="AA93" s="8">
        <f>LOG(Q93,2)</f>
        <v>15.079583415207619</v>
      </c>
      <c r="AB93" s="8">
        <f>LOG(R93,2)</f>
        <v>15.231241985597194</v>
      </c>
      <c r="AC93" s="8">
        <f>LOG(S93,2)</f>
        <v>15.091099107337969</v>
      </c>
      <c r="AD93" s="3">
        <v>3</v>
      </c>
      <c r="AE93" s="3">
        <v>4</v>
      </c>
      <c r="AF93" s="3">
        <v>4</v>
      </c>
      <c r="AG93" s="3">
        <v>4</v>
      </c>
      <c r="AH93" s="3">
        <v>4</v>
      </c>
      <c r="AI93" s="3">
        <v>4</v>
      </c>
      <c r="AJ93" s="3">
        <v>3</v>
      </c>
      <c r="AK93" s="3">
        <v>3</v>
      </c>
      <c r="AL93" s="3">
        <v>3</v>
      </c>
      <c r="AM93" s="3">
        <v>4</v>
      </c>
      <c r="AN93" s="3">
        <v>5</v>
      </c>
      <c r="AO93" s="3">
        <v>3</v>
      </c>
      <c r="AP93" s="3">
        <v>3</v>
      </c>
      <c r="AQ93" s="3">
        <v>3</v>
      </c>
      <c r="AR93" s="3">
        <v>3</v>
      </c>
      <c r="AS93" s="3">
        <v>3</v>
      </c>
      <c r="AT93" s="3">
        <v>3</v>
      </c>
      <c r="AU93" s="3">
        <v>3</v>
      </c>
      <c r="AV93" s="3">
        <v>3</v>
      </c>
      <c r="AW93" s="3">
        <v>3</v>
      </c>
      <c r="AX93" s="3">
        <v>3</v>
      </c>
      <c r="AY93" s="3">
        <v>3</v>
      </c>
      <c r="AZ93" s="3">
        <v>3</v>
      </c>
      <c r="BA93" s="3">
        <v>3</v>
      </c>
      <c r="BB93" t="s">
        <v>1925</v>
      </c>
      <c r="BC93" t="s">
        <v>1926</v>
      </c>
    </row>
    <row r="94" spans="1:55" x14ac:dyDescent="0.25">
      <c r="A94" t="s">
        <v>1863</v>
      </c>
      <c r="B94" s="3">
        <v>5</v>
      </c>
      <c r="C94" s="14">
        <f>M94/H94</f>
        <v>0.70269844549762173</v>
      </c>
      <c r="D94" s="12">
        <f>_xlfn.T.TEST(T94:W94,X94:AC94,2,3)</f>
        <v>1.7247195764521051E-2</v>
      </c>
      <c r="E94" t="s">
        <v>3064</v>
      </c>
      <c r="F94" t="s">
        <v>3250</v>
      </c>
      <c r="G94" t="s">
        <v>1864</v>
      </c>
      <c r="H94" s="10">
        <f>AVERAGE(I94:L94)</f>
        <v>69420.5986328125</v>
      </c>
      <c r="I94" s="5">
        <v>64650.73046875</v>
      </c>
      <c r="J94" s="5">
        <v>67633.6484375</v>
      </c>
      <c r="K94" s="5">
        <v>76777.9453125</v>
      </c>
      <c r="L94" s="5">
        <v>68620.0703125</v>
      </c>
      <c r="M94" s="10">
        <f>AVERAGE(N94:S94)</f>
        <v>48781.746744791664</v>
      </c>
      <c r="N94" s="5">
        <v>47007.99609375</v>
      </c>
      <c r="O94" s="5">
        <v>68094.046875</v>
      </c>
      <c r="P94" s="5">
        <v>30786.390625</v>
      </c>
      <c r="Q94" s="5">
        <v>45760.046875</v>
      </c>
      <c r="R94" s="5">
        <v>58152.9296875</v>
      </c>
      <c r="S94" s="5">
        <v>42889.0703125</v>
      </c>
      <c r="T94" s="8">
        <f>LOG(I94,2)</f>
        <v>15.980379050245299</v>
      </c>
      <c r="U94" s="8">
        <f>LOG(J94,2)</f>
        <v>16.04545356032072</v>
      </c>
      <c r="V94" s="8">
        <f>LOG(K94,2)</f>
        <v>16.228404331670614</v>
      </c>
      <c r="W94" s="8">
        <f>LOG(L94,2)</f>
        <v>16.066342983723118</v>
      </c>
      <c r="X94" s="8">
        <f>LOG(N94,2)</f>
        <v>15.520618560671842</v>
      </c>
      <c r="Y94" s="8">
        <f>LOG(O94,2)</f>
        <v>16.055241055623341</v>
      </c>
      <c r="Z94" s="8">
        <f>LOG(P94,2)</f>
        <v>14.910005116284337</v>
      </c>
      <c r="AA94" s="8">
        <f>LOG(Q94,2)</f>
        <v>15.481800909513117</v>
      </c>
      <c r="AB94" s="8">
        <f>LOG(R94,2)</f>
        <v>15.827564254638464</v>
      </c>
      <c r="AC94" s="8">
        <f>LOG(S94,2)</f>
        <v>15.38832242319644</v>
      </c>
      <c r="AD94" s="3">
        <v>3</v>
      </c>
      <c r="AE94" s="3">
        <v>6</v>
      </c>
      <c r="AF94" s="3">
        <v>7</v>
      </c>
      <c r="AG94" s="3">
        <v>4</v>
      </c>
      <c r="AH94" s="3">
        <v>1</v>
      </c>
      <c r="AI94" s="3">
        <v>3</v>
      </c>
      <c r="AJ94" s="3">
        <v>3</v>
      </c>
      <c r="AK94" s="3">
        <v>5</v>
      </c>
      <c r="AL94" s="3">
        <v>3</v>
      </c>
      <c r="AM94" s="3">
        <v>4</v>
      </c>
      <c r="AN94" s="3">
        <v>4</v>
      </c>
      <c r="AO94" s="3">
        <v>5</v>
      </c>
      <c r="AP94" s="3">
        <v>5</v>
      </c>
      <c r="AQ94" s="3">
        <v>5</v>
      </c>
      <c r="AR94" s="3">
        <v>5</v>
      </c>
      <c r="AS94" s="3">
        <v>5</v>
      </c>
      <c r="AT94" s="3">
        <v>5</v>
      </c>
      <c r="AU94" s="3">
        <v>5</v>
      </c>
      <c r="AV94" s="3">
        <v>5</v>
      </c>
      <c r="AW94" s="3">
        <v>5</v>
      </c>
      <c r="AX94" s="3">
        <v>5</v>
      </c>
      <c r="AY94" s="3">
        <v>5</v>
      </c>
      <c r="AZ94" s="3">
        <v>5</v>
      </c>
      <c r="BA94" s="3">
        <v>5</v>
      </c>
      <c r="BB94" t="s">
        <v>1862</v>
      </c>
      <c r="BC94" t="s">
        <v>1863</v>
      </c>
    </row>
    <row r="95" spans="1:55" x14ac:dyDescent="0.25">
      <c r="A95" t="s">
        <v>1116</v>
      </c>
      <c r="B95" s="3">
        <v>30</v>
      </c>
      <c r="C95" s="14">
        <f>M95/H95</f>
        <v>0.70305987973364359</v>
      </c>
      <c r="D95" s="12">
        <f>_xlfn.T.TEST(T95:W95,X95:AC95,2,3)</f>
        <v>1.3905779238489032E-5</v>
      </c>
      <c r="E95" t="s">
        <v>2807</v>
      </c>
      <c r="F95" t="s">
        <v>3250</v>
      </c>
      <c r="G95" t="s">
        <v>1117</v>
      </c>
      <c r="H95" s="10">
        <f>AVERAGE(I95:L95)</f>
        <v>6256792.75</v>
      </c>
      <c r="I95" s="5">
        <v>6470279.5</v>
      </c>
      <c r="J95" s="5">
        <v>6032054.5</v>
      </c>
      <c r="K95" s="5">
        <v>6381195.5</v>
      </c>
      <c r="L95" s="5">
        <v>6143641.5</v>
      </c>
      <c r="M95" s="10">
        <f>AVERAGE(N95:S95)</f>
        <v>4398899.958333333</v>
      </c>
      <c r="N95" s="5">
        <v>4364305</v>
      </c>
      <c r="O95" s="5">
        <v>4556841</v>
      </c>
      <c r="P95" s="5">
        <v>4874900.5</v>
      </c>
      <c r="Q95" s="5">
        <v>3970201.5</v>
      </c>
      <c r="R95" s="5">
        <v>4105590.75</v>
      </c>
      <c r="S95" s="5">
        <v>4521561</v>
      </c>
      <c r="T95" s="8">
        <f>LOG(I95,2)</f>
        <v>22.625396603729666</v>
      </c>
      <c r="U95" s="8">
        <f>LOG(J95,2)</f>
        <v>22.524218032832032</v>
      </c>
      <c r="V95" s="8">
        <f>LOG(K95,2)</f>
        <v>22.605395303713752</v>
      </c>
      <c r="W95" s="8">
        <f>LOG(L95,2)</f>
        <v>22.550662602235107</v>
      </c>
      <c r="X95" s="8">
        <f>LOG(N95,2)</f>
        <v>22.057320497431984</v>
      </c>
      <c r="Y95" s="8">
        <f>LOG(O95,2)</f>
        <v>22.119602601392145</v>
      </c>
      <c r="Z95" s="8">
        <f>LOG(P95,2)</f>
        <v>22.216941342110214</v>
      </c>
      <c r="AA95" s="8">
        <f>LOG(Q95,2)</f>
        <v>21.920780799783987</v>
      </c>
      <c r="AB95" s="8">
        <f>LOG(R95,2)</f>
        <v>21.969158394439582</v>
      </c>
      <c r="AC95" s="8">
        <f>LOG(S95,2)</f>
        <v>22.108389496427392</v>
      </c>
      <c r="AD95" s="3">
        <v>30</v>
      </c>
      <c r="AE95" s="3">
        <v>30</v>
      </c>
      <c r="AF95" s="3">
        <v>30</v>
      </c>
      <c r="AG95" s="3">
        <v>30</v>
      </c>
      <c r="AH95" s="3">
        <v>28</v>
      </c>
      <c r="AI95" s="3">
        <v>28</v>
      </c>
      <c r="AJ95" s="3">
        <v>28</v>
      </c>
      <c r="AK95" s="3">
        <v>29</v>
      </c>
      <c r="AL95" s="3">
        <v>30</v>
      </c>
      <c r="AM95" s="3">
        <v>30</v>
      </c>
      <c r="AN95" s="3">
        <v>30</v>
      </c>
      <c r="AO95" s="3">
        <v>29</v>
      </c>
      <c r="AP95" s="3">
        <v>30</v>
      </c>
      <c r="AQ95" s="3">
        <v>30</v>
      </c>
      <c r="AR95" s="3">
        <v>30</v>
      </c>
      <c r="AS95" s="3">
        <v>30</v>
      </c>
      <c r="AT95" s="3">
        <v>30</v>
      </c>
      <c r="AU95" s="3">
        <v>30</v>
      </c>
      <c r="AV95" s="3">
        <v>30</v>
      </c>
      <c r="AW95" s="3">
        <v>30</v>
      </c>
      <c r="AX95" s="3">
        <v>30</v>
      </c>
      <c r="AY95" s="3">
        <v>30</v>
      </c>
      <c r="AZ95" s="3">
        <v>30</v>
      </c>
      <c r="BA95" s="3">
        <v>30</v>
      </c>
      <c r="BB95" t="s">
        <v>1115</v>
      </c>
      <c r="BC95" t="s">
        <v>1116</v>
      </c>
    </row>
    <row r="96" spans="1:55" x14ac:dyDescent="0.25">
      <c r="A96" t="s">
        <v>630</v>
      </c>
      <c r="B96" s="3">
        <v>3</v>
      </c>
      <c r="C96" s="14">
        <f>M96/H96</f>
        <v>0.70787544207488751</v>
      </c>
      <c r="D96" s="12">
        <f>_xlfn.T.TEST(T96:W96,X96:AC96,2,3)</f>
        <v>8.9880426408693974E-3</v>
      </c>
      <c r="E96" t="s">
        <v>2640</v>
      </c>
      <c r="F96" t="s">
        <v>3250</v>
      </c>
      <c r="G96" t="s">
        <v>631</v>
      </c>
      <c r="H96" s="10">
        <f>AVERAGE(I96:L96)</f>
        <v>75615.546875</v>
      </c>
      <c r="I96" s="5">
        <v>72574.0390625</v>
      </c>
      <c r="J96" s="5">
        <v>75212.5625</v>
      </c>
      <c r="K96" s="5">
        <v>78302.4140625</v>
      </c>
      <c r="L96" s="5">
        <v>76373.171875</v>
      </c>
      <c r="M96" s="10">
        <f>AVERAGE(N96:S96)</f>
        <v>53526.388671875</v>
      </c>
      <c r="N96" s="5">
        <v>70867.6796875</v>
      </c>
      <c r="O96" s="5">
        <v>38385.625</v>
      </c>
      <c r="P96" s="5">
        <v>59844.265625</v>
      </c>
      <c r="Q96" s="5">
        <v>53401.3984375</v>
      </c>
      <c r="R96" s="5">
        <v>54850.40234375</v>
      </c>
      <c r="S96" s="5">
        <v>43808.9609375</v>
      </c>
      <c r="T96" s="8">
        <f>LOG(I96,2)</f>
        <v>16.147165944107979</v>
      </c>
      <c r="U96" s="8">
        <f>LOG(J96,2)</f>
        <v>16.19868603005321</v>
      </c>
      <c r="V96" s="8">
        <f>LOG(K96,2)</f>
        <v>16.256769166022469</v>
      </c>
      <c r="W96" s="8">
        <f>LOG(L96,2)</f>
        <v>16.220778321473457</v>
      </c>
      <c r="X96" s="8">
        <f>LOG(N96,2)</f>
        <v>16.112840193393048</v>
      </c>
      <c r="Y96" s="8">
        <f>LOG(O96,2)</f>
        <v>15.228278517997317</v>
      </c>
      <c r="Z96" s="8">
        <f>LOG(P96,2)</f>
        <v>15.868925391952541</v>
      </c>
      <c r="AA96" s="8">
        <f>LOG(Q96,2)</f>
        <v>15.704589902219384</v>
      </c>
      <c r="AB96" s="8">
        <f>LOG(R96,2)</f>
        <v>15.743214582806976</v>
      </c>
      <c r="AC96" s="8">
        <f>LOG(S96,2)</f>
        <v>15.418938376723599</v>
      </c>
      <c r="AD96" s="3">
        <v>2</v>
      </c>
      <c r="AE96" s="3">
        <v>2</v>
      </c>
      <c r="AF96" s="3">
        <v>2</v>
      </c>
      <c r="AG96" s="3">
        <v>2</v>
      </c>
      <c r="AH96" s="3">
        <v>2</v>
      </c>
      <c r="AI96" s="3">
        <v>2</v>
      </c>
      <c r="AJ96" s="3">
        <v>2</v>
      </c>
      <c r="AK96" s="3">
        <v>2</v>
      </c>
      <c r="AL96" s="3">
        <v>2</v>
      </c>
      <c r="AM96" s="3">
        <v>2</v>
      </c>
      <c r="AN96" s="3">
        <v>2</v>
      </c>
      <c r="AO96" s="3">
        <v>2</v>
      </c>
      <c r="AP96" s="3">
        <v>3</v>
      </c>
      <c r="AQ96" s="3">
        <v>3</v>
      </c>
      <c r="AR96" s="3">
        <v>3</v>
      </c>
      <c r="AS96" s="3">
        <v>3</v>
      </c>
      <c r="AT96" s="3">
        <v>3</v>
      </c>
      <c r="AU96" s="3">
        <v>3</v>
      </c>
      <c r="AV96" s="3">
        <v>3</v>
      </c>
      <c r="AW96" s="3">
        <v>3</v>
      </c>
      <c r="AX96" s="3">
        <v>3</v>
      </c>
      <c r="AY96" s="3">
        <v>3</v>
      </c>
      <c r="AZ96" s="3">
        <v>3</v>
      </c>
      <c r="BA96" s="3">
        <v>3</v>
      </c>
      <c r="BB96" t="s">
        <v>629</v>
      </c>
      <c r="BC96" t="s">
        <v>630</v>
      </c>
    </row>
    <row r="97" spans="1:55" x14ac:dyDescent="0.25">
      <c r="A97" t="s">
        <v>393</v>
      </c>
      <c r="B97" s="3">
        <v>2</v>
      </c>
      <c r="C97" s="14">
        <f>M97/H97</f>
        <v>0.70830711701615034</v>
      </c>
      <c r="D97" s="12">
        <f>_xlfn.T.TEST(T97:W97,X97:AC97,2,3)</f>
        <v>2.6882466031927867E-2</v>
      </c>
      <c r="E97" t="s">
        <v>2559</v>
      </c>
      <c r="F97" t="s">
        <v>3250</v>
      </c>
      <c r="G97" t="s">
        <v>394</v>
      </c>
      <c r="H97" s="10">
        <f>AVERAGE(I97:L97)</f>
        <v>46887.1103515625</v>
      </c>
      <c r="I97" s="5">
        <v>45438.8515625</v>
      </c>
      <c r="J97" s="5">
        <v>46131.16796875</v>
      </c>
      <c r="K97" s="5">
        <v>54310.59765625</v>
      </c>
      <c r="L97" s="5">
        <v>41667.82421875</v>
      </c>
      <c r="M97" s="10">
        <f>AVERAGE(N97:S97)</f>
        <v>33210.473958333336</v>
      </c>
      <c r="N97" s="5">
        <v>20741.51171875</v>
      </c>
      <c r="O97" s="5">
        <v>44643.8125</v>
      </c>
      <c r="P97" s="5">
        <v>26489.1171875</v>
      </c>
      <c r="Q97" s="5">
        <v>28407.58203125</v>
      </c>
      <c r="R97" s="5">
        <v>42243.9375</v>
      </c>
      <c r="S97" s="5">
        <v>36736.8828125</v>
      </c>
      <c r="T97" s="8">
        <f>LOG(I97,2)</f>
        <v>15.471638751671453</v>
      </c>
      <c r="U97" s="8">
        <f>LOG(J97,2)</f>
        <v>15.493454199188925</v>
      </c>
      <c r="V97" s="8">
        <f>LOG(K97,2)</f>
        <v>15.728946118911061</v>
      </c>
      <c r="W97" s="8">
        <f>LOG(L97,2)</f>
        <v>15.3466461479179</v>
      </c>
      <c r="X97" s="8">
        <f>LOG(N97,2)</f>
        <v>14.340233426529133</v>
      </c>
      <c r="Y97" s="8">
        <f>LOG(O97,2)</f>
        <v>15.446172615497465</v>
      </c>
      <c r="Z97" s="8">
        <f>LOG(P97,2)</f>
        <v>14.693112142832714</v>
      </c>
      <c r="AA97" s="8">
        <f>LOG(Q97,2)</f>
        <v>14.79398841839893</v>
      </c>
      <c r="AB97" s="8">
        <f>LOG(R97,2)</f>
        <v>15.366456692157136</v>
      </c>
      <c r="AC97" s="8">
        <f>LOG(S97,2)</f>
        <v>15.164941596043954</v>
      </c>
      <c r="AD97" s="3">
        <v>3</v>
      </c>
      <c r="AE97" s="3">
        <v>2</v>
      </c>
      <c r="AF97" s="3">
        <v>2</v>
      </c>
      <c r="AG97" s="3">
        <v>2</v>
      </c>
      <c r="AH97" s="3">
        <v>1</v>
      </c>
      <c r="AI97" s="3">
        <v>1</v>
      </c>
      <c r="AJ97" s="3">
        <v>1</v>
      </c>
      <c r="AK97" s="3">
        <v>3</v>
      </c>
      <c r="AL97" s="3">
        <v>1</v>
      </c>
      <c r="AM97" s="3">
        <v>2</v>
      </c>
      <c r="AN97" s="3">
        <v>1</v>
      </c>
      <c r="AO97" s="3">
        <v>1</v>
      </c>
      <c r="AP97" s="3">
        <v>2</v>
      </c>
      <c r="AQ97" s="3">
        <v>2</v>
      </c>
      <c r="AR97" s="3">
        <v>2</v>
      </c>
      <c r="AS97" s="3">
        <v>2</v>
      </c>
      <c r="AT97" s="3">
        <v>2</v>
      </c>
      <c r="AU97" s="3">
        <v>2</v>
      </c>
      <c r="AV97" s="3">
        <v>2</v>
      </c>
      <c r="AW97" s="3">
        <v>2</v>
      </c>
      <c r="AX97" s="3">
        <v>2</v>
      </c>
      <c r="AY97" s="3">
        <v>2</v>
      </c>
      <c r="AZ97" s="3">
        <v>2</v>
      </c>
      <c r="BA97" s="3">
        <v>2</v>
      </c>
      <c r="BB97" t="s">
        <v>392</v>
      </c>
      <c r="BC97" t="s">
        <v>393</v>
      </c>
    </row>
    <row r="98" spans="1:55" x14ac:dyDescent="0.25">
      <c r="A98" t="s">
        <v>1536</v>
      </c>
      <c r="B98" s="3">
        <v>8</v>
      </c>
      <c r="C98" s="14">
        <f>M98/H98</f>
        <v>0.70909442754027596</v>
      </c>
      <c r="D98" s="12">
        <f>_xlfn.T.TEST(T98:W98,X98:AC98,2,3)</f>
        <v>3.1840930276897511E-4</v>
      </c>
      <c r="E98" t="s">
        <v>2953</v>
      </c>
      <c r="F98" t="s">
        <v>3250</v>
      </c>
      <c r="G98" t="s">
        <v>1537</v>
      </c>
      <c r="H98" s="10">
        <f>AVERAGE(I98:L98)</f>
        <v>240964.6640625</v>
      </c>
      <c r="I98" s="5">
        <v>223049.53125</v>
      </c>
      <c r="J98" s="5">
        <v>249481.25</v>
      </c>
      <c r="K98" s="5">
        <v>229251.8125</v>
      </c>
      <c r="L98" s="5">
        <v>262076.0625</v>
      </c>
      <c r="M98" s="10">
        <f>AVERAGE(N98:S98)</f>
        <v>170866.70052083334</v>
      </c>
      <c r="N98" s="5">
        <v>174313.53125</v>
      </c>
      <c r="O98" s="5">
        <v>151608.5625</v>
      </c>
      <c r="P98" s="5">
        <v>178122.5</v>
      </c>
      <c r="Q98" s="5">
        <v>168106.359375</v>
      </c>
      <c r="R98" s="5">
        <v>170764.75</v>
      </c>
      <c r="S98" s="5">
        <v>182284.5</v>
      </c>
      <c r="T98" s="8">
        <f>LOG(I98,2)</f>
        <v>17.767004590654057</v>
      </c>
      <c r="U98" s="8">
        <f>LOG(J98,2)</f>
        <v>17.928571866959288</v>
      </c>
      <c r="V98" s="8">
        <f>LOG(K98,2)</f>
        <v>17.806573614470555</v>
      </c>
      <c r="W98" s="8">
        <f>LOG(L98,2)</f>
        <v>17.999626061259764</v>
      </c>
      <c r="X98" s="8">
        <f>LOG(N98,2)</f>
        <v>17.411325038791784</v>
      </c>
      <c r="Y98" s="8">
        <f>LOG(O98,2)</f>
        <v>17.209991710316825</v>
      </c>
      <c r="Z98" s="8">
        <f>LOG(P98,2)</f>
        <v>17.442510240108007</v>
      </c>
      <c r="AA98" s="8">
        <f>LOG(Q98,2)</f>
        <v>17.35901477643646</v>
      </c>
      <c r="AB98" s="8">
        <f>LOG(R98,2)</f>
        <v>17.38165067276357</v>
      </c>
      <c r="AC98" s="8">
        <f>LOG(S98,2)</f>
        <v>17.475832365907994</v>
      </c>
      <c r="AD98" s="3">
        <v>8</v>
      </c>
      <c r="AE98" s="3">
        <v>8</v>
      </c>
      <c r="AF98" s="3">
        <v>8</v>
      </c>
      <c r="AG98" s="3">
        <v>10</v>
      </c>
      <c r="AH98" s="3">
        <v>8</v>
      </c>
      <c r="AI98" s="3">
        <v>6</v>
      </c>
      <c r="AJ98" s="3">
        <v>7</v>
      </c>
      <c r="AK98" s="3">
        <v>7</v>
      </c>
      <c r="AL98" s="3">
        <v>7</v>
      </c>
      <c r="AM98" s="3">
        <v>9</v>
      </c>
      <c r="AN98" s="3">
        <v>9</v>
      </c>
      <c r="AO98" s="3">
        <v>7</v>
      </c>
      <c r="AP98" s="3">
        <v>8</v>
      </c>
      <c r="AQ98" s="3">
        <v>8</v>
      </c>
      <c r="AR98" s="3">
        <v>8</v>
      </c>
      <c r="AS98" s="3">
        <v>8</v>
      </c>
      <c r="AT98" s="3">
        <v>8</v>
      </c>
      <c r="AU98" s="3">
        <v>8</v>
      </c>
      <c r="AV98" s="3">
        <v>8</v>
      </c>
      <c r="AW98" s="3">
        <v>8</v>
      </c>
      <c r="AX98" s="3">
        <v>8</v>
      </c>
      <c r="AY98" s="3">
        <v>8</v>
      </c>
      <c r="AZ98" s="3">
        <v>8</v>
      </c>
      <c r="BA98" s="3">
        <v>8</v>
      </c>
      <c r="BB98" t="s">
        <v>1535</v>
      </c>
      <c r="BC98" t="s">
        <v>1536</v>
      </c>
    </row>
    <row r="99" spans="1:55" x14ac:dyDescent="0.25">
      <c r="A99" t="s">
        <v>2163</v>
      </c>
      <c r="B99" s="3">
        <v>9</v>
      </c>
      <c r="C99" s="14">
        <f>M99/H99</f>
        <v>0.70931719429671791</v>
      </c>
      <c r="D99" s="12">
        <f>_xlfn.T.TEST(T99:W99,X99:AC99,2,3)</f>
        <v>2.98263235315551E-2</v>
      </c>
      <c r="E99" t="s">
        <v>3155</v>
      </c>
      <c r="F99" t="s">
        <v>3250</v>
      </c>
      <c r="G99" t="s">
        <v>2164</v>
      </c>
      <c r="H99" s="10">
        <f>AVERAGE(I99:L99)</f>
        <v>3537974.5</v>
      </c>
      <c r="I99" s="5">
        <v>3588784.5</v>
      </c>
      <c r="J99" s="5">
        <v>2915660</v>
      </c>
      <c r="K99" s="5">
        <v>4253481.5</v>
      </c>
      <c r="L99" s="5">
        <v>3393972</v>
      </c>
      <c r="M99" s="10">
        <f>AVERAGE(N99:S99)</f>
        <v>2509546.1458333335</v>
      </c>
      <c r="N99" s="5">
        <v>1491696.625</v>
      </c>
      <c r="O99" s="5">
        <v>3387049</v>
      </c>
      <c r="P99" s="5">
        <v>2783435.75</v>
      </c>
      <c r="Q99" s="5">
        <v>2266392.75</v>
      </c>
      <c r="R99" s="5">
        <v>2748198.5</v>
      </c>
      <c r="S99" s="5">
        <v>2380504.25</v>
      </c>
      <c r="T99" s="8">
        <f>LOG(I99,2)</f>
        <v>21.775063863858595</v>
      </c>
      <c r="U99" s="8">
        <f>LOG(J99,2)</f>
        <v>21.475391063710301</v>
      </c>
      <c r="V99" s="8">
        <f>LOG(K99,2)</f>
        <v>22.020212748610117</v>
      </c>
      <c r="W99" s="8">
        <f>LOG(L99,2)</f>
        <v>21.694543232134105</v>
      </c>
      <c r="X99" s="8">
        <f>LOG(N99,2)</f>
        <v>20.508522725486003</v>
      </c>
      <c r="Y99" s="8">
        <f>LOG(O99,2)</f>
        <v>21.691597427589862</v>
      </c>
      <c r="Z99" s="8">
        <f>LOG(P99,2)</f>
        <v>21.408435351207213</v>
      </c>
      <c r="AA99" s="8">
        <f>LOG(Q99,2)</f>
        <v>21.111966461099975</v>
      </c>
      <c r="AB99" s="8">
        <f>LOG(R99,2)</f>
        <v>21.390054781858304</v>
      </c>
      <c r="AC99" s="8">
        <f>LOG(S99,2)</f>
        <v>21.182835773916157</v>
      </c>
      <c r="AD99" s="3">
        <v>9</v>
      </c>
      <c r="AE99" s="3">
        <v>9</v>
      </c>
      <c r="AF99" s="3">
        <v>9</v>
      </c>
      <c r="AG99" s="3">
        <v>9</v>
      </c>
      <c r="AH99" s="3">
        <v>9</v>
      </c>
      <c r="AI99" s="3">
        <v>9</v>
      </c>
      <c r="AJ99" s="3">
        <v>8</v>
      </c>
      <c r="AK99" s="3">
        <v>9</v>
      </c>
      <c r="AL99" s="3">
        <v>9</v>
      </c>
      <c r="AM99" s="3">
        <v>9</v>
      </c>
      <c r="AN99" s="3">
        <v>9</v>
      </c>
      <c r="AO99" s="3">
        <v>9</v>
      </c>
      <c r="AP99" s="3">
        <v>9</v>
      </c>
      <c r="AQ99" s="3">
        <v>9</v>
      </c>
      <c r="AR99" s="3">
        <v>9</v>
      </c>
      <c r="AS99" s="3">
        <v>9</v>
      </c>
      <c r="AT99" s="3">
        <v>9</v>
      </c>
      <c r="AU99" s="3">
        <v>9</v>
      </c>
      <c r="AV99" s="3">
        <v>9</v>
      </c>
      <c r="AW99" s="3">
        <v>9</v>
      </c>
      <c r="AX99" s="3">
        <v>9</v>
      </c>
      <c r="AY99" s="3">
        <v>9</v>
      </c>
      <c r="AZ99" s="3">
        <v>9</v>
      </c>
      <c r="BA99" s="3">
        <v>9</v>
      </c>
      <c r="BB99" t="s">
        <v>2162</v>
      </c>
      <c r="BC99" t="s">
        <v>2163</v>
      </c>
    </row>
    <row r="100" spans="1:55" x14ac:dyDescent="0.25">
      <c r="A100" t="s">
        <v>288</v>
      </c>
      <c r="B100" s="3">
        <v>17</v>
      </c>
      <c r="C100" s="14">
        <f>M100/H100</f>
        <v>0.71222835206900614</v>
      </c>
      <c r="D100" s="12">
        <f>_xlfn.T.TEST(T100:W100,X100:AC100,2,3)</f>
        <v>9.9634752064175136E-4</v>
      </c>
      <c r="E100" t="s">
        <v>2524</v>
      </c>
      <c r="F100" t="s">
        <v>3250</v>
      </c>
      <c r="G100" t="s">
        <v>289</v>
      </c>
      <c r="H100" s="10">
        <f>AVERAGE(I100:L100)</f>
        <v>508031.9453125</v>
      </c>
      <c r="I100" s="5">
        <v>557569.0625</v>
      </c>
      <c r="J100" s="5">
        <v>465753.90625</v>
      </c>
      <c r="K100" s="5">
        <v>517389.84375</v>
      </c>
      <c r="L100" s="5">
        <v>491414.96875</v>
      </c>
      <c r="M100" s="10">
        <f>AVERAGE(N100:S100)</f>
        <v>361834.75520833331</v>
      </c>
      <c r="N100" s="5">
        <v>428068.28125</v>
      </c>
      <c r="O100" s="5">
        <v>421782.875</v>
      </c>
      <c r="P100" s="5">
        <v>357722.40625</v>
      </c>
      <c r="Q100" s="5">
        <v>318206.8125</v>
      </c>
      <c r="R100" s="5">
        <v>325524.65625</v>
      </c>
      <c r="S100" s="5">
        <v>319703.5</v>
      </c>
      <c r="T100" s="8">
        <f>LOG(I100,2)</f>
        <v>19.088790987909867</v>
      </c>
      <c r="U100" s="8">
        <f>LOG(J100,2)</f>
        <v>18.829208343451008</v>
      </c>
      <c r="V100" s="8">
        <f>LOG(K100,2)</f>
        <v>18.980892208947832</v>
      </c>
      <c r="W100" s="8">
        <f>LOG(L100,2)</f>
        <v>18.906582278031248</v>
      </c>
      <c r="X100" s="8">
        <f>LOG(N100,2)</f>
        <v>18.707481413969184</v>
      </c>
      <c r="Y100" s="8">
        <f>LOG(O100,2)</f>
        <v>18.686140995234322</v>
      </c>
      <c r="Z100" s="8">
        <f>LOG(P100,2)</f>
        <v>18.448480960042456</v>
      </c>
      <c r="AA100" s="8">
        <f>LOG(Q100,2)</f>
        <v>18.279605197141468</v>
      </c>
      <c r="AB100" s="8">
        <f>LOG(R100,2)</f>
        <v>18.312407296176175</v>
      </c>
      <c r="AC100" s="8">
        <f>LOG(S100,2)</f>
        <v>18.286375012752941</v>
      </c>
      <c r="AD100" s="3">
        <v>5</v>
      </c>
      <c r="AE100" s="3">
        <v>11</v>
      </c>
      <c r="AF100" s="3">
        <v>10</v>
      </c>
      <c r="AG100" s="3">
        <v>8</v>
      </c>
      <c r="AH100" s="3">
        <v>4</v>
      </c>
      <c r="AI100" s="3">
        <v>5</v>
      </c>
      <c r="AJ100" s="3">
        <v>9</v>
      </c>
      <c r="AK100" s="3">
        <v>8</v>
      </c>
      <c r="AL100" s="3">
        <v>10</v>
      </c>
      <c r="AM100" s="3">
        <v>16</v>
      </c>
      <c r="AN100" s="3">
        <v>13</v>
      </c>
      <c r="AO100" s="3">
        <v>10</v>
      </c>
      <c r="AP100" s="3">
        <v>17</v>
      </c>
      <c r="AQ100" s="3">
        <v>17</v>
      </c>
      <c r="AR100" s="3">
        <v>17</v>
      </c>
      <c r="AS100" s="3">
        <v>17</v>
      </c>
      <c r="AT100" s="3">
        <v>17</v>
      </c>
      <c r="AU100" s="3">
        <v>17</v>
      </c>
      <c r="AV100" s="3">
        <v>17</v>
      </c>
      <c r="AW100" s="3">
        <v>17</v>
      </c>
      <c r="AX100" s="3">
        <v>17</v>
      </c>
      <c r="AY100" s="3">
        <v>17</v>
      </c>
      <c r="AZ100" s="3">
        <v>17</v>
      </c>
      <c r="BA100" s="3">
        <v>17</v>
      </c>
      <c r="BB100" t="s">
        <v>287</v>
      </c>
      <c r="BC100" t="s">
        <v>288</v>
      </c>
    </row>
    <row r="101" spans="1:55" x14ac:dyDescent="0.25">
      <c r="A101" t="s">
        <v>2127</v>
      </c>
      <c r="B101" s="3">
        <v>2</v>
      </c>
      <c r="C101" s="14">
        <f>M101/H101</f>
        <v>0.71461424304092402</v>
      </c>
      <c r="D101" s="12">
        <f>_xlfn.T.TEST(T101:W101,X101:AC101,2,3)</f>
        <v>7.1026232787551125E-3</v>
      </c>
      <c r="E101" t="s">
        <v>3144</v>
      </c>
      <c r="F101" t="s">
        <v>3250</v>
      </c>
      <c r="G101" t="s">
        <v>2128</v>
      </c>
      <c r="H101" s="10">
        <f>AVERAGE(I101:L101)</f>
        <v>35045.029296875</v>
      </c>
      <c r="I101" s="5">
        <v>34878.29296875</v>
      </c>
      <c r="J101" s="5">
        <v>36553.17578125</v>
      </c>
      <c r="K101" s="5">
        <v>35127.765625</v>
      </c>
      <c r="L101" s="5">
        <v>33620.8828125</v>
      </c>
      <c r="M101" s="10">
        <f>AVERAGE(N101:S101)</f>
        <v>25043.677083333332</v>
      </c>
      <c r="N101" s="5">
        <v>29972.51171875</v>
      </c>
      <c r="O101" s="5">
        <v>22196.48828125</v>
      </c>
      <c r="P101" s="5">
        <v>19747.802734375</v>
      </c>
      <c r="Q101" s="5">
        <v>29361.99609375</v>
      </c>
      <c r="R101" s="5">
        <v>19894.951171875</v>
      </c>
      <c r="S101" s="5">
        <v>29088.3125</v>
      </c>
      <c r="T101" s="8">
        <f>LOG(I101,2)</f>
        <v>15.090041812273693</v>
      </c>
      <c r="U101" s="8">
        <f>LOG(J101,2)</f>
        <v>15.157709134149149</v>
      </c>
      <c r="V101" s="8">
        <f>LOG(K101,2)</f>
        <v>15.100324193392707</v>
      </c>
      <c r="W101" s="8">
        <f>LOG(L101,2)</f>
        <v>15.037069986708129</v>
      </c>
      <c r="X101" s="8">
        <f>LOG(N101,2)</f>
        <v>14.871352367383201</v>
      </c>
      <c r="Y101" s="8">
        <f>LOG(O101,2)</f>
        <v>14.438043824594262</v>
      </c>
      <c r="Z101" s="8">
        <f>LOG(P101,2)</f>
        <v>14.269404518379929</v>
      </c>
      <c r="AA101" s="8">
        <f>LOG(Q101,2)</f>
        <v>14.84166242867969</v>
      </c>
      <c r="AB101" s="8">
        <f>LOG(R101,2)</f>
        <v>14.280114737782897</v>
      </c>
      <c r="AC101" s="8">
        <f>LOG(S101,2)</f>
        <v>14.82815198336141</v>
      </c>
      <c r="AD101" s="3">
        <v>1</v>
      </c>
      <c r="AE101" s="3">
        <v>2</v>
      </c>
      <c r="AF101" s="3">
        <v>1</v>
      </c>
      <c r="AG101" s="3">
        <v>1</v>
      </c>
      <c r="AH101" s="3">
        <v>0</v>
      </c>
      <c r="AI101" s="3">
        <v>0</v>
      </c>
      <c r="AJ101" s="3">
        <v>2</v>
      </c>
      <c r="AK101" s="3">
        <v>1</v>
      </c>
      <c r="AL101" s="3">
        <v>1</v>
      </c>
      <c r="AM101" s="3">
        <v>2</v>
      </c>
      <c r="AN101" s="3">
        <v>0</v>
      </c>
      <c r="AO101" s="3">
        <v>1</v>
      </c>
      <c r="AP101" s="3">
        <v>2</v>
      </c>
      <c r="AQ101" s="3">
        <v>2</v>
      </c>
      <c r="AR101" s="3">
        <v>2</v>
      </c>
      <c r="AS101" s="3">
        <v>2</v>
      </c>
      <c r="AT101" s="3">
        <v>2</v>
      </c>
      <c r="AU101" s="3">
        <v>2</v>
      </c>
      <c r="AV101" s="3">
        <v>2</v>
      </c>
      <c r="AW101" s="3">
        <v>2</v>
      </c>
      <c r="AX101" s="3">
        <v>2</v>
      </c>
      <c r="AY101" s="3">
        <v>2</v>
      </c>
      <c r="AZ101" s="3">
        <v>2</v>
      </c>
      <c r="BA101" s="3">
        <v>2</v>
      </c>
      <c r="BB101" t="s">
        <v>2126</v>
      </c>
      <c r="BC101" t="s">
        <v>2127</v>
      </c>
    </row>
    <row r="102" spans="1:55" x14ac:dyDescent="0.25">
      <c r="A102" t="s">
        <v>2328</v>
      </c>
      <c r="B102" s="3">
        <v>5</v>
      </c>
      <c r="C102" s="14">
        <f>M102/H102</f>
        <v>0.71518637854951472</v>
      </c>
      <c r="D102" s="12">
        <f>_xlfn.T.TEST(T102:W102,X102:AC102,2,3)</f>
        <v>6.9827334490839476E-3</v>
      </c>
      <c r="E102" t="s">
        <v>3206</v>
      </c>
      <c r="F102" t="s">
        <v>3250</v>
      </c>
      <c r="G102" t="s">
        <v>2329</v>
      </c>
      <c r="H102" s="10">
        <f>AVERAGE(I102:L102)</f>
        <v>220299.74609375</v>
      </c>
      <c r="I102" s="5">
        <v>258168.921875</v>
      </c>
      <c r="J102" s="5">
        <v>190138.390625</v>
      </c>
      <c r="K102" s="5">
        <v>203585.109375</v>
      </c>
      <c r="L102" s="5">
        <v>229306.5625</v>
      </c>
      <c r="M102" s="10">
        <f>AVERAGE(N102:S102)</f>
        <v>157555.37760416666</v>
      </c>
      <c r="N102" s="5">
        <v>171376.421875</v>
      </c>
      <c r="O102" s="5">
        <v>160221.234375</v>
      </c>
      <c r="P102" s="5">
        <v>172375.125</v>
      </c>
      <c r="Q102" s="5">
        <v>124459.125</v>
      </c>
      <c r="R102" s="5">
        <v>144535.15625</v>
      </c>
      <c r="S102" s="5">
        <v>172365.203125</v>
      </c>
      <c r="T102" s="8">
        <f>LOG(I102,2)</f>
        <v>17.977955815301197</v>
      </c>
      <c r="U102" s="8">
        <f>LOG(J102,2)</f>
        <v>17.53669032874032</v>
      </c>
      <c r="V102" s="8">
        <f>LOG(K102,2)</f>
        <v>17.63527251808782</v>
      </c>
      <c r="W102" s="8">
        <f>LOG(L102,2)</f>
        <v>17.806918118281498</v>
      </c>
      <c r="X102" s="8">
        <f>LOG(N102,2)</f>
        <v>17.386809110235632</v>
      </c>
      <c r="Y102" s="8">
        <f>LOG(O102,2)</f>
        <v>17.289705837522916</v>
      </c>
      <c r="Z102" s="8">
        <f>LOG(P102,2)</f>
        <v>17.395192072364985</v>
      </c>
      <c r="AA102" s="8">
        <f>LOG(Q102,2)</f>
        <v>16.925312483057411</v>
      </c>
      <c r="AB102" s="8">
        <f>LOG(R102,2)</f>
        <v>17.141060926184078</v>
      </c>
      <c r="AC102" s="8">
        <f>LOG(S102,2)</f>
        <v>17.395109028759727</v>
      </c>
      <c r="AD102" s="3">
        <v>4</v>
      </c>
      <c r="AE102" s="3">
        <v>4</v>
      </c>
      <c r="AF102" s="3">
        <v>5</v>
      </c>
      <c r="AG102" s="3">
        <v>4</v>
      </c>
      <c r="AH102" s="3">
        <v>3</v>
      </c>
      <c r="AI102" s="3">
        <v>4</v>
      </c>
      <c r="AJ102" s="3">
        <v>4</v>
      </c>
      <c r="AK102" s="3">
        <v>4</v>
      </c>
      <c r="AL102" s="3">
        <v>4</v>
      </c>
      <c r="AM102" s="3">
        <v>4</v>
      </c>
      <c r="AN102" s="3">
        <v>4</v>
      </c>
      <c r="AO102" s="3">
        <v>3</v>
      </c>
      <c r="AP102" s="3">
        <v>5</v>
      </c>
      <c r="AQ102" s="3">
        <v>5</v>
      </c>
      <c r="AR102" s="3">
        <v>5</v>
      </c>
      <c r="AS102" s="3">
        <v>5</v>
      </c>
      <c r="AT102" s="3">
        <v>5</v>
      </c>
      <c r="AU102" s="3">
        <v>5</v>
      </c>
      <c r="AV102" s="3">
        <v>5</v>
      </c>
      <c r="AW102" s="3">
        <v>5</v>
      </c>
      <c r="AX102" s="3">
        <v>5</v>
      </c>
      <c r="AY102" s="3">
        <v>5</v>
      </c>
      <c r="AZ102" s="3">
        <v>5</v>
      </c>
      <c r="BA102" s="3">
        <v>5</v>
      </c>
      <c r="BB102" t="s">
        <v>2327</v>
      </c>
      <c r="BC102" t="s">
        <v>2328</v>
      </c>
    </row>
    <row r="103" spans="1:55" x14ac:dyDescent="0.25">
      <c r="A103" t="s">
        <v>498</v>
      </c>
      <c r="B103" s="3">
        <v>11</v>
      </c>
      <c r="C103" s="14">
        <f>M103/H103</f>
        <v>0.71563186475958196</v>
      </c>
      <c r="D103" s="12">
        <f>_xlfn.T.TEST(T103:W103,X103:AC103,2,3)</f>
        <v>9.7980214316568818E-4</v>
      </c>
      <c r="E103" t="s">
        <v>2594</v>
      </c>
      <c r="F103" t="s">
        <v>3250</v>
      </c>
      <c r="G103" t="s">
        <v>499</v>
      </c>
      <c r="H103" s="10">
        <f>AVERAGE(I103:L103)</f>
        <v>8926591.75</v>
      </c>
      <c r="I103" s="5">
        <v>9506474</v>
      </c>
      <c r="J103" s="5">
        <v>8851798</v>
      </c>
      <c r="K103" s="5">
        <v>7822794</v>
      </c>
      <c r="L103" s="5">
        <v>9525301</v>
      </c>
      <c r="M103" s="10">
        <f>AVERAGE(N103:S103)</f>
        <v>6388153.5</v>
      </c>
      <c r="N103" s="5">
        <v>5540737.5</v>
      </c>
      <c r="O103" s="5">
        <v>6874240.5</v>
      </c>
      <c r="P103" s="5">
        <v>6070326.5</v>
      </c>
      <c r="Q103" s="5">
        <v>5920812.5</v>
      </c>
      <c r="R103" s="5">
        <v>7035934.5</v>
      </c>
      <c r="S103" s="5">
        <v>6886869.5</v>
      </c>
      <c r="T103" s="8">
        <f>LOG(I103,2)</f>
        <v>23.180478906626192</v>
      </c>
      <c r="U103" s="8">
        <f>LOG(J103,2)</f>
        <v>23.077539098216892</v>
      </c>
      <c r="V103" s="8">
        <f>LOG(K103,2)</f>
        <v>22.899252543866954</v>
      </c>
      <c r="W103" s="8">
        <f>LOG(L103,2)</f>
        <v>23.183333251887724</v>
      </c>
      <c r="X103" s="8">
        <f>LOG(N103,2)</f>
        <v>22.401646588338433</v>
      </c>
      <c r="Y103" s="8">
        <f>LOG(O103,2)</f>
        <v>22.712768895588912</v>
      </c>
      <c r="Z103" s="8">
        <f>LOG(P103,2)</f>
        <v>22.533342685024721</v>
      </c>
      <c r="AA103" s="8">
        <f>LOG(Q103,2)</f>
        <v>22.497363736612275</v>
      </c>
      <c r="AB103" s="8">
        <f>LOG(R103,2)</f>
        <v>22.746310621638735</v>
      </c>
      <c r="AC103" s="8">
        <f>LOG(S103,2)</f>
        <v>22.715416908835873</v>
      </c>
      <c r="AD103" s="3">
        <v>10</v>
      </c>
      <c r="AE103" s="3">
        <v>11</v>
      </c>
      <c r="AF103" s="3">
        <v>11</v>
      </c>
      <c r="AG103" s="3">
        <v>11</v>
      </c>
      <c r="AH103" s="3">
        <v>10</v>
      </c>
      <c r="AI103" s="3">
        <v>10</v>
      </c>
      <c r="AJ103" s="3">
        <v>10</v>
      </c>
      <c r="AK103" s="3">
        <v>10</v>
      </c>
      <c r="AL103" s="3">
        <v>11</v>
      </c>
      <c r="AM103" s="3">
        <v>11</v>
      </c>
      <c r="AN103" s="3">
        <v>11</v>
      </c>
      <c r="AO103" s="3">
        <v>11</v>
      </c>
      <c r="AP103" s="3">
        <v>11</v>
      </c>
      <c r="AQ103" s="3">
        <v>11</v>
      </c>
      <c r="AR103" s="3">
        <v>11</v>
      </c>
      <c r="AS103" s="3">
        <v>11</v>
      </c>
      <c r="AT103" s="3">
        <v>11</v>
      </c>
      <c r="AU103" s="3">
        <v>11</v>
      </c>
      <c r="AV103" s="3">
        <v>11</v>
      </c>
      <c r="AW103" s="3">
        <v>11</v>
      </c>
      <c r="AX103" s="3">
        <v>11</v>
      </c>
      <c r="AY103" s="3">
        <v>11</v>
      </c>
      <c r="AZ103" s="3">
        <v>11</v>
      </c>
      <c r="BA103" s="3">
        <v>11</v>
      </c>
      <c r="BB103" t="s">
        <v>497</v>
      </c>
      <c r="BC103" t="s">
        <v>498</v>
      </c>
    </row>
    <row r="104" spans="1:55" x14ac:dyDescent="0.25">
      <c r="A104" t="s">
        <v>1464</v>
      </c>
      <c r="B104" s="3">
        <v>3</v>
      </c>
      <c r="C104" s="14">
        <f>M104/H104</f>
        <v>0.71628911463279188</v>
      </c>
      <c r="D104" s="12">
        <f>_xlfn.T.TEST(T104:W104,X104:AC104,2,3)</f>
        <v>2.7401992935294151E-2</v>
      </c>
      <c r="E104" t="s">
        <v>2928</v>
      </c>
      <c r="F104" t="s">
        <v>3250</v>
      </c>
      <c r="G104" t="s">
        <v>1465</v>
      </c>
      <c r="H104" s="10">
        <f>AVERAGE(I104:L104)</f>
        <v>112575.71484375</v>
      </c>
      <c r="I104" s="5">
        <v>144035.109375</v>
      </c>
      <c r="J104" s="5">
        <v>96347.8671875</v>
      </c>
      <c r="K104" s="5">
        <v>110246.328125</v>
      </c>
      <c r="L104" s="5">
        <v>99673.5546875</v>
      </c>
      <c r="M104" s="10">
        <f>AVERAGE(N104:S104)</f>
        <v>80636.759114583328</v>
      </c>
      <c r="N104" s="5">
        <v>92728.78125</v>
      </c>
      <c r="O104" s="5">
        <v>86265.0234375</v>
      </c>
      <c r="P104" s="5">
        <v>85397.296875</v>
      </c>
      <c r="Q104" s="5">
        <v>68847.640625</v>
      </c>
      <c r="R104" s="5">
        <v>71924.2890625</v>
      </c>
      <c r="S104" s="5">
        <v>78657.5234375</v>
      </c>
      <c r="T104" s="8">
        <f>LOG(I104,2)</f>
        <v>17.136060994071958</v>
      </c>
      <c r="U104" s="8">
        <f>LOG(J104,2)</f>
        <v>16.555965110086287</v>
      </c>
      <c r="V104" s="8">
        <f>LOG(K104,2)</f>
        <v>16.750371080477475</v>
      </c>
      <c r="W104" s="8">
        <f>LOG(L104,2)</f>
        <v>16.604923160180444</v>
      </c>
      <c r="X104" s="8">
        <f>LOG(N104,2)</f>
        <v>16.500729573007284</v>
      </c>
      <c r="Y104" s="8">
        <f>LOG(O104,2)</f>
        <v>16.396488109966302</v>
      </c>
      <c r="Z104" s="8">
        <f>LOG(P104,2)</f>
        <v>16.381902783742373</v>
      </c>
      <c r="AA104" s="8">
        <f>LOG(Q104,2)</f>
        <v>16.071119594302782</v>
      </c>
      <c r="AB104" s="8">
        <f>LOG(R104,2)</f>
        <v>16.134191435227955</v>
      </c>
      <c r="AC104" s="8">
        <f>LOG(S104,2)</f>
        <v>16.263297142734874</v>
      </c>
      <c r="AD104" s="3">
        <v>2</v>
      </c>
      <c r="AE104" s="3">
        <v>3</v>
      </c>
      <c r="AF104" s="3">
        <v>3</v>
      </c>
      <c r="AG104" s="3">
        <v>2</v>
      </c>
      <c r="AH104" s="3">
        <v>2</v>
      </c>
      <c r="AI104" s="3">
        <v>2</v>
      </c>
      <c r="AJ104" s="3">
        <v>2</v>
      </c>
      <c r="AK104" s="3">
        <v>2</v>
      </c>
      <c r="AL104" s="3">
        <v>3</v>
      </c>
      <c r="AM104" s="3">
        <v>3</v>
      </c>
      <c r="AN104" s="3">
        <v>2</v>
      </c>
      <c r="AO104" s="3">
        <v>2</v>
      </c>
      <c r="AP104" s="3">
        <v>3</v>
      </c>
      <c r="AQ104" s="3">
        <v>3</v>
      </c>
      <c r="AR104" s="3">
        <v>3</v>
      </c>
      <c r="AS104" s="3">
        <v>3</v>
      </c>
      <c r="AT104" s="3">
        <v>3</v>
      </c>
      <c r="AU104" s="3">
        <v>3</v>
      </c>
      <c r="AV104" s="3">
        <v>3</v>
      </c>
      <c r="AW104" s="3">
        <v>3</v>
      </c>
      <c r="AX104" s="3">
        <v>3</v>
      </c>
      <c r="AY104" s="3">
        <v>3</v>
      </c>
      <c r="AZ104" s="3">
        <v>3</v>
      </c>
      <c r="BA104" s="3">
        <v>3</v>
      </c>
      <c r="BB104" t="s">
        <v>1463</v>
      </c>
      <c r="BC104" t="s">
        <v>1464</v>
      </c>
    </row>
    <row r="105" spans="1:55" x14ac:dyDescent="0.25">
      <c r="A105" t="s">
        <v>1476</v>
      </c>
      <c r="B105" s="3">
        <v>16</v>
      </c>
      <c r="C105" s="14">
        <f>M105/H105</f>
        <v>0.71691812297679569</v>
      </c>
      <c r="D105" s="12">
        <f>_xlfn.T.TEST(T105:W105,X105:AC105,2,3)</f>
        <v>2.6023760352267833E-5</v>
      </c>
      <c r="E105" t="s">
        <v>2932</v>
      </c>
      <c r="F105" t="s">
        <v>3250</v>
      </c>
      <c r="G105" t="s">
        <v>1477</v>
      </c>
      <c r="H105" s="10">
        <f>AVERAGE(I105:L105)</f>
        <v>245659.33984375</v>
      </c>
      <c r="I105" s="5">
        <v>228354.046875</v>
      </c>
      <c r="J105" s="5">
        <v>247517.015625</v>
      </c>
      <c r="K105" s="5">
        <v>252951.890625</v>
      </c>
      <c r="L105" s="5">
        <v>253814.40625</v>
      </c>
      <c r="M105" s="10">
        <f>AVERAGE(N105:S105)</f>
        <v>176117.6328125</v>
      </c>
      <c r="N105" s="5">
        <v>166054.25</v>
      </c>
      <c r="O105" s="5">
        <v>174793.265625</v>
      </c>
      <c r="P105" s="5">
        <v>183911.40625</v>
      </c>
      <c r="Q105" s="5">
        <v>168516.84375</v>
      </c>
      <c r="R105" s="5">
        <v>175337.546875</v>
      </c>
      <c r="S105" s="5">
        <v>188092.484375</v>
      </c>
      <c r="T105" s="8">
        <f>LOG(I105,2)</f>
        <v>17.800912831723736</v>
      </c>
      <c r="U105" s="8">
        <f>LOG(J105,2)</f>
        <v>17.917168181503783</v>
      </c>
      <c r="V105" s="8">
        <f>LOG(K105,2)</f>
        <v>17.948503496681891</v>
      </c>
      <c r="W105" s="8">
        <f>LOG(L105,2)</f>
        <v>17.953414431856913</v>
      </c>
      <c r="X105" s="8">
        <f>LOG(N105,2)</f>
        <v>17.341295122152225</v>
      </c>
      <c r="Y105" s="8">
        <f>LOG(O105,2)</f>
        <v>17.415290076686226</v>
      </c>
      <c r="Z105" s="8">
        <f>LOG(P105,2)</f>
        <v>17.488651433414525</v>
      </c>
      <c r="AA105" s="8">
        <f>LOG(Q105,2)</f>
        <v>17.362533274627964</v>
      </c>
      <c r="AB105" s="8">
        <f>LOG(R105,2)</f>
        <v>17.419775443096118</v>
      </c>
      <c r="AC105" s="8">
        <f>LOG(S105,2)</f>
        <v>17.521082678579493</v>
      </c>
      <c r="AD105" s="3">
        <v>11</v>
      </c>
      <c r="AE105" s="3">
        <v>13</v>
      </c>
      <c r="AF105" s="3">
        <v>13</v>
      </c>
      <c r="AG105" s="3">
        <v>12</v>
      </c>
      <c r="AH105" s="3">
        <v>5</v>
      </c>
      <c r="AI105" s="3">
        <v>8</v>
      </c>
      <c r="AJ105" s="3">
        <v>8</v>
      </c>
      <c r="AK105" s="3">
        <v>9</v>
      </c>
      <c r="AL105" s="3">
        <v>11</v>
      </c>
      <c r="AM105" s="3">
        <v>14</v>
      </c>
      <c r="AN105" s="3">
        <v>15</v>
      </c>
      <c r="AO105" s="3">
        <v>11</v>
      </c>
      <c r="AP105" s="3">
        <v>16</v>
      </c>
      <c r="AQ105" s="3">
        <v>16</v>
      </c>
      <c r="AR105" s="3">
        <v>16</v>
      </c>
      <c r="AS105" s="3">
        <v>16</v>
      </c>
      <c r="AT105" s="3">
        <v>16</v>
      </c>
      <c r="AU105" s="3">
        <v>16</v>
      </c>
      <c r="AV105" s="3">
        <v>16</v>
      </c>
      <c r="AW105" s="3">
        <v>16</v>
      </c>
      <c r="AX105" s="3">
        <v>16</v>
      </c>
      <c r="AY105" s="3">
        <v>16</v>
      </c>
      <c r="AZ105" s="3">
        <v>16</v>
      </c>
      <c r="BA105" s="3">
        <v>16</v>
      </c>
      <c r="BB105" t="s">
        <v>1475</v>
      </c>
      <c r="BC105" t="s">
        <v>1476</v>
      </c>
    </row>
    <row r="106" spans="1:55" x14ac:dyDescent="0.25">
      <c r="A106" t="s">
        <v>390</v>
      </c>
      <c r="B106" s="3">
        <v>6</v>
      </c>
      <c r="C106" s="14">
        <f>M106/H106</f>
        <v>0.71702596184053957</v>
      </c>
      <c r="D106" s="12">
        <f>_xlfn.T.TEST(T106:W106,X106:AC106,2,3)</f>
        <v>7.9893022266303243E-4</v>
      </c>
      <c r="E106" t="s">
        <v>2558</v>
      </c>
      <c r="F106" t="s">
        <v>3250</v>
      </c>
      <c r="G106" t="s">
        <v>391</v>
      </c>
      <c r="H106" s="10">
        <f>AVERAGE(I106:L106)</f>
        <v>162258.32421875</v>
      </c>
      <c r="I106" s="5">
        <v>150287.34375</v>
      </c>
      <c r="J106" s="5">
        <v>173909.03125</v>
      </c>
      <c r="K106" s="5">
        <v>151134.359375</v>
      </c>
      <c r="L106" s="5">
        <v>173702.5625</v>
      </c>
      <c r="M106" s="10">
        <f>AVERAGE(N106:S106)</f>
        <v>116343.43098958333</v>
      </c>
      <c r="N106" s="5">
        <v>125251.890625</v>
      </c>
      <c r="O106" s="5">
        <v>110270.71875</v>
      </c>
      <c r="P106" s="5">
        <v>122992.7265625</v>
      </c>
      <c r="Q106" s="5">
        <v>106790.015625</v>
      </c>
      <c r="R106" s="5">
        <v>119214.40625</v>
      </c>
      <c r="S106" s="5">
        <v>113540.828125</v>
      </c>
      <c r="T106" s="8">
        <f>LOG(I106,2)</f>
        <v>17.197363994150685</v>
      </c>
      <c r="U106" s="8">
        <f>LOG(J106,2)</f>
        <v>17.407973329457793</v>
      </c>
      <c r="V106" s="8">
        <f>LOG(K106,2)</f>
        <v>17.205472159193558</v>
      </c>
      <c r="W106" s="8">
        <f>LOG(L106,2)</f>
        <v>17.406259511609893</v>
      </c>
      <c r="X106" s="8">
        <f>LOG(N106,2)</f>
        <v>16.934472854901014</v>
      </c>
      <c r="Y106" s="8">
        <f>LOG(O106,2)</f>
        <v>16.750690223458701</v>
      </c>
      <c r="Z106" s="8">
        <f>LOG(P106,2)</f>
        <v>16.90821347567223</v>
      </c>
      <c r="AA106" s="8">
        <f>LOG(Q106,2)</f>
        <v>16.704417242420604</v>
      </c>
      <c r="AB106" s="8">
        <f>LOG(R106,2)</f>
        <v>16.863199060652914</v>
      </c>
      <c r="AC106" s="8">
        <f>LOG(S106,2)</f>
        <v>16.792851643687111</v>
      </c>
      <c r="AD106" s="3">
        <v>11</v>
      </c>
      <c r="AE106" s="3">
        <v>12</v>
      </c>
      <c r="AF106" s="3">
        <v>14</v>
      </c>
      <c r="AG106" s="3">
        <v>14</v>
      </c>
      <c r="AH106" s="3">
        <v>6</v>
      </c>
      <c r="AI106" s="3">
        <v>10</v>
      </c>
      <c r="AJ106" s="3">
        <v>8</v>
      </c>
      <c r="AK106" s="3">
        <v>8</v>
      </c>
      <c r="AL106" s="3">
        <v>13</v>
      </c>
      <c r="AM106" s="3">
        <v>14</v>
      </c>
      <c r="AN106" s="3">
        <v>15</v>
      </c>
      <c r="AO106" s="3">
        <v>11</v>
      </c>
      <c r="AP106" s="3">
        <v>6</v>
      </c>
      <c r="AQ106" s="3">
        <v>6</v>
      </c>
      <c r="AR106" s="3">
        <v>6</v>
      </c>
      <c r="AS106" s="3">
        <v>6</v>
      </c>
      <c r="AT106" s="3">
        <v>6</v>
      </c>
      <c r="AU106" s="3">
        <v>6</v>
      </c>
      <c r="AV106" s="3">
        <v>6</v>
      </c>
      <c r="AW106" s="3">
        <v>6</v>
      </c>
      <c r="AX106" s="3">
        <v>6</v>
      </c>
      <c r="AY106" s="3">
        <v>6</v>
      </c>
      <c r="AZ106" s="3">
        <v>6</v>
      </c>
      <c r="BA106" s="3">
        <v>6</v>
      </c>
      <c r="BB106" t="s">
        <v>389</v>
      </c>
      <c r="BC106" t="s">
        <v>390</v>
      </c>
    </row>
    <row r="107" spans="1:55" x14ac:dyDescent="0.25">
      <c r="A107" t="s">
        <v>1935</v>
      </c>
      <c r="B107" s="3">
        <v>2</v>
      </c>
      <c r="C107" s="14">
        <f>M107/H107</f>
        <v>0.71751202382867407</v>
      </c>
      <c r="D107" s="12">
        <f>_xlfn.T.TEST(T107:W107,X107:AC107,2,3)</f>
        <v>2.9442806075228591E-4</v>
      </c>
      <c r="E107" t="s">
        <v>3086</v>
      </c>
      <c r="F107" t="s">
        <v>3250</v>
      </c>
      <c r="G107" t="s">
        <v>1936</v>
      </c>
      <c r="H107" s="10">
        <f>AVERAGE(I107:L107)</f>
        <v>89701.9765625</v>
      </c>
      <c r="I107" s="5">
        <v>88072.2421875</v>
      </c>
      <c r="J107" s="5">
        <v>85932.453125</v>
      </c>
      <c r="K107" s="5">
        <v>99917</v>
      </c>
      <c r="L107" s="5">
        <v>84886.2109375</v>
      </c>
      <c r="M107" s="10">
        <f>AVERAGE(N107:S107)</f>
        <v>64362.246744791664</v>
      </c>
      <c r="N107" s="5">
        <v>57251.1796875</v>
      </c>
      <c r="O107" s="5">
        <v>67108.1875</v>
      </c>
      <c r="P107" s="5">
        <v>67288.109375</v>
      </c>
      <c r="Q107" s="5">
        <v>62859.546875</v>
      </c>
      <c r="R107" s="5">
        <v>72056.8125</v>
      </c>
      <c r="S107" s="5">
        <v>59609.64453125</v>
      </c>
      <c r="T107" s="8">
        <f>LOG(I107,2)</f>
        <v>16.426399774762633</v>
      </c>
      <c r="U107" s="8">
        <f>LOG(J107,2)</f>
        <v>16.390915459928394</v>
      </c>
      <c r="V107" s="8">
        <f>LOG(K107,2)</f>
        <v>16.608442540341425</v>
      </c>
      <c r="W107" s="8">
        <f>LOG(L107,2)</f>
        <v>16.3732425984896</v>
      </c>
      <c r="X107" s="8">
        <f>LOG(N107,2)</f>
        <v>15.805017800475563</v>
      </c>
      <c r="Y107" s="8">
        <f>LOG(O107,2)</f>
        <v>16.034201171981696</v>
      </c>
      <c r="Z107" s="8">
        <f>LOG(P107,2)</f>
        <v>16.038063965197235</v>
      </c>
      <c r="AA107" s="8">
        <f>LOG(Q107,2)</f>
        <v>15.939844252011493</v>
      </c>
      <c r="AB107" s="8">
        <f>LOG(R107,2)</f>
        <v>16.136847213771095</v>
      </c>
      <c r="AC107" s="8">
        <f>LOG(S107,2)</f>
        <v>15.863258149695435</v>
      </c>
      <c r="AD107" s="3">
        <v>2</v>
      </c>
      <c r="AE107" s="3">
        <v>1</v>
      </c>
      <c r="AF107" s="3">
        <v>1</v>
      </c>
      <c r="AG107" s="3">
        <v>1</v>
      </c>
      <c r="AH107" s="3">
        <v>0</v>
      </c>
      <c r="AI107" s="3">
        <v>0</v>
      </c>
      <c r="AJ107" s="3">
        <v>0</v>
      </c>
      <c r="AK107" s="3">
        <v>2</v>
      </c>
      <c r="AL107" s="3">
        <v>1</v>
      </c>
      <c r="AM107" s="3">
        <v>2</v>
      </c>
      <c r="AN107" s="3">
        <v>1</v>
      </c>
      <c r="AO107" s="3">
        <v>2</v>
      </c>
      <c r="AP107" s="3">
        <v>2</v>
      </c>
      <c r="AQ107" s="3">
        <v>2</v>
      </c>
      <c r="AR107" s="3">
        <v>2</v>
      </c>
      <c r="AS107" s="3">
        <v>2</v>
      </c>
      <c r="AT107" s="3">
        <v>2</v>
      </c>
      <c r="AU107" s="3">
        <v>2</v>
      </c>
      <c r="AV107" s="3">
        <v>2</v>
      </c>
      <c r="AW107" s="3">
        <v>2</v>
      </c>
      <c r="AX107" s="3">
        <v>2</v>
      </c>
      <c r="AY107" s="3">
        <v>2</v>
      </c>
      <c r="AZ107" s="3">
        <v>2</v>
      </c>
      <c r="BA107" s="3">
        <v>2</v>
      </c>
      <c r="BB107" t="s">
        <v>1934</v>
      </c>
      <c r="BC107" t="s">
        <v>1935</v>
      </c>
    </row>
    <row r="108" spans="1:55" x14ac:dyDescent="0.25">
      <c r="A108" t="s">
        <v>1371</v>
      </c>
      <c r="B108" s="3">
        <v>3</v>
      </c>
      <c r="C108" s="14">
        <f>M108/H108</f>
        <v>0.72012483388481863</v>
      </c>
      <c r="D108" s="12">
        <f>_xlfn.T.TEST(T108:W108,X108:AC108,2,3)</f>
        <v>8.9037885674666008E-3</v>
      </c>
      <c r="E108" t="s">
        <v>2896</v>
      </c>
      <c r="F108" t="s">
        <v>3250</v>
      </c>
      <c r="G108" t="s">
        <v>1372</v>
      </c>
      <c r="H108" s="10">
        <f>AVERAGE(I108:L108)</f>
        <v>115991.2265625</v>
      </c>
      <c r="I108" s="5">
        <v>126623.0546875</v>
      </c>
      <c r="J108" s="5">
        <v>95698.890625</v>
      </c>
      <c r="K108" s="5">
        <v>112196.671875</v>
      </c>
      <c r="L108" s="5">
        <v>129446.2890625</v>
      </c>
      <c r="M108" s="10">
        <f>AVERAGE(N108:S108)</f>
        <v>83528.162760416672</v>
      </c>
      <c r="N108" s="5">
        <v>89337.4921875</v>
      </c>
      <c r="O108" s="5">
        <v>101025.984375</v>
      </c>
      <c r="P108" s="5">
        <v>78605.2734375</v>
      </c>
      <c r="Q108" s="5">
        <v>69653.4140625</v>
      </c>
      <c r="R108" s="5">
        <v>72190.46875</v>
      </c>
      <c r="S108" s="5">
        <v>90356.34375</v>
      </c>
      <c r="T108" s="8">
        <f>LOG(I108,2)</f>
        <v>16.950180579480957</v>
      </c>
      <c r="U108" s="8">
        <f>LOG(J108,2)</f>
        <v>16.546214580132354</v>
      </c>
      <c r="V108" s="8">
        <f>LOG(K108,2)</f>
        <v>16.775670355903607</v>
      </c>
      <c r="W108" s="8">
        <f>LOG(L108,2)</f>
        <v>16.981994081406256</v>
      </c>
      <c r="X108" s="8">
        <f>LOG(N108,2)</f>
        <v>16.446978136547482</v>
      </c>
      <c r="Y108" s="8">
        <f>LOG(O108,2)</f>
        <v>16.624366883330239</v>
      </c>
      <c r="Z108" s="8">
        <f>LOG(P108,2)</f>
        <v>16.262338482197759</v>
      </c>
      <c r="AA108" s="8">
        <f>LOG(Q108,2)</f>
        <v>16.087906447814966</v>
      </c>
      <c r="AB108" s="8">
        <f>LOG(R108,2)</f>
        <v>16.139520751359754</v>
      </c>
      <c r="AC108" s="8">
        <f>LOG(S108,2)</f>
        <v>16.463338273117269</v>
      </c>
      <c r="AD108" s="3">
        <v>21</v>
      </c>
      <c r="AE108" s="3">
        <v>26</v>
      </c>
      <c r="AF108" s="3">
        <v>24</v>
      </c>
      <c r="AG108" s="3">
        <v>23</v>
      </c>
      <c r="AH108" s="3">
        <v>16</v>
      </c>
      <c r="AI108" s="3">
        <v>18</v>
      </c>
      <c r="AJ108" s="3">
        <v>20</v>
      </c>
      <c r="AK108" s="3">
        <v>21</v>
      </c>
      <c r="AL108" s="3">
        <v>23</v>
      </c>
      <c r="AM108" s="3">
        <v>22</v>
      </c>
      <c r="AN108" s="3">
        <v>24</v>
      </c>
      <c r="AO108" s="3">
        <v>23</v>
      </c>
      <c r="AP108" s="3">
        <v>3</v>
      </c>
      <c r="AQ108" s="3">
        <v>3</v>
      </c>
      <c r="AR108" s="3">
        <v>3</v>
      </c>
      <c r="AS108" s="3">
        <v>3</v>
      </c>
      <c r="AT108" s="3">
        <v>3</v>
      </c>
      <c r="AU108" s="3">
        <v>3</v>
      </c>
      <c r="AV108" s="3">
        <v>3</v>
      </c>
      <c r="AW108" s="3">
        <v>3</v>
      </c>
      <c r="AX108" s="3">
        <v>3</v>
      </c>
      <c r="AY108" s="3">
        <v>3</v>
      </c>
      <c r="AZ108" s="3">
        <v>3</v>
      </c>
      <c r="BA108" s="3">
        <v>3</v>
      </c>
      <c r="BB108" t="s">
        <v>1370</v>
      </c>
      <c r="BC108" t="s">
        <v>1371</v>
      </c>
    </row>
    <row r="109" spans="1:55" x14ac:dyDescent="0.25">
      <c r="A109" t="s">
        <v>306</v>
      </c>
      <c r="B109" s="3">
        <v>19</v>
      </c>
      <c r="C109" s="14">
        <f>M109/H109</f>
        <v>0.72175331217250649</v>
      </c>
      <c r="D109" s="12">
        <f>_xlfn.T.TEST(T109:W109,X109:AC109,2,3)</f>
        <v>2.1348648083151288E-4</v>
      </c>
      <c r="E109" t="s">
        <v>2530</v>
      </c>
      <c r="F109" t="s">
        <v>3250</v>
      </c>
      <c r="G109" t="s">
        <v>307</v>
      </c>
      <c r="H109" s="10">
        <f>AVERAGE(I109:L109)</f>
        <v>989264.078125</v>
      </c>
      <c r="I109" s="5">
        <v>899397.3125</v>
      </c>
      <c r="J109" s="5">
        <v>1061077.25</v>
      </c>
      <c r="K109" s="5">
        <v>982093.875</v>
      </c>
      <c r="L109" s="5">
        <v>1014487.875</v>
      </c>
      <c r="M109" s="10">
        <f>AVERAGE(N109:S109)</f>
        <v>714004.625</v>
      </c>
      <c r="N109" s="5">
        <v>614656.9375</v>
      </c>
      <c r="O109" s="5">
        <v>722892.0625</v>
      </c>
      <c r="P109" s="5">
        <v>744735.75</v>
      </c>
      <c r="Q109" s="5">
        <v>771938.0625</v>
      </c>
      <c r="R109" s="5">
        <v>738072.5</v>
      </c>
      <c r="S109" s="5">
        <v>691732.4375</v>
      </c>
      <c r="T109" s="8">
        <f>LOG(I109,2)</f>
        <v>19.778599047515659</v>
      </c>
      <c r="U109" s="8">
        <f>LOG(J109,2)</f>
        <v>20.017098262461779</v>
      </c>
      <c r="V109" s="8">
        <f>LOG(K109,2)</f>
        <v>19.905501407860658</v>
      </c>
      <c r="W109" s="8">
        <f>LOG(L109,2)</f>
        <v>19.952320191656888</v>
      </c>
      <c r="X109" s="8">
        <f>LOG(N109,2)</f>
        <v>19.22942188868981</v>
      </c>
      <c r="Y109" s="8">
        <f>LOG(O109,2)</f>
        <v>19.46342072393546</v>
      </c>
      <c r="Z109" s="8">
        <f>LOG(P109,2)</f>
        <v>19.50636908821069</v>
      </c>
      <c r="AA109" s="8">
        <f>LOG(Q109,2)</f>
        <v>19.558125569975715</v>
      </c>
      <c r="AB109" s="8">
        <f>LOG(R109,2)</f>
        <v>19.49340301193272</v>
      </c>
      <c r="AC109" s="8">
        <f>LOG(S109,2)</f>
        <v>19.399854584933337</v>
      </c>
      <c r="AD109" s="3">
        <v>14</v>
      </c>
      <c r="AE109" s="3">
        <v>18</v>
      </c>
      <c r="AF109" s="3">
        <v>17</v>
      </c>
      <c r="AG109" s="3">
        <v>18</v>
      </c>
      <c r="AH109" s="3">
        <v>8</v>
      </c>
      <c r="AI109" s="3">
        <v>12</v>
      </c>
      <c r="AJ109" s="3">
        <v>16</v>
      </c>
      <c r="AK109" s="3">
        <v>17</v>
      </c>
      <c r="AL109" s="3">
        <v>16</v>
      </c>
      <c r="AM109" s="3">
        <v>19</v>
      </c>
      <c r="AN109" s="3">
        <v>18</v>
      </c>
      <c r="AO109" s="3">
        <v>17</v>
      </c>
      <c r="AP109" s="3">
        <v>19</v>
      </c>
      <c r="AQ109" s="3">
        <v>19</v>
      </c>
      <c r="AR109" s="3">
        <v>19</v>
      </c>
      <c r="AS109" s="3">
        <v>19</v>
      </c>
      <c r="AT109" s="3">
        <v>19</v>
      </c>
      <c r="AU109" s="3">
        <v>19</v>
      </c>
      <c r="AV109" s="3">
        <v>19</v>
      </c>
      <c r="AW109" s="3">
        <v>19</v>
      </c>
      <c r="AX109" s="3">
        <v>19</v>
      </c>
      <c r="AY109" s="3">
        <v>19</v>
      </c>
      <c r="AZ109" s="3">
        <v>19</v>
      </c>
      <c r="BA109" s="3">
        <v>19</v>
      </c>
      <c r="BB109" t="s">
        <v>305</v>
      </c>
      <c r="BC109" t="s">
        <v>306</v>
      </c>
    </row>
    <row r="110" spans="1:55" x14ac:dyDescent="0.25">
      <c r="A110" t="s">
        <v>1497</v>
      </c>
      <c r="B110" s="3">
        <v>4</v>
      </c>
      <c r="C110" s="14">
        <f>M110/H110</f>
        <v>0.72274944762747217</v>
      </c>
      <c r="D110" s="12">
        <f>_xlfn.T.TEST(T110:W110,X110:AC110,2,3)</f>
        <v>2.0433789413937869E-3</v>
      </c>
      <c r="E110" t="s">
        <v>2939</v>
      </c>
      <c r="F110" t="s">
        <v>3250</v>
      </c>
      <c r="G110" t="s">
        <v>1498</v>
      </c>
      <c r="H110" s="10">
        <f>AVERAGE(I110:L110)</f>
        <v>57884.18359375</v>
      </c>
      <c r="I110" s="5">
        <v>56089.7265625</v>
      </c>
      <c r="J110" s="5">
        <v>60211.9375</v>
      </c>
      <c r="K110" s="5">
        <v>59169.8046875</v>
      </c>
      <c r="L110" s="5">
        <v>56065.265625</v>
      </c>
      <c r="M110" s="10">
        <f>AVERAGE(N110:S110)</f>
        <v>41835.76171875</v>
      </c>
      <c r="N110" s="5">
        <v>54083.00390625</v>
      </c>
      <c r="O110" s="5">
        <v>39901.53125</v>
      </c>
      <c r="P110" s="5">
        <v>39691.890625</v>
      </c>
      <c r="Q110" s="5">
        <v>34213.453125</v>
      </c>
      <c r="R110" s="5">
        <v>41681.6640625</v>
      </c>
      <c r="S110" s="5">
        <v>41443.02734375</v>
      </c>
      <c r="T110" s="8">
        <f>LOG(I110,2)</f>
        <v>15.775448929445833</v>
      </c>
      <c r="U110" s="8">
        <f>LOG(J110,2)</f>
        <v>15.877761920765671</v>
      </c>
      <c r="V110" s="8">
        <f>LOG(K110,2)</f>
        <v>15.852573512480198</v>
      </c>
      <c r="W110" s="8">
        <f>LOG(L110,2)</f>
        <v>15.774819627564604</v>
      </c>
      <c r="X110" s="8">
        <f>LOG(N110,2)</f>
        <v>15.722887664311099</v>
      </c>
      <c r="Y110" s="8">
        <f>LOG(O110,2)</f>
        <v>15.28415649152069</v>
      </c>
      <c r="Z110" s="8">
        <f>LOG(P110,2)</f>
        <v>15.276556662732485</v>
      </c>
      <c r="AA110" s="8">
        <f>LOG(Q110,2)</f>
        <v>15.062276100577233</v>
      </c>
      <c r="AB110" s="8">
        <f>LOG(R110,2)</f>
        <v>15.347125255217536</v>
      </c>
      <c r="AC110" s="8">
        <f>LOG(S110,2)</f>
        <v>15.338841772880162</v>
      </c>
      <c r="AD110" s="3">
        <v>7</v>
      </c>
      <c r="AE110" s="3">
        <v>8</v>
      </c>
      <c r="AF110" s="3">
        <v>8</v>
      </c>
      <c r="AG110" s="3">
        <v>9</v>
      </c>
      <c r="AH110" s="3">
        <v>1</v>
      </c>
      <c r="AI110" s="3">
        <v>3</v>
      </c>
      <c r="AJ110" s="3">
        <v>7</v>
      </c>
      <c r="AK110" s="3">
        <v>5</v>
      </c>
      <c r="AL110" s="3">
        <v>1</v>
      </c>
      <c r="AM110" s="3">
        <v>3</v>
      </c>
      <c r="AN110" s="3">
        <v>5</v>
      </c>
      <c r="AO110" s="3">
        <v>4</v>
      </c>
      <c r="AP110" s="3">
        <v>4</v>
      </c>
      <c r="AQ110" s="3">
        <v>4</v>
      </c>
      <c r="AR110" s="3">
        <v>4</v>
      </c>
      <c r="AS110" s="3">
        <v>4</v>
      </c>
      <c r="AT110" s="3">
        <v>4</v>
      </c>
      <c r="AU110" s="3">
        <v>4</v>
      </c>
      <c r="AV110" s="3">
        <v>4</v>
      </c>
      <c r="AW110" s="3">
        <v>4</v>
      </c>
      <c r="AX110" s="3">
        <v>4</v>
      </c>
      <c r="AY110" s="3">
        <v>4</v>
      </c>
      <c r="AZ110" s="3">
        <v>4</v>
      </c>
      <c r="BA110" s="3">
        <v>4</v>
      </c>
      <c r="BB110" t="s">
        <v>1496</v>
      </c>
      <c r="BC110" t="s">
        <v>1497</v>
      </c>
    </row>
    <row r="111" spans="1:55" x14ac:dyDescent="0.25">
      <c r="A111" t="s">
        <v>2337</v>
      </c>
      <c r="B111" s="3">
        <v>5</v>
      </c>
      <c r="C111" s="14">
        <f>M111/H111</f>
        <v>0.72659930188854482</v>
      </c>
      <c r="D111" s="12">
        <f>_xlfn.T.TEST(T111:W111,X111:AC111,2,3)</f>
        <v>7.2049135400522528E-4</v>
      </c>
      <c r="E111" t="s">
        <v>3209</v>
      </c>
      <c r="F111" t="s">
        <v>3250</v>
      </c>
      <c r="G111" t="s">
        <v>2338</v>
      </c>
      <c r="H111" s="10">
        <f>AVERAGE(I111:L111)</f>
        <v>102511.6875</v>
      </c>
      <c r="I111" s="5">
        <v>97232.4375</v>
      </c>
      <c r="J111" s="5">
        <v>97188.8046875</v>
      </c>
      <c r="K111" s="5">
        <v>113571.9453125</v>
      </c>
      <c r="L111" s="5">
        <v>102053.5625</v>
      </c>
      <c r="M111" s="10">
        <f>AVERAGE(N111:S111)</f>
        <v>74484.920572916672</v>
      </c>
      <c r="N111" s="5">
        <v>68165.15625</v>
      </c>
      <c r="O111" s="5">
        <v>87143.9140625</v>
      </c>
      <c r="P111" s="5">
        <v>83642.3203125</v>
      </c>
      <c r="Q111" s="5">
        <v>65132.15625</v>
      </c>
      <c r="R111" s="5">
        <v>74358.3671875</v>
      </c>
      <c r="S111" s="5">
        <v>68467.609375</v>
      </c>
      <c r="T111" s="8">
        <f>LOG(I111,2)</f>
        <v>16.569150068005282</v>
      </c>
      <c r="U111" s="8">
        <f>LOG(J111,2)</f>
        <v>16.568502516919175</v>
      </c>
      <c r="V111" s="8">
        <f>LOG(K111,2)</f>
        <v>16.793246976910286</v>
      </c>
      <c r="W111" s="8">
        <f>LOG(L111,2)</f>
        <v>16.63896701948628</v>
      </c>
      <c r="X111" s="8">
        <f>LOG(N111,2)</f>
        <v>16.056746849722142</v>
      </c>
      <c r="Y111" s="8">
        <f>LOG(O111,2)</f>
        <v>16.41111229279959</v>
      </c>
      <c r="Z111" s="8">
        <f>LOG(P111,2)</f>
        <v>16.351945463678106</v>
      </c>
      <c r="AA111" s="8">
        <f>LOG(Q111,2)</f>
        <v>15.991082368540392</v>
      </c>
      <c r="AB111" s="8">
        <f>LOG(R111,2)</f>
        <v>16.182207470458273</v>
      </c>
      <c r="AC111" s="8">
        <f>LOG(S111,2)</f>
        <v>16.063134019509171</v>
      </c>
      <c r="AD111" s="3">
        <v>4</v>
      </c>
      <c r="AE111" s="3">
        <v>3</v>
      </c>
      <c r="AF111" s="3">
        <v>4</v>
      </c>
      <c r="AG111" s="3">
        <v>3</v>
      </c>
      <c r="AH111" s="3">
        <v>2</v>
      </c>
      <c r="AI111" s="3">
        <v>3</v>
      </c>
      <c r="AJ111" s="3">
        <v>4</v>
      </c>
      <c r="AK111" s="3">
        <v>3</v>
      </c>
      <c r="AL111" s="3">
        <v>3</v>
      </c>
      <c r="AM111" s="3">
        <v>3</v>
      </c>
      <c r="AN111" s="3">
        <v>5</v>
      </c>
      <c r="AO111" s="3">
        <v>3</v>
      </c>
      <c r="AP111" s="3">
        <v>5</v>
      </c>
      <c r="AQ111" s="3">
        <v>5</v>
      </c>
      <c r="AR111" s="3">
        <v>5</v>
      </c>
      <c r="AS111" s="3">
        <v>5</v>
      </c>
      <c r="AT111" s="3">
        <v>5</v>
      </c>
      <c r="AU111" s="3">
        <v>5</v>
      </c>
      <c r="AV111" s="3">
        <v>5</v>
      </c>
      <c r="AW111" s="3">
        <v>5</v>
      </c>
      <c r="AX111" s="3">
        <v>5</v>
      </c>
      <c r="AY111" s="3">
        <v>5</v>
      </c>
      <c r="AZ111" s="3">
        <v>5</v>
      </c>
      <c r="BA111" s="3">
        <v>5</v>
      </c>
      <c r="BB111" t="s">
        <v>2336</v>
      </c>
      <c r="BC111" t="s">
        <v>2337</v>
      </c>
    </row>
    <row r="112" spans="1:55" x14ac:dyDescent="0.25">
      <c r="A112" t="s">
        <v>1728</v>
      </c>
      <c r="B112" s="3">
        <v>6</v>
      </c>
      <c r="C112" s="14">
        <f>M112/H112</f>
        <v>0.72661320350451053</v>
      </c>
      <c r="D112" s="12">
        <f>_xlfn.T.TEST(T112:W112,X112:AC112,2,3)</f>
        <v>5.5815348478359254E-4</v>
      </c>
      <c r="E112" t="s">
        <v>3017</v>
      </c>
      <c r="F112" t="s">
        <v>3250</v>
      </c>
      <c r="G112" t="s">
        <v>1729</v>
      </c>
      <c r="H112" s="10">
        <f>AVERAGE(I112:L112)</f>
        <v>56335.3974609375</v>
      </c>
      <c r="I112" s="5">
        <v>52468.8984375</v>
      </c>
      <c r="J112" s="5">
        <v>58407.66796875</v>
      </c>
      <c r="K112" s="5">
        <v>53368.21875</v>
      </c>
      <c r="L112" s="5">
        <v>61096.8046875</v>
      </c>
      <c r="M112" s="10">
        <f>AVERAGE(N112:S112)</f>
        <v>40934.043619791664</v>
      </c>
      <c r="N112" s="5">
        <v>39232.51953125</v>
      </c>
      <c r="O112" s="5">
        <v>40416.09375</v>
      </c>
      <c r="P112" s="5">
        <v>37728.65234375</v>
      </c>
      <c r="Q112" s="5">
        <v>43081.4140625</v>
      </c>
      <c r="R112" s="5">
        <v>43246.5</v>
      </c>
      <c r="S112" s="5">
        <v>41899.08203125</v>
      </c>
      <c r="T112" s="8">
        <f>LOG(I112,2)</f>
        <v>15.679174881071273</v>
      </c>
      <c r="U112" s="8">
        <f>LOG(J112,2)</f>
        <v>15.833870163283038</v>
      </c>
      <c r="V112" s="8">
        <f>LOG(K112,2)</f>
        <v>15.703693239415555</v>
      </c>
      <c r="W112" s="8">
        <f>LOG(L112,2)</f>
        <v>15.898809309805538</v>
      </c>
      <c r="X112" s="8">
        <f>LOG(N112,2)</f>
        <v>15.259762368508154</v>
      </c>
      <c r="Y112" s="8">
        <f>LOG(O112,2)</f>
        <v>15.302642270296442</v>
      </c>
      <c r="Z112" s="8">
        <f>LOG(P112,2)</f>
        <v>15.203372947979677</v>
      </c>
      <c r="AA112" s="8">
        <f>LOG(Q112,2)</f>
        <v>15.394777983829792</v>
      </c>
      <c r="AB112" s="8">
        <f>LOG(R112,2)</f>
        <v>15.400295757686871</v>
      </c>
      <c r="AC112" s="8">
        <f>LOG(S112,2)</f>
        <v>15.354631015754011</v>
      </c>
      <c r="AD112" s="3">
        <v>5</v>
      </c>
      <c r="AE112" s="3">
        <v>6</v>
      </c>
      <c r="AF112" s="3">
        <v>5</v>
      </c>
      <c r="AG112" s="3">
        <v>4</v>
      </c>
      <c r="AH112" s="3">
        <v>2</v>
      </c>
      <c r="AI112" s="3">
        <v>2</v>
      </c>
      <c r="AJ112" s="3">
        <v>1</v>
      </c>
      <c r="AK112" s="3">
        <v>3</v>
      </c>
      <c r="AL112" s="3">
        <v>2</v>
      </c>
      <c r="AM112" s="3">
        <v>3</v>
      </c>
      <c r="AN112" s="3">
        <v>3</v>
      </c>
      <c r="AO112" s="3">
        <v>3</v>
      </c>
      <c r="AP112" s="3">
        <v>6</v>
      </c>
      <c r="AQ112" s="3">
        <v>6</v>
      </c>
      <c r="AR112" s="3">
        <v>6</v>
      </c>
      <c r="AS112" s="3">
        <v>6</v>
      </c>
      <c r="AT112" s="3">
        <v>6</v>
      </c>
      <c r="AU112" s="3">
        <v>6</v>
      </c>
      <c r="AV112" s="3">
        <v>6</v>
      </c>
      <c r="AW112" s="3">
        <v>6</v>
      </c>
      <c r="AX112" s="3">
        <v>6</v>
      </c>
      <c r="AY112" s="3">
        <v>6</v>
      </c>
      <c r="AZ112" s="3">
        <v>6</v>
      </c>
      <c r="BA112" s="3">
        <v>6</v>
      </c>
      <c r="BB112" t="s">
        <v>1727</v>
      </c>
      <c r="BC112" t="s">
        <v>1728</v>
      </c>
    </row>
    <row r="113" spans="1:55" x14ac:dyDescent="0.25">
      <c r="A113" t="s">
        <v>1572</v>
      </c>
      <c r="B113" s="3">
        <v>43</v>
      </c>
      <c r="C113" s="14">
        <f>M113/H113</f>
        <v>0.72683228902145747</v>
      </c>
      <c r="D113" s="12">
        <f>_xlfn.T.TEST(T113:W113,X113:AC113,2,3)</f>
        <v>4.0538852422141629E-8</v>
      </c>
      <c r="E113" t="s">
        <v>2965</v>
      </c>
      <c r="F113" t="s">
        <v>3250</v>
      </c>
      <c r="G113" t="s">
        <v>1573</v>
      </c>
      <c r="H113" s="10">
        <f>AVERAGE(I113:L113)</f>
        <v>3166568.8125</v>
      </c>
      <c r="I113" s="5">
        <v>3105514.25</v>
      </c>
      <c r="J113" s="5">
        <v>3249104.75</v>
      </c>
      <c r="K113" s="5">
        <v>3151603.5</v>
      </c>
      <c r="L113" s="5">
        <v>3160052.75</v>
      </c>
      <c r="M113" s="10">
        <f>AVERAGE(N113:S113)</f>
        <v>2301564.4583333335</v>
      </c>
      <c r="N113" s="5">
        <v>2342317.5</v>
      </c>
      <c r="O113" s="5">
        <v>2244860.75</v>
      </c>
      <c r="P113" s="5">
        <v>2411475.75</v>
      </c>
      <c r="Q113" s="5">
        <v>2232669.25</v>
      </c>
      <c r="R113" s="5">
        <v>2335429.75</v>
      </c>
      <c r="S113" s="5">
        <v>2242633.75</v>
      </c>
      <c r="T113" s="8">
        <f>LOG(I113,2)</f>
        <v>21.566400757091781</v>
      </c>
      <c r="U113" s="8">
        <f>LOG(J113,2)</f>
        <v>21.631610825724547</v>
      </c>
      <c r="V113" s="8">
        <f>LOG(K113,2)</f>
        <v>21.587654611553308</v>
      </c>
      <c r="W113" s="8">
        <f>LOG(L113,2)</f>
        <v>21.59151721048865</v>
      </c>
      <c r="X113" s="8">
        <f>LOG(N113,2)</f>
        <v>21.159505215030713</v>
      </c>
      <c r="Y113" s="8">
        <f>LOG(O113,2)</f>
        <v>21.098194525865146</v>
      </c>
      <c r="Z113" s="8">
        <f>LOG(P113,2)</f>
        <v>21.20148487163603</v>
      </c>
      <c r="AA113" s="8">
        <f>LOG(Q113,2)</f>
        <v>21.090338113934017</v>
      </c>
      <c r="AB113" s="8">
        <f>LOG(R113,2)</f>
        <v>21.155256618679406</v>
      </c>
      <c r="AC113" s="8">
        <f>LOG(S113,2)</f>
        <v>21.096762598931388</v>
      </c>
      <c r="AD113" s="3">
        <v>41</v>
      </c>
      <c r="AE113" s="3">
        <v>42</v>
      </c>
      <c r="AF113" s="3">
        <v>40</v>
      </c>
      <c r="AG113" s="3">
        <v>43</v>
      </c>
      <c r="AH113" s="3">
        <v>27</v>
      </c>
      <c r="AI113" s="3">
        <v>35</v>
      </c>
      <c r="AJ113" s="3">
        <v>35</v>
      </c>
      <c r="AK113" s="3">
        <v>37</v>
      </c>
      <c r="AL113" s="3">
        <v>34</v>
      </c>
      <c r="AM113" s="3">
        <v>40</v>
      </c>
      <c r="AN113" s="3">
        <v>40</v>
      </c>
      <c r="AO113" s="3">
        <v>38</v>
      </c>
      <c r="AP113" s="3">
        <v>43</v>
      </c>
      <c r="AQ113" s="3">
        <v>43</v>
      </c>
      <c r="AR113" s="3">
        <v>43</v>
      </c>
      <c r="AS113" s="3">
        <v>43</v>
      </c>
      <c r="AT113" s="3">
        <v>43</v>
      </c>
      <c r="AU113" s="3">
        <v>43</v>
      </c>
      <c r="AV113" s="3">
        <v>43</v>
      </c>
      <c r="AW113" s="3">
        <v>43</v>
      </c>
      <c r="AX113" s="3">
        <v>43</v>
      </c>
      <c r="AY113" s="3">
        <v>43</v>
      </c>
      <c r="AZ113" s="3">
        <v>43</v>
      </c>
      <c r="BA113" s="3">
        <v>43</v>
      </c>
      <c r="BB113" t="s">
        <v>1571</v>
      </c>
      <c r="BC113" t="s">
        <v>1572</v>
      </c>
    </row>
    <row r="114" spans="1:55" x14ac:dyDescent="0.25">
      <c r="A114" t="s">
        <v>1443</v>
      </c>
      <c r="B114" s="3">
        <v>4</v>
      </c>
      <c r="C114" s="14">
        <f>M114/H114</f>
        <v>0.72725482507463479</v>
      </c>
      <c r="D114" s="12">
        <f>_xlfn.T.TEST(T114:W114,X114:AC114,2,3)</f>
        <v>2.4487169411534979E-2</v>
      </c>
      <c r="E114" t="s">
        <v>2921</v>
      </c>
      <c r="F114" t="s">
        <v>3250</v>
      </c>
      <c r="G114" t="s">
        <v>1444</v>
      </c>
      <c r="H114" s="10">
        <f>AVERAGE(I114:L114)</f>
        <v>93382.7578125</v>
      </c>
      <c r="I114" s="5">
        <v>113929.3046875</v>
      </c>
      <c r="J114" s="5">
        <v>94036.4765625</v>
      </c>
      <c r="K114" s="5">
        <v>75060.0859375</v>
      </c>
      <c r="L114" s="5">
        <v>90505.1640625</v>
      </c>
      <c r="M114" s="10">
        <f>AVERAGE(N114:S114)</f>
        <v>67913.061197916672</v>
      </c>
      <c r="N114" s="5">
        <v>80418.9296875</v>
      </c>
      <c r="O114" s="5">
        <v>71216.5625</v>
      </c>
      <c r="P114" s="5">
        <v>70055.375</v>
      </c>
      <c r="Q114" s="5">
        <v>59435.14453125</v>
      </c>
      <c r="R114" s="5">
        <v>57455.13671875</v>
      </c>
      <c r="S114" s="5">
        <v>68897.21875</v>
      </c>
      <c r="T114" s="8">
        <f>LOG(I114,2)</f>
        <v>16.797779356597541</v>
      </c>
      <c r="U114" s="8">
        <f>LOG(J114,2)</f>
        <v>16.520932863446397</v>
      </c>
      <c r="V114" s="8">
        <f>LOG(K114,2)</f>
        <v>16.195758321540048</v>
      </c>
      <c r="W114" s="8">
        <f>LOG(L114,2)</f>
        <v>16.465712491687935</v>
      </c>
      <c r="X114" s="8">
        <f>LOG(N114,2)</f>
        <v>16.295247514682856</v>
      </c>
      <c r="Y114" s="8">
        <f>LOG(O114,2)</f>
        <v>16.119925180542637</v>
      </c>
      <c r="Z114" s="8">
        <f>LOG(P114,2)</f>
        <v>16.096208125257014</v>
      </c>
      <c r="AA114" s="8">
        <f>LOG(Q114,2)</f>
        <v>15.859028641341014</v>
      </c>
      <c r="AB114" s="8">
        <f>LOG(R114,2)</f>
        <v>15.81014826088704</v>
      </c>
      <c r="AC114" s="8">
        <f>LOG(S114,2)</f>
        <v>16.072158124792953</v>
      </c>
      <c r="AD114" s="3">
        <v>3</v>
      </c>
      <c r="AE114" s="3">
        <v>4</v>
      </c>
      <c r="AF114" s="3">
        <v>2</v>
      </c>
      <c r="AG114" s="3">
        <v>3</v>
      </c>
      <c r="AH114" s="3">
        <v>2</v>
      </c>
      <c r="AI114" s="3">
        <v>2</v>
      </c>
      <c r="AJ114" s="3">
        <v>3</v>
      </c>
      <c r="AK114" s="3">
        <v>2</v>
      </c>
      <c r="AL114" s="3">
        <v>2</v>
      </c>
      <c r="AM114" s="3">
        <v>4</v>
      </c>
      <c r="AN114" s="3">
        <v>2</v>
      </c>
      <c r="AO114" s="3">
        <v>2</v>
      </c>
      <c r="AP114" s="3">
        <v>4</v>
      </c>
      <c r="AQ114" s="3">
        <v>4</v>
      </c>
      <c r="AR114" s="3">
        <v>4</v>
      </c>
      <c r="AS114" s="3">
        <v>4</v>
      </c>
      <c r="AT114" s="3">
        <v>4</v>
      </c>
      <c r="AU114" s="3">
        <v>4</v>
      </c>
      <c r="AV114" s="3">
        <v>4</v>
      </c>
      <c r="AW114" s="3">
        <v>4</v>
      </c>
      <c r="AX114" s="3">
        <v>4</v>
      </c>
      <c r="AY114" s="3">
        <v>4</v>
      </c>
      <c r="AZ114" s="3">
        <v>4</v>
      </c>
      <c r="BA114" s="3">
        <v>4</v>
      </c>
      <c r="BB114" t="s">
        <v>1442</v>
      </c>
      <c r="BC114" t="s">
        <v>1443</v>
      </c>
    </row>
    <row r="115" spans="1:55" x14ac:dyDescent="0.25">
      <c r="A115" t="s">
        <v>405</v>
      </c>
      <c r="B115" s="3">
        <v>10</v>
      </c>
      <c r="C115" s="14">
        <f>M115/H115</f>
        <v>0.72812614331844494</v>
      </c>
      <c r="D115" s="12">
        <f>_xlfn.T.TEST(T115:W115,X115:AC115,2,3)</f>
        <v>8.4133897583308129E-4</v>
      </c>
      <c r="E115" t="s">
        <v>2563</v>
      </c>
      <c r="F115" t="s">
        <v>3250</v>
      </c>
      <c r="G115" t="s">
        <v>406</v>
      </c>
      <c r="H115" s="10">
        <f>AVERAGE(I115:L115)</f>
        <v>558704.9453125</v>
      </c>
      <c r="I115" s="5">
        <v>573027.375</v>
      </c>
      <c r="J115" s="5">
        <v>514466.78125</v>
      </c>
      <c r="K115" s="5">
        <v>608154.75</v>
      </c>
      <c r="L115" s="5">
        <v>539170.875</v>
      </c>
      <c r="M115" s="10">
        <f>AVERAGE(N115:S115)</f>
        <v>406807.67708333331</v>
      </c>
      <c r="N115" s="5">
        <v>415935.96875</v>
      </c>
      <c r="O115" s="5">
        <v>415349.3125</v>
      </c>
      <c r="P115" s="5">
        <v>420390.25</v>
      </c>
      <c r="Q115" s="5">
        <v>375493.8125</v>
      </c>
      <c r="R115" s="5">
        <v>393888.90625</v>
      </c>
      <c r="S115" s="5">
        <v>419787.8125</v>
      </c>
      <c r="T115" s="8">
        <f>LOG(I115,2)</f>
        <v>19.128244536339359</v>
      </c>
      <c r="U115" s="8">
        <f>LOG(J115,2)</f>
        <v>18.97271840078233</v>
      </c>
      <c r="V115" s="8">
        <f>LOG(K115,2)</f>
        <v>19.214078950491146</v>
      </c>
      <c r="W115" s="8">
        <f>LOG(L115,2)</f>
        <v>19.04038304137957</v>
      </c>
      <c r="X115" s="8">
        <f>LOG(N115,2)</f>
        <v>18.666001924252694</v>
      </c>
      <c r="Y115" s="8">
        <f>LOG(O115,2)</f>
        <v>18.663965640867961</v>
      </c>
      <c r="Z115" s="8">
        <f>LOG(P115,2)</f>
        <v>18.681369684079993</v>
      </c>
      <c r="AA115" s="8">
        <f>LOG(Q115,2)</f>
        <v>18.518429609209349</v>
      </c>
      <c r="AB115" s="8">
        <f>LOG(R115,2)</f>
        <v>18.587429258935114</v>
      </c>
      <c r="AC115" s="8">
        <f>LOG(S115,2)</f>
        <v>18.679300756595595</v>
      </c>
      <c r="AD115" s="3">
        <v>8</v>
      </c>
      <c r="AE115" s="3">
        <v>9</v>
      </c>
      <c r="AF115" s="3">
        <v>9</v>
      </c>
      <c r="AG115" s="3">
        <v>8</v>
      </c>
      <c r="AH115" s="3">
        <v>8</v>
      </c>
      <c r="AI115" s="3">
        <v>8</v>
      </c>
      <c r="AJ115" s="3">
        <v>9</v>
      </c>
      <c r="AK115" s="3">
        <v>8</v>
      </c>
      <c r="AL115" s="3">
        <v>10</v>
      </c>
      <c r="AM115" s="3">
        <v>10</v>
      </c>
      <c r="AN115" s="3">
        <v>10</v>
      </c>
      <c r="AO115" s="3">
        <v>9</v>
      </c>
      <c r="AP115" s="3">
        <v>10</v>
      </c>
      <c r="AQ115" s="3">
        <v>10</v>
      </c>
      <c r="AR115" s="3">
        <v>10</v>
      </c>
      <c r="AS115" s="3">
        <v>10</v>
      </c>
      <c r="AT115" s="3">
        <v>10</v>
      </c>
      <c r="AU115" s="3">
        <v>10</v>
      </c>
      <c r="AV115" s="3">
        <v>10</v>
      </c>
      <c r="AW115" s="3">
        <v>10</v>
      </c>
      <c r="AX115" s="3">
        <v>10</v>
      </c>
      <c r="AY115" s="3">
        <v>10</v>
      </c>
      <c r="AZ115" s="3">
        <v>10</v>
      </c>
      <c r="BA115" s="3">
        <v>10</v>
      </c>
      <c r="BB115" t="s">
        <v>404</v>
      </c>
      <c r="BC115" t="s">
        <v>405</v>
      </c>
    </row>
    <row r="116" spans="1:55" x14ac:dyDescent="0.25">
      <c r="A116" t="s">
        <v>1809</v>
      </c>
      <c r="B116" s="3">
        <v>6</v>
      </c>
      <c r="C116" s="14">
        <f>M116/H116</f>
        <v>0.72834539100545237</v>
      </c>
      <c r="D116" s="12">
        <f>_xlfn.T.TEST(T116:W116,X116:AC116,2,3)</f>
        <v>1.2040883643966657E-2</v>
      </c>
      <c r="E116" t="s">
        <v>3045</v>
      </c>
      <c r="F116" t="s">
        <v>3250</v>
      </c>
      <c r="G116" t="s">
        <v>1810</v>
      </c>
      <c r="H116" s="10">
        <f>AVERAGE(I116:L116)</f>
        <v>85335.3203125</v>
      </c>
      <c r="I116" s="5">
        <v>88076.859375</v>
      </c>
      <c r="J116" s="5">
        <v>88541.28125</v>
      </c>
      <c r="K116" s="5">
        <v>85720.140625</v>
      </c>
      <c r="L116" s="5">
        <v>79003</v>
      </c>
      <c r="M116" s="10">
        <f>AVERAGE(N116:S116)</f>
        <v>62153.587239583336</v>
      </c>
      <c r="N116" s="5">
        <v>70133.6953125</v>
      </c>
      <c r="O116" s="5">
        <v>68881.84375</v>
      </c>
      <c r="P116" s="5">
        <v>82784.0078125</v>
      </c>
      <c r="Q116" s="5">
        <v>47935.30859375</v>
      </c>
      <c r="R116" s="5">
        <v>52077.90234375</v>
      </c>
      <c r="S116" s="5">
        <v>51108.765625</v>
      </c>
      <c r="T116" s="8">
        <f>LOG(I116,2)</f>
        <v>16.426475406071013</v>
      </c>
      <c r="U116" s="8">
        <f>LOG(J116,2)</f>
        <v>16.434062629873043</v>
      </c>
      <c r="V116" s="8">
        <f>LOG(K116,2)</f>
        <v>16.387346596325738</v>
      </c>
      <c r="W116" s="8">
        <f>LOG(L116,2)</f>
        <v>16.269619817686607</v>
      </c>
      <c r="X116" s="8">
        <f>LOG(N116,2)</f>
        <v>16.097820124508434</v>
      </c>
      <c r="Y116" s="8">
        <f>LOG(O116,2)</f>
        <v>16.071836139203224</v>
      </c>
      <c r="Z116" s="8">
        <f>LOG(P116,2)</f>
        <v>16.337064474834897</v>
      </c>
      <c r="AA116" s="8">
        <f>LOG(Q116,2)</f>
        <v>15.548801099556009</v>
      </c>
      <c r="AB116" s="8">
        <f>LOG(R116,2)</f>
        <v>15.668383718621037</v>
      </c>
      <c r="AC116" s="8">
        <f>LOG(S116,2)</f>
        <v>15.641283127448009</v>
      </c>
      <c r="AD116" s="3">
        <v>5</v>
      </c>
      <c r="AE116" s="3">
        <v>4</v>
      </c>
      <c r="AF116" s="3">
        <v>5</v>
      </c>
      <c r="AG116" s="3">
        <v>5</v>
      </c>
      <c r="AH116" s="3">
        <v>2</v>
      </c>
      <c r="AI116" s="3">
        <v>4</v>
      </c>
      <c r="AJ116" s="3">
        <v>2</v>
      </c>
      <c r="AK116" s="3">
        <v>3</v>
      </c>
      <c r="AL116" s="3">
        <v>2</v>
      </c>
      <c r="AM116" s="3">
        <v>3</v>
      </c>
      <c r="AN116" s="3">
        <v>3</v>
      </c>
      <c r="AO116" s="3">
        <v>3</v>
      </c>
      <c r="AP116" s="3">
        <v>6</v>
      </c>
      <c r="AQ116" s="3">
        <v>6</v>
      </c>
      <c r="AR116" s="3">
        <v>6</v>
      </c>
      <c r="AS116" s="3">
        <v>6</v>
      </c>
      <c r="AT116" s="3">
        <v>6</v>
      </c>
      <c r="AU116" s="3">
        <v>6</v>
      </c>
      <c r="AV116" s="3">
        <v>6</v>
      </c>
      <c r="AW116" s="3">
        <v>6</v>
      </c>
      <c r="AX116" s="3">
        <v>6</v>
      </c>
      <c r="AY116" s="3">
        <v>6</v>
      </c>
      <c r="AZ116" s="3">
        <v>6</v>
      </c>
      <c r="BA116" s="3">
        <v>6</v>
      </c>
      <c r="BB116" t="s">
        <v>1808</v>
      </c>
      <c r="BC116" t="s">
        <v>1809</v>
      </c>
    </row>
    <row r="117" spans="1:55" x14ac:dyDescent="0.25">
      <c r="A117" t="s">
        <v>156</v>
      </c>
      <c r="B117" s="3">
        <v>4</v>
      </c>
      <c r="C117" s="14">
        <f>M117/H117</f>
        <v>0.72882622444363843</v>
      </c>
      <c r="D117" s="12">
        <f>_xlfn.T.TEST(T117:W117,X117:AC117,2,3)</f>
        <v>1.7404454787857751E-3</v>
      </c>
      <c r="E117" t="s">
        <v>2477</v>
      </c>
      <c r="F117" t="s">
        <v>3250</v>
      </c>
      <c r="G117" t="s">
        <v>157</v>
      </c>
      <c r="H117" s="10">
        <f>AVERAGE(I117:L117)</f>
        <v>55785.859375</v>
      </c>
      <c r="I117" s="5">
        <v>51347.09375</v>
      </c>
      <c r="J117" s="5">
        <v>57236.234375</v>
      </c>
      <c r="K117" s="5">
        <v>61740.2890625</v>
      </c>
      <c r="L117" s="5">
        <v>52819.8203125</v>
      </c>
      <c r="M117" s="10">
        <f>AVERAGE(N117:S117)</f>
        <v>40658.197265625</v>
      </c>
      <c r="N117" s="5">
        <v>39858.046875</v>
      </c>
      <c r="O117" s="5">
        <v>34349.85546875</v>
      </c>
      <c r="P117" s="5">
        <v>51091.26171875</v>
      </c>
      <c r="Q117" s="5">
        <v>39983.578125</v>
      </c>
      <c r="R117" s="5">
        <v>42215.72265625</v>
      </c>
      <c r="S117" s="5">
        <v>36450.71875</v>
      </c>
      <c r="T117" s="8">
        <f>LOG(I117,2)</f>
        <v>15.647995001738146</v>
      </c>
      <c r="U117" s="8">
        <f>LOG(J117,2)</f>
        <v>15.804641138490009</v>
      </c>
      <c r="V117" s="8">
        <f>LOG(K117,2)</f>
        <v>15.913924617087181</v>
      </c>
      <c r="W117" s="8">
        <f>LOG(L117,2)</f>
        <v>15.688791773165283</v>
      </c>
      <c r="X117" s="8">
        <f>LOG(N117,2)</f>
        <v>15.282583396480343</v>
      </c>
      <c r="Y117" s="8">
        <f>LOG(O117,2)</f>
        <v>15.06801640828842</v>
      </c>
      <c r="Z117" s="8">
        <f>LOG(P117,2)</f>
        <v>15.64078894364696</v>
      </c>
      <c r="AA117" s="8">
        <f>LOG(Q117,2)</f>
        <v>15.287119963993334</v>
      </c>
      <c r="AB117" s="8">
        <f>LOG(R117,2)</f>
        <v>15.365492790180822</v>
      </c>
      <c r="AC117" s="8">
        <f>LOG(S117,2)</f>
        <v>15.153659642025865</v>
      </c>
      <c r="AD117" s="3">
        <v>4</v>
      </c>
      <c r="AE117" s="3">
        <v>4</v>
      </c>
      <c r="AF117" s="3">
        <v>2</v>
      </c>
      <c r="AG117" s="3">
        <v>3</v>
      </c>
      <c r="AH117" s="3">
        <v>2</v>
      </c>
      <c r="AI117" s="3">
        <v>2</v>
      </c>
      <c r="AJ117" s="3">
        <v>4</v>
      </c>
      <c r="AK117" s="3">
        <v>2</v>
      </c>
      <c r="AL117" s="3">
        <v>4</v>
      </c>
      <c r="AM117" s="3">
        <v>2</v>
      </c>
      <c r="AN117" s="3">
        <v>2</v>
      </c>
      <c r="AO117" s="3">
        <v>3</v>
      </c>
      <c r="AP117" s="3">
        <v>4</v>
      </c>
      <c r="AQ117" s="3">
        <v>4</v>
      </c>
      <c r="AR117" s="3">
        <v>4</v>
      </c>
      <c r="AS117" s="3">
        <v>4</v>
      </c>
      <c r="AT117" s="3">
        <v>4</v>
      </c>
      <c r="AU117" s="3">
        <v>4</v>
      </c>
      <c r="AV117" s="3">
        <v>4</v>
      </c>
      <c r="AW117" s="3">
        <v>4</v>
      </c>
      <c r="AX117" s="3">
        <v>4</v>
      </c>
      <c r="AY117" s="3">
        <v>4</v>
      </c>
      <c r="AZ117" s="3">
        <v>4</v>
      </c>
      <c r="BA117" s="3">
        <v>4</v>
      </c>
      <c r="BB117" t="s">
        <v>155</v>
      </c>
      <c r="BC117" t="s">
        <v>156</v>
      </c>
    </row>
    <row r="118" spans="1:55" x14ac:dyDescent="0.25">
      <c r="A118" t="s">
        <v>1158</v>
      </c>
      <c r="B118" s="3">
        <v>20</v>
      </c>
      <c r="C118" s="14">
        <f>M118/H118</f>
        <v>0.72892268409118366</v>
      </c>
      <c r="D118" s="12">
        <f>_xlfn.T.TEST(T118:W118,X118:AC118,2,3)</f>
        <v>6.7428848346067066E-5</v>
      </c>
      <c r="E118" t="s">
        <v>2821</v>
      </c>
      <c r="F118" t="s">
        <v>3248</v>
      </c>
      <c r="G118" t="s">
        <v>1159</v>
      </c>
      <c r="H118" s="10">
        <f>AVERAGE(I118:L118)</f>
        <v>1257184.53125</v>
      </c>
      <c r="I118" s="5">
        <v>1264896.5</v>
      </c>
      <c r="J118" s="5">
        <v>1208723.375</v>
      </c>
      <c r="K118" s="5">
        <v>1308257.25</v>
      </c>
      <c r="L118" s="5">
        <v>1246861</v>
      </c>
      <c r="M118" s="10">
        <f>AVERAGE(N118:S118)</f>
        <v>916390.32291666663</v>
      </c>
      <c r="N118" s="5">
        <v>908947.375</v>
      </c>
      <c r="O118" s="5">
        <v>826083.9375</v>
      </c>
      <c r="P118" s="5">
        <v>923917.25</v>
      </c>
      <c r="Q118" s="5">
        <v>861236</v>
      </c>
      <c r="R118" s="5">
        <v>922056.125</v>
      </c>
      <c r="S118" s="5">
        <v>1056101.25</v>
      </c>
      <c r="T118" s="8">
        <f>LOG(I118,2)</f>
        <v>20.270587910729478</v>
      </c>
      <c r="U118" s="8">
        <f>LOG(J118,2)</f>
        <v>20.205052680595255</v>
      </c>
      <c r="V118" s="8">
        <f>LOG(K118,2)</f>
        <v>20.319214823316027</v>
      </c>
      <c r="W118" s="8">
        <f>LOG(L118,2)</f>
        <v>20.249869211887059</v>
      </c>
      <c r="X118" s="8">
        <f>LOG(N118,2)</f>
        <v>19.793837244076993</v>
      </c>
      <c r="Y118" s="8">
        <f>LOG(O118,2)</f>
        <v>19.655928854220221</v>
      </c>
      <c r="Z118" s="8">
        <f>LOG(P118,2)</f>
        <v>19.817404117895567</v>
      </c>
      <c r="AA118" s="8">
        <f>LOG(Q118,2)</f>
        <v>19.716049100416605</v>
      </c>
      <c r="AB118" s="8">
        <f>LOG(R118,2)</f>
        <v>19.814495043740866</v>
      </c>
      <c r="AC118" s="8">
        <f>LOG(S118,2)</f>
        <v>20.010316723973716</v>
      </c>
      <c r="AD118" s="3">
        <v>18</v>
      </c>
      <c r="AE118" s="3">
        <v>20</v>
      </c>
      <c r="AF118" s="3">
        <v>15</v>
      </c>
      <c r="AG118" s="3">
        <v>17</v>
      </c>
      <c r="AH118" s="3">
        <v>12</v>
      </c>
      <c r="AI118" s="3">
        <v>11</v>
      </c>
      <c r="AJ118" s="3">
        <v>12</v>
      </c>
      <c r="AK118" s="3">
        <v>15</v>
      </c>
      <c r="AL118" s="3">
        <v>13</v>
      </c>
      <c r="AM118" s="3">
        <v>17</v>
      </c>
      <c r="AN118" s="3">
        <v>16</v>
      </c>
      <c r="AO118" s="3">
        <v>16</v>
      </c>
      <c r="AP118" s="3">
        <v>20</v>
      </c>
      <c r="AQ118" s="3">
        <v>20</v>
      </c>
      <c r="AR118" s="3">
        <v>20</v>
      </c>
      <c r="AS118" s="3">
        <v>20</v>
      </c>
      <c r="AT118" s="3">
        <v>20</v>
      </c>
      <c r="AU118" s="3">
        <v>20</v>
      </c>
      <c r="AV118" s="3">
        <v>20</v>
      </c>
      <c r="AW118" s="3">
        <v>20</v>
      </c>
      <c r="AX118" s="3">
        <v>20</v>
      </c>
      <c r="AY118" s="3">
        <v>20</v>
      </c>
      <c r="AZ118" s="3">
        <v>20</v>
      </c>
      <c r="BA118" s="3">
        <v>20</v>
      </c>
      <c r="BB118" t="s">
        <v>1157</v>
      </c>
      <c r="BC118" t="s">
        <v>1158</v>
      </c>
    </row>
    <row r="119" spans="1:55" x14ac:dyDescent="0.25">
      <c r="A119" t="s">
        <v>792</v>
      </c>
      <c r="B119" s="3">
        <v>21</v>
      </c>
      <c r="C119" s="14">
        <f>M119/H119</f>
        <v>0.72906199924080073</v>
      </c>
      <c r="D119" s="12">
        <f>_xlfn.T.TEST(T119:W119,X119:AC119,2,3)</f>
        <v>3.1856551802698827E-3</v>
      </c>
      <c r="E119" t="s">
        <v>2696</v>
      </c>
      <c r="F119" t="s">
        <v>3250</v>
      </c>
      <c r="G119" t="s">
        <v>793</v>
      </c>
      <c r="H119" s="10">
        <f>AVERAGE(I119:L119)</f>
        <v>573822.71875</v>
      </c>
      <c r="I119" s="5">
        <v>512978.3125</v>
      </c>
      <c r="J119" s="5">
        <v>568109.25</v>
      </c>
      <c r="K119" s="5">
        <v>627305.125</v>
      </c>
      <c r="L119" s="5">
        <v>586898.1875</v>
      </c>
      <c r="M119" s="10">
        <f>AVERAGE(N119:S119)</f>
        <v>418352.33854166669</v>
      </c>
      <c r="N119" s="5">
        <v>480402.3125</v>
      </c>
      <c r="O119" s="5">
        <v>492592.03125</v>
      </c>
      <c r="P119" s="5">
        <v>444620.6875</v>
      </c>
      <c r="Q119" s="5">
        <v>401032.5</v>
      </c>
      <c r="R119" s="5">
        <v>335075.5</v>
      </c>
      <c r="S119" s="5">
        <v>356391</v>
      </c>
      <c r="T119" s="8">
        <f>LOG(I119,2)</f>
        <v>18.968538307851812</v>
      </c>
      <c r="U119" s="8">
        <f>LOG(J119,2)</f>
        <v>19.115808867683068</v>
      </c>
      <c r="V119" s="8">
        <f>LOG(K119,2)</f>
        <v>19.258807823761504</v>
      </c>
      <c r="W119" s="8">
        <f>LOG(L119,2)</f>
        <v>19.162750727127268</v>
      </c>
      <c r="X119" s="8">
        <f>LOG(N119,2)</f>
        <v>18.873883570160316</v>
      </c>
      <c r="Y119" s="8">
        <f>LOG(O119,2)</f>
        <v>18.910033763724972</v>
      </c>
      <c r="Z119" s="8">
        <f>LOG(P119,2)</f>
        <v>18.762215550690403</v>
      </c>
      <c r="AA119" s="8">
        <f>LOG(Q119,2)</f>
        <v>18.613359633034399</v>
      </c>
      <c r="AB119" s="8">
        <f>LOG(R119,2)</f>
        <v>18.354126678076533</v>
      </c>
      <c r="AC119" s="8">
        <f>LOG(S119,2)</f>
        <v>18.443101379143691</v>
      </c>
      <c r="AD119" s="3">
        <v>11</v>
      </c>
      <c r="AE119" s="3">
        <v>18</v>
      </c>
      <c r="AF119" s="3">
        <v>12</v>
      </c>
      <c r="AG119" s="3">
        <v>16</v>
      </c>
      <c r="AH119" s="3">
        <v>1</v>
      </c>
      <c r="AI119" s="3">
        <v>3</v>
      </c>
      <c r="AJ119" s="3">
        <v>12</v>
      </c>
      <c r="AK119" s="3">
        <v>13</v>
      </c>
      <c r="AL119" s="3">
        <v>11</v>
      </c>
      <c r="AM119" s="3">
        <v>16</v>
      </c>
      <c r="AN119" s="3">
        <v>17</v>
      </c>
      <c r="AO119" s="3">
        <v>12</v>
      </c>
      <c r="AP119" s="3">
        <v>21</v>
      </c>
      <c r="AQ119" s="3">
        <v>21</v>
      </c>
      <c r="AR119" s="3">
        <v>21</v>
      </c>
      <c r="AS119" s="3">
        <v>21</v>
      </c>
      <c r="AT119" s="3">
        <v>21</v>
      </c>
      <c r="AU119" s="3">
        <v>21</v>
      </c>
      <c r="AV119" s="3">
        <v>21</v>
      </c>
      <c r="AW119" s="3">
        <v>21</v>
      </c>
      <c r="AX119" s="3">
        <v>21</v>
      </c>
      <c r="AY119" s="3">
        <v>21</v>
      </c>
      <c r="AZ119" s="3">
        <v>21</v>
      </c>
      <c r="BA119" s="3">
        <v>21</v>
      </c>
      <c r="BB119" t="s">
        <v>791</v>
      </c>
      <c r="BC119" t="s">
        <v>792</v>
      </c>
    </row>
    <row r="120" spans="1:55" x14ac:dyDescent="0.25">
      <c r="A120" t="s">
        <v>783</v>
      </c>
      <c r="B120" s="3">
        <v>4</v>
      </c>
      <c r="C120" s="14">
        <f>M120/H120</f>
        <v>0.72928368844102776</v>
      </c>
      <c r="D120" s="12">
        <f>_xlfn.T.TEST(T120:W120,X120:AC120,2,3)</f>
        <v>1.4803545124004228E-2</v>
      </c>
      <c r="E120" t="s">
        <v>2693</v>
      </c>
      <c r="F120" t="s">
        <v>3250</v>
      </c>
      <c r="G120" t="s">
        <v>784</v>
      </c>
      <c r="H120" s="10">
        <f>AVERAGE(I120:L120)</f>
        <v>40337.0791015625</v>
      </c>
      <c r="I120" s="5">
        <v>45049.6953125</v>
      </c>
      <c r="J120" s="5">
        <v>37392.55859375</v>
      </c>
      <c r="K120" s="5">
        <v>44997.5234375</v>
      </c>
      <c r="L120" s="5">
        <v>33908.5390625</v>
      </c>
      <c r="M120" s="10">
        <f>AVERAGE(N120:S120)</f>
        <v>29417.173828125</v>
      </c>
      <c r="N120" s="5">
        <v>24474.49609375</v>
      </c>
      <c r="O120" s="5">
        <v>29429.48828125</v>
      </c>
      <c r="P120" s="5">
        <v>30093.94140625</v>
      </c>
      <c r="Q120" s="5">
        <v>29964.935546875</v>
      </c>
      <c r="R120" s="5">
        <v>39251.296875</v>
      </c>
      <c r="S120" s="5">
        <v>23288.884765625</v>
      </c>
      <c r="T120" s="8">
        <f>LOG(I120,2)</f>
        <v>15.459229728149156</v>
      </c>
      <c r="U120" s="8">
        <f>LOG(J120,2)</f>
        <v>15.190463570837103</v>
      </c>
      <c r="V120" s="8">
        <f>LOG(K120,2)</f>
        <v>15.457557980486023</v>
      </c>
      <c r="W120" s="8">
        <f>LOG(L120,2)</f>
        <v>15.049361007242485</v>
      </c>
      <c r="X120" s="8">
        <f>LOG(N120,2)</f>
        <v>14.578991535985903</v>
      </c>
      <c r="Y120" s="8">
        <f>LOG(O120,2)</f>
        <v>14.844974836522923</v>
      </c>
      <c r="Z120" s="8">
        <f>LOG(P120,2)</f>
        <v>14.877185448496226</v>
      </c>
      <c r="AA120" s="8">
        <f>LOG(Q120,2)</f>
        <v>14.870987650293975</v>
      </c>
      <c r="AB120" s="8">
        <f>LOG(R120,2)</f>
        <v>15.260452701431973</v>
      </c>
      <c r="AC120" s="8">
        <f>LOG(S120,2)</f>
        <v>14.507353934442783</v>
      </c>
      <c r="AD120" s="3">
        <v>5</v>
      </c>
      <c r="AE120" s="3">
        <v>6</v>
      </c>
      <c r="AF120" s="3">
        <v>10</v>
      </c>
      <c r="AG120" s="3">
        <v>5</v>
      </c>
      <c r="AH120" s="3">
        <v>3</v>
      </c>
      <c r="AI120" s="3">
        <v>4</v>
      </c>
      <c r="AJ120" s="3">
        <v>5</v>
      </c>
      <c r="AK120" s="3">
        <v>4</v>
      </c>
      <c r="AL120" s="3">
        <v>9</v>
      </c>
      <c r="AM120" s="3">
        <v>9</v>
      </c>
      <c r="AN120" s="3">
        <v>7</v>
      </c>
      <c r="AO120" s="3">
        <v>6</v>
      </c>
      <c r="AP120" s="3">
        <v>4</v>
      </c>
      <c r="AQ120" s="3">
        <v>4</v>
      </c>
      <c r="AR120" s="3">
        <v>4</v>
      </c>
      <c r="AS120" s="3">
        <v>4</v>
      </c>
      <c r="AT120" s="3">
        <v>4</v>
      </c>
      <c r="AU120" s="3">
        <v>4</v>
      </c>
      <c r="AV120" s="3">
        <v>4</v>
      </c>
      <c r="AW120" s="3">
        <v>4</v>
      </c>
      <c r="AX120" s="3">
        <v>4</v>
      </c>
      <c r="AY120" s="3">
        <v>4</v>
      </c>
      <c r="AZ120" s="3">
        <v>4</v>
      </c>
      <c r="BA120" s="3">
        <v>4</v>
      </c>
      <c r="BB120" t="s">
        <v>782</v>
      </c>
      <c r="BC120" t="s">
        <v>783</v>
      </c>
    </row>
    <row r="121" spans="1:55" x14ac:dyDescent="0.25">
      <c r="A121" t="s">
        <v>1248</v>
      </c>
      <c r="B121" s="3">
        <v>10</v>
      </c>
      <c r="C121" s="14">
        <f>M121/H121</f>
        <v>0.73144066201585223</v>
      </c>
      <c r="D121" s="12">
        <f>_xlfn.T.TEST(T121:W121,X121:AC121,2,3)</f>
        <v>3.0245715774719406E-4</v>
      </c>
      <c r="E121" t="s">
        <v>2854</v>
      </c>
      <c r="F121" t="s">
        <v>3250</v>
      </c>
      <c r="G121" t="s">
        <v>1249</v>
      </c>
      <c r="H121" s="10">
        <f>AVERAGE(I121:L121)</f>
        <v>489070.9296875</v>
      </c>
      <c r="I121" s="5">
        <v>471193</v>
      </c>
      <c r="J121" s="5">
        <v>475873.34375</v>
      </c>
      <c r="K121" s="5">
        <v>496436.375</v>
      </c>
      <c r="L121" s="5">
        <v>512781</v>
      </c>
      <c r="M121" s="10">
        <f>AVERAGE(N121:S121)</f>
        <v>357726.36458333331</v>
      </c>
      <c r="N121" s="5">
        <v>291718.90625</v>
      </c>
      <c r="O121" s="5">
        <v>370206.59375</v>
      </c>
      <c r="P121" s="5">
        <v>396590.625</v>
      </c>
      <c r="Q121" s="5">
        <v>371594.875</v>
      </c>
      <c r="R121" s="5">
        <v>356000.5</v>
      </c>
      <c r="S121" s="5">
        <v>360246.6875</v>
      </c>
      <c r="T121" s="8">
        <f>LOG(I121,2)</f>
        <v>18.845958581219151</v>
      </c>
      <c r="U121" s="8">
        <f>LOG(J121,2)</f>
        <v>18.860218118015379</v>
      </c>
      <c r="V121" s="8">
        <f>LOG(K121,2)</f>
        <v>18.921249303260186</v>
      </c>
      <c r="W121" s="8">
        <f>LOG(L121,2)</f>
        <v>18.967983281413744</v>
      </c>
      <c r="X121" s="8">
        <f>LOG(N121,2)</f>
        <v>18.1542193645098</v>
      </c>
      <c r="Y121" s="8">
        <f>LOG(O121,2)</f>
        <v>18.497971065716907</v>
      </c>
      <c r="Z121" s="8">
        <f>LOG(P121,2)</f>
        <v>18.597291048559629</v>
      </c>
      <c r="AA121" s="8">
        <f>LOG(Q121,2)</f>
        <v>18.503371078786358</v>
      </c>
      <c r="AB121" s="8">
        <f>LOG(R121,2)</f>
        <v>18.441519741884143</v>
      </c>
      <c r="AC121" s="8">
        <f>LOG(S121,2)</f>
        <v>18.45862563918994</v>
      </c>
      <c r="AD121" s="3">
        <v>8</v>
      </c>
      <c r="AE121" s="3">
        <v>9</v>
      </c>
      <c r="AF121" s="3">
        <v>9</v>
      </c>
      <c r="AG121" s="3">
        <v>8</v>
      </c>
      <c r="AH121" s="3">
        <v>5</v>
      </c>
      <c r="AI121" s="3">
        <v>6</v>
      </c>
      <c r="AJ121" s="3">
        <v>5</v>
      </c>
      <c r="AK121" s="3">
        <v>9</v>
      </c>
      <c r="AL121" s="3">
        <v>7</v>
      </c>
      <c r="AM121" s="3">
        <v>9</v>
      </c>
      <c r="AN121" s="3">
        <v>9</v>
      </c>
      <c r="AO121" s="3">
        <v>8</v>
      </c>
      <c r="AP121" s="3">
        <v>10</v>
      </c>
      <c r="AQ121" s="3">
        <v>10</v>
      </c>
      <c r="AR121" s="3">
        <v>10</v>
      </c>
      <c r="AS121" s="3">
        <v>10</v>
      </c>
      <c r="AT121" s="3">
        <v>10</v>
      </c>
      <c r="AU121" s="3">
        <v>10</v>
      </c>
      <c r="AV121" s="3">
        <v>10</v>
      </c>
      <c r="AW121" s="3">
        <v>10</v>
      </c>
      <c r="AX121" s="3">
        <v>10</v>
      </c>
      <c r="AY121" s="3">
        <v>10</v>
      </c>
      <c r="AZ121" s="3">
        <v>10</v>
      </c>
      <c r="BA121" s="3">
        <v>10</v>
      </c>
      <c r="BB121" t="s">
        <v>1247</v>
      </c>
      <c r="BC121" t="s">
        <v>1248</v>
      </c>
    </row>
    <row r="122" spans="1:55" x14ac:dyDescent="0.25">
      <c r="A122" t="s">
        <v>2010</v>
      </c>
      <c r="B122" s="3">
        <v>8</v>
      </c>
      <c r="C122" s="14">
        <f>M122/H122</f>
        <v>0.73149872206789091</v>
      </c>
      <c r="D122" s="12">
        <f>_xlfn.T.TEST(T122:W122,X122:AC122,2,3)</f>
        <v>5.9616860124024227E-4</v>
      </c>
      <c r="E122" t="s">
        <v>3109</v>
      </c>
      <c r="F122" t="s">
        <v>3250</v>
      </c>
      <c r="G122" t="s">
        <v>2011</v>
      </c>
      <c r="H122" s="10">
        <f>AVERAGE(I122:L122)</f>
        <v>4967351.125</v>
      </c>
      <c r="I122" s="5">
        <v>5254680</v>
      </c>
      <c r="J122" s="5">
        <v>5223966.5</v>
      </c>
      <c r="K122" s="5">
        <v>4454187</v>
      </c>
      <c r="L122" s="5">
        <v>4936571</v>
      </c>
      <c r="M122" s="10">
        <f>AVERAGE(N122:S122)</f>
        <v>3633611</v>
      </c>
      <c r="N122" s="5">
        <v>3377167.25</v>
      </c>
      <c r="O122" s="5">
        <v>4235291.5</v>
      </c>
      <c r="P122" s="5">
        <v>3189119.25</v>
      </c>
      <c r="Q122" s="5">
        <v>3834283</v>
      </c>
      <c r="R122" s="5">
        <v>3432334.25</v>
      </c>
      <c r="S122" s="5">
        <v>3733470.75</v>
      </c>
      <c r="T122" s="8">
        <f>LOG(I122,2)</f>
        <v>22.32517147880754</v>
      </c>
      <c r="U122" s="8">
        <f>LOG(J122,2)</f>
        <v>22.316714214593119</v>
      </c>
      <c r="V122" s="8">
        <f>LOG(K122,2)</f>
        <v>22.086730697344223</v>
      </c>
      <c r="W122" s="8">
        <f>LOG(L122,2)</f>
        <v>22.235077846150315</v>
      </c>
      <c r="X122" s="8">
        <f>LOG(N122,2)</f>
        <v>21.68738219811306</v>
      </c>
      <c r="Y122" s="8">
        <f>LOG(O122,2)</f>
        <v>22.014029837850188</v>
      </c>
      <c r="Z122" s="8">
        <f>LOG(P122,2)</f>
        <v>21.604726614285635</v>
      </c>
      <c r="AA122" s="8">
        <f>LOG(Q122,2)</f>
        <v>21.870525392409785</v>
      </c>
      <c r="AB122" s="8">
        <f>LOG(R122,2)</f>
        <v>21.710758622551108</v>
      </c>
      <c r="AC122" s="8">
        <f>LOG(S122,2)</f>
        <v>21.832085997566569</v>
      </c>
      <c r="AD122" s="3">
        <v>11</v>
      </c>
      <c r="AE122" s="3">
        <v>11</v>
      </c>
      <c r="AF122" s="3">
        <v>11</v>
      </c>
      <c r="AG122" s="3">
        <v>11</v>
      </c>
      <c r="AH122" s="3">
        <v>11</v>
      </c>
      <c r="AI122" s="3">
        <v>11</v>
      </c>
      <c r="AJ122" s="3">
        <v>11</v>
      </c>
      <c r="AK122" s="3">
        <v>11</v>
      </c>
      <c r="AL122" s="3">
        <v>11</v>
      </c>
      <c r="AM122" s="3">
        <v>11</v>
      </c>
      <c r="AN122" s="3">
        <v>11</v>
      </c>
      <c r="AO122" s="3">
        <v>11</v>
      </c>
      <c r="AP122" s="3">
        <v>8</v>
      </c>
      <c r="AQ122" s="3">
        <v>8</v>
      </c>
      <c r="AR122" s="3">
        <v>8</v>
      </c>
      <c r="AS122" s="3">
        <v>8</v>
      </c>
      <c r="AT122" s="3">
        <v>8</v>
      </c>
      <c r="AU122" s="3">
        <v>8</v>
      </c>
      <c r="AV122" s="3">
        <v>8</v>
      </c>
      <c r="AW122" s="3">
        <v>8</v>
      </c>
      <c r="AX122" s="3">
        <v>8</v>
      </c>
      <c r="AY122" s="3">
        <v>8</v>
      </c>
      <c r="AZ122" s="3">
        <v>8</v>
      </c>
      <c r="BA122" s="3">
        <v>8</v>
      </c>
      <c r="BB122" t="s">
        <v>2009</v>
      </c>
      <c r="BC122" t="s">
        <v>2010</v>
      </c>
    </row>
    <row r="123" spans="1:55" x14ac:dyDescent="0.25">
      <c r="A123" t="s">
        <v>2292</v>
      </c>
      <c r="B123" s="3">
        <v>3</v>
      </c>
      <c r="C123" s="14">
        <f>M123/H123</f>
        <v>0.73265268022693963</v>
      </c>
      <c r="D123" s="12">
        <f>_xlfn.T.TEST(T123:W123,X123:AC123,2,3)</f>
        <v>4.7935598066187564E-3</v>
      </c>
      <c r="E123" t="s">
        <v>3195</v>
      </c>
      <c r="F123" t="s">
        <v>3250</v>
      </c>
      <c r="G123" t="s">
        <v>2293</v>
      </c>
      <c r="H123" s="10">
        <f>AVERAGE(I123:L123)</f>
        <v>16896.015625</v>
      </c>
      <c r="I123" s="5">
        <v>16891.021484375</v>
      </c>
      <c r="J123" s="5">
        <v>17934.375</v>
      </c>
      <c r="K123" s="5">
        <v>15639.16796875</v>
      </c>
      <c r="L123" s="5">
        <v>17119.498046875</v>
      </c>
      <c r="M123" s="10">
        <f>AVERAGE(N123:S123)</f>
        <v>12378.9111328125</v>
      </c>
      <c r="N123" s="5">
        <v>14057.0439453125</v>
      </c>
      <c r="O123" s="5">
        <v>15073.8271484375</v>
      </c>
      <c r="P123" s="5">
        <v>10291.564453125</v>
      </c>
      <c r="Q123" s="5">
        <v>9806.4365234375</v>
      </c>
      <c r="R123" s="5">
        <v>13372.74609375</v>
      </c>
      <c r="S123" s="5">
        <v>11671.8486328125</v>
      </c>
      <c r="T123" s="8">
        <f>LOG(I123,2)</f>
        <v>14.043968957296835</v>
      </c>
      <c r="U123" s="8">
        <f>LOG(J123,2)</f>
        <v>14.130439848841993</v>
      </c>
      <c r="V123" s="8">
        <f>LOG(K123,2)</f>
        <v>13.932876140322048</v>
      </c>
      <c r="W123" s="8">
        <f>LOG(L123,2)</f>
        <v>14.063352781294318</v>
      </c>
      <c r="X123" s="8">
        <f>LOG(N123,2)</f>
        <v>13.77900562162583</v>
      </c>
      <c r="Y123" s="8">
        <f>LOG(O123,2)</f>
        <v>13.879758134049027</v>
      </c>
      <c r="Z123" s="8">
        <f>LOG(P123,2)</f>
        <v>13.329174687068738</v>
      </c>
      <c r="AA123" s="8">
        <f>LOG(Q123,2)</f>
        <v>13.259513267801239</v>
      </c>
      <c r="AB123" s="8">
        <f>LOG(R123,2)</f>
        <v>13.70700813286641</v>
      </c>
      <c r="AC123" s="8">
        <f>LOG(S123,2)</f>
        <v>13.510745458347401</v>
      </c>
      <c r="AD123" s="3">
        <v>2</v>
      </c>
      <c r="AE123" s="3">
        <v>3</v>
      </c>
      <c r="AF123" s="3">
        <v>2</v>
      </c>
      <c r="AG123" s="3">
        <v>2</v>
      </c>
      <c r="AH123" s="3">
        <v>1</v>
      </c>
      <c r="AI123" s="3">
        <v>2</v>
      </c>
      <c r="AJ123" s="3">
        <v>1</v>
      </c>
      <c r="AK123" s="3">
        <v>2</v>
      </c>
      <c r="AL123" s="3">
        <v>1</v>
      </c>
      <c r="AM123" s="3">
        <v>2</v>
      </c>
      <c r="AN123" s="3">
        <v>3</v>
      </c>
      <c r="AO123" s="3">
        <v>2</v>
      </c>
      <c r="AP123" s="3">
        <v>3</v>
      </c>
      <c r="AQ123" s="3">
        <v>3</v>
      </c>
      <c r="AR123" s="3">
        <v>3</v>
      </c>
      <c r="AS123" s="3">
        <v>3</v>
      </c>
      <c r="AT123" s="3">
        <v>3</v>
      </c>
      <c r="AU123" s="3">
        <v>3</v>
      </c>
      <c r="AV123" s="3">
        <v>3</v>
      </c>
      <c r="AW123" s="3">
        <v>3</v>
      </c>
      <c r="AX123" s="3">
        <v>3</v>
      </c>
      <c r="AY123" s="3">
        <v>3</v>
      </c>
      <c r="AZ123" s="3">
        <v>3</v>
      </c>
      <c r="BA123" s="3">
        <v>3</v>
      </c>
      <c r="BB123" t="s">
        <v>2291</v>
      </c>
      <c r="BC123" t="s">
        <v>2292</v>
      </c>
    </row>
    <row r="124" spans="1:55" x14ac:dyDescent="0.25">
      <c r="A124" t="s">
        <v>2217</v>
      </c>
      <c r="B124" s="3">
        <v>3</v>
      </c>
      <c r="C124" s="14">
        <f>M124/H124</f>
        <v>0.73338026079341656</v>
      </c>
      <c r="D124" s="12">
        <f>_xlfn.T.TEST(T124:W124,X124:AC124,2,3)</f>
        <v>2.7805521923959933E-4</v>
      </c>
      <c r="E124" t="s">
        <v>3170</v>
      </c>
      <c r="F124" t="s">
        <v>3250</v>
      </c>
      <c r="G124" t="s">
        <v>2218</v>
      </c>
      <c r="H124" s="10">
        <f>AVERAGE(I124:L124)</f>
        <v>23430.0283203125</v>
      </c>
      <c r="I124" s="5">
        <v>23839.638671875</v>
      </c>
      <c r="J124" s="5">
        <v>21756.546875</v>
      </c>
      <c r="K124" s="5">
        <v>22600.40234375</v>
      </c>
      <c r="L124" s="5">
        <v>25523.525390625</v>
      </c>
      <c r="M124" s="10">
        <f>AVERAGE(N124:S124)</f>
        <v>17183.120279947918</v>
      </c>
      <c r="N124" s="5">
        <v>19474.595703125</v>
      </c>
      <c r="O124" s="5">
        <v>16258.2265625</v>
      </c>
      <c r="P124" s="5">
        <v>16579.3046875</v>
      </c>
      <c r="Q124" s="5">
        <v>17886.923828125</v>
      </c>
      <c r="R124" s="5">
        <v>15497.5869140625</v>
      </c>
      <c r="S124" s="5">
        <v>17402.083984375</v>
      </c>
      <c r="T124" s="8">
        <f>LOG(I124,2)</f>
        <v>14.541074749147992</v>
      </c>
      <c r="U124" s="8">
        <f>LOG(J124,2)</f>
        <v>14.409161974665285</v>
      </c>
      <c r="V124" s="8">
        <f>LOG(K124,2)</f>
        <v>14.464060836002568</v>
      </c>
      <c r="W124" s="8">
        <f>LOG(L124,2)</f>
        <v>14.639539992049727</v>
      </c>
      <c r="X124" s="8">
        <f>LOG(N124,2)</f>
        <v>14.249305757482039</v>
      </c>
      <c r="Y124" s="8">
        <f>LOG(O124,2)</f>
        <v>13.988882277243883</v>
      </c>
      <c r="Z124" s="8">
        <f>LOG(P124,2)</f>
        <v>14.017095883070079</v>
      </c>
      <c r="AA124" s="8">
        <f>LOG(Q124,2)</f>
        <v>14.126617675295549</v>
      </c>
      <c r="AB124" s="8">
        <f>LOG(R124,2)</f>
        <v>13.919755974524021</v>
      </c>
      <c r="AC124" s="8">
        <f>LOG(S124,2)</f>
        <v>14.08697246573214</v>
      </c>
      <c r="AD124" s="3">
        <v>3</v>
      </c>
      <c r="AE124" s="3">
        <v>2</v>
      </c>
      <c r="AF124" s="3">
        <v>1</v>
      </c>
      <c r="AG124" s="3">
        <v>2</v>
      </c>
      <c r="AH124" s="3">
        <v>0</v>
      </c>
      <c r="AI124" s="3">
        <v>1</v>
      </c>
      <c r="AJ124" s="3">
        <v>1</v>
      </c>
      <c r="AK124" s="3">
        <v>2</v>
      </c>
      <c r="AL124" s="3">
        <v>2</v>
      </c>
      <c r="AM124" s="3">
        <v>3</v>
      </c>
      <c r="AN124" s="3">
        <v>2</v>
      </c>
      <c r="AO124" s="3">
        <v>3</v>
      </c>
      <c r="AP124" s="3">
        <v>3</v>
      </c>
      <c r="AQ124" s="3">
        <v>3</v>
      </c>
      <c r="AR124" s="3">
        <v>3</v>
      </c>
      <c r="AS124" s="3">
        <v>3</v>
      </c>
      <c r="AT124" s="3">
        <v>3</v>
      </c>
      <c r="AU124" s="3">
        <v>3</v>
      </c>
      <c r="AV124" s="3">
        <v>3</v>
      </c>
      <c r="AW124" s="3">
        <v>3</v>
      </c>
      <c r="AX124" s="3">
        <v>3</v>
      </c>
      <c r="AY124" s="3">
        <v>3</v>
      </c>
      <c r="AZ124" s="3">
        <v>3</v>
      </c>
      <c r="BA124" s="3">
        <v>3</v>
      </c>
      <c r="BB124" t="s">
        <v>2216</v>
      </c>
      <c r="BC124" t="s">
        <v>2217</v>
      </c>
    </row>
    <row r="125" spans="1:55" x14ac:dyDescent="0.25">
      <c r="A125" t="s">
        <v>237</v>
      </c>
      <c r="B125" s="3">
        <v>4</v>
      </c>
      <c r="C125" s="14">
        <f>M125/H125</f>
        <v>0.73530228484559246</v>
      </c>
      <c r="D125" s="12">
        <f>_xlfn.T.TEST(T125:W125,X125:AC125,2,3)</f>
        <v>1.4488380790301904E-4</v>
      </c>
      <c r="E125" t="s">
        <v>2505</v>
      </c>
      <c r="F125" t="s">
        <v>3250</v>
      </c>
      <c r="G125" t="s">
        <v>238</v>
      </c>
      <c r="H125" s="10">
        <f>AVERAGE(I125:L125)</f>
        <v>125259.13671875</v>
      </c>
      <c r="I125" s="5">
        <v>124220.734375</v>
      </c>
      <c r="J125" s="5">
        <v>121774.125</v>
      </c>
      <c r="K125" s="5">
        <v>123308.984375</v>
      </c>
      <c r="L125" s="5">
        <v>131732.703125</v>
      </c>
      <c r="M125" s="10">
        <f>AVERAGE(N125:S125)</f>
        <v>92103.329427083328</v>
      </c>
      <c r="N125" s="5">
        <v>94503.765625</v>
      </c>
      <c r="O125" s="5">
        <v>84294.4921875</v>
      </c>
      <c r="P125" s="5">
        <v>106510.4609375</v>
      </c>
      <c r="Q125" s="5">
        <v>93755.203125</v>
      </c>
      <c r="R125" s="5">
        <v>90891.0390625</v>
      </c>
      <c r="S125" s="5">
        <v>82665.015625</v>
      </c>
      <c r="T125" s="8">
        <f>LOG(I125,2)</f>
        <v>16.922546476363525</v>
      </c>
      <c r="U125" s="8">
        <f>LOG(J125,2)</f>
        <v>16.893848091261685</v>
      </c>
      <c r="V125" s="8">
        <f>LOG(K125,2)</f>
        <v>16.911918393731877</v>
      </c>
      <c r="W125" s="8">
        <f>LOG(L125,2)</f>
        <v>17.007254018811739</v>
      </c>
      <c r="X125" s="8">
        <f>LOG(N125,2)</f>
        <v>16.528084196081853</v>
      </c>
      <c r="Y125" s="8">
        <f>LOG(O125,2)</f>
        <v>16.363150747924713</v>
      </c>
      <c r="Z125" s="8">
        <f>LOG(P125,2)</f>
        <v>16.700635606310477</v>
      </c>
      <c r="AA125" s="8">
        <f>LOG(Q125,2)</f>
        <v>16.516611137398254</v>
      </c>
      <c r="AB125" s="8">
        <f>LOG(R125,2)</f>
        <v>16.471850445835145</v>
      </c>
      <c r="AC125" s="8">
        <f>LOG(S125,2)</f>
        <v>16.334989280133314</v>
      </c>
      <c r="AD125" s="3">
        <v>4</v>
      </c>
      <c r="AE125" s="3">
        <v>4</v>
      </c>
      <c r="AF125" s="3">
        <v>4</v>
      </c>
      <c r="AG125" s="3">
        <v>4</v>
      </c>
      <c r="AH125" s="3">
        <v>2</v>
      </c>
      <c r="AI125" s="3">
        <v>3</v>
      </c>
      <c r="AJ125" s="3">
        <v>4</v>
      </c>
      <c r="AK125" s="3">
        <v>4</v>
      </c>
      <c r="AL125" s="3">
        <v>4</v>
      </c>
      <c r="AM125" s="3">
        <v>4</v>
      </c>
      <c r="AN125" s="3">
        <v>4</v>
      </c>
      <c r="AO125" s="3">
        <v>4</v>
      </c>
      <c r="AP125" s="3">
        <v>4</v>
      </c>
      <c r="AQ125" s="3">
        <v>4</v>
      </c>
      <c r="AR125" s="3">
        <v>4</v>
      </c>
      <c r="AS125" s="3">
        <v>4</v>
      </c>
      <c r="AT125" s="3">
        <v>4</v>
      </c>
      <c r="AU125" s="3">
        <v>4</v>
      </c>
      <c r="AV125" s="3">
        <v>4</v>
      </c>
      <c r="AW125" s="3">
        <v>4</v>
      </c>
      <c r="AX125" s="3">
        <v>4</v>
      </c>
      <c r="AY125" s="3">
        <v>4</v>
      </c>
      <c r="AZ125" s="3">
        <v>4</v>
      </c>
      <c r="BA125" s="3">
        <v>4</v>
      </c>
      <c r="BB125" t="s">
        <v>236</v>
      </c>
      <c r="BC125" t="s">
        <v>237</v>
      </c>
    </row>
    <row r="126" spans="1:55" x14ac:dyDescent="0.25">
      <c r="A126" t="s">
        <v>96</v>
      </c>
      <c r="B126" s="3">
        <v>2</v>
      </c>
      <c r="C126" s="14">
        <f>M126/H126</f>
        <v>0.73536703297549244</v>
      </c>
      <c r="D126" s="12">
        <f>_xlfn.T.TEST(T126:W126,X126:AC126,2,3)</f>
        <v>2.0826999217943985E-3</v>
      </c>
      <c r="E126" t="s">
        <v>2457</v>
      </c>
      <c r="F126" t="s">
        <v>3250</v>
      </c>
      <c r="G126" t="s">
        <v>97</v>
      </c>
      <c r="H126" s="10">
        <f>AVERAGE(I126:L126)</f>
        <v>35858.326171875</v>
      </c>
      <c r="I126" s="5">
        <v>37928.38671875</v>
      </c>
      <c r="J126" s="5">
        <v>34699.6484375</v>
      </c>
      <c r="K126" s="5">
        <v>34692.42578125</v>
      </c>
      <c r="L126" s="5">
        <v>36112.84375</v>
      </c>
      <c r="M126" s="10">
        <f>AVERAGE(N126:S126)</f>
        <v>26369.030924479168</v>
      </c>
      <c r="N126" s="5">
        <v>22447.740234375</v>
      </c>
      <c r="O126" s="5">
        <v>31399.748046875</v>
      </c>
      <c r="P126" s="5">
        <v>28953.65625</v>
      </c>
      <c r="Q126" s="5">
        <v>22209.072265625</v>
      </c>
      <c r="R126" s="5">
        <v>28351.9453125</v>
      </c>
      <c r="S126" s="5">
        <v>24852.0234375</v>
      </c>
      <c r="T126" s="8">
        <f>LOG(I126,2)</f>
        <v>15.210990387554981</v>
      </c>
      <c r="U126" s="8">
        <f>LOG(J126,2)</f>
        <v>15.082633425637001</v>
      </c>
      <c r="V126" s="8">
        <f>LOG(K126,2)</f>
        <v>15.082333100549192</v>
      </c>
      <c r="W126" s="8">
        <f>LOG(L126,2)</f>
        <v>15.140224411092818</v>
      </c>
      <c r="X126" s="8">
        <f>LOG(N126,2)</f>
        <v>14.454282598825381</v>
      </c>
      <c r="Y126" s="8">
        <f>LOG(O126,2)</f>
        <v>14.938465362456725</v>
      </c>
      <c r="Z126" s="8">
        <f>LOG(P126,2)</f>
        <v>14.821457921915139</v>
      </c>
      <c r="AA126" s="8">
        <f>LOG(Q126,2)</f>
        <v>14.43886150833093</v>
      </c>
      <c r="AB126" s="8">
        <f>LOG(R126,2)</f>
        <v>14.791160105772105</v>
      </c>
      <c r="AC126" s="8">
        <f>LOG(S126,2)</f>
        <v>14.601075699522269</v>
      </c>
      <c r="AD126" s="3">
        <v>0</v>
      </c>
      <c r="AE126" s="3">
        <v>0</v>
      </c>
      <c r="AF126" s="3">
        <v>1</v>
      </c>
      <c r="AG126" s="3">
        <v>1</v>
      </c>
      <c r="AH126" s="3">
        <v>0</v>
      </c>
      <c r="AI126" s="3">
        <v>0</v>
      </c>
      <c r="AJ126" s="3">
        <v>0</v>
      </c>
      <c r="AK126" s="3">
        <v>0</v>
      </c>
      <c r="AL126" s="3">
        <v>1</v>
      </c>
      <c r="AM126" s="3">
        <v>1</v>
      </c>
      <c r="AN126" s="3">
        <v>1</v>
      </c>
      <c r="AO126" s="3">
        <v>1</v>
      </c>
      <c r="AP126" s="3">
        <v>2</v>
      </c>
      <c r="AQ126" s="3">
        <v>2</v>
      </c>
      <c r="AR126" s="3">
        <v>2</v>
      </c>
      <c r="AS126" s="3">
        <v>2</v>
      </c>
      <c r="AT126" s="3">
        <v>2</v>
      </c>
      <c r="AU126" s="3">
        <v>2</v>
      </c>
      <c r="AV126" s="3">
        <v>2</v>
      </c>
      <c r="AW126" s="3">
        <v>2</v>
      </c>
      <c r="AX126" s="3">
        <v>2</v>
      </c>
      <c r="AY126" s="3">
        <v>2</v>
      </c>
      <c r="AZ126" s="3">
        <v>2</v>
      </c>
      <c r="BA126" s="3">
        <v>2</v>
      </c>
      <c r="BB126" t="s">
        <v>95</v>
      </c>
      <c r="BC126" t="s">
        <v>96</v>
      </c>
    </row>
    <row r="127" spans="1:55" x14ac:dyDescent="0.25">
      <c r="A127" t="s">
        <v>1221</v>
      </c>
      <c r="B127" s="3">
        <v>5</v>
      </c>
      <c r="C127" s="14">
        <f>M127/H127</f>
        <v>0.73641747065509156</v>
      </c>
      <c r="D127" s="12">
        <f>_xlfn.T.TEST(T127:W127,X127:AC127,2,3)</f>
        <v>3.834100832572991E-3</v>
      </c>
      <c r="E127" t="s">
        <v>2845</v>
      </c>
      <c r="F127" t="s">
        <v>3250</v>
      </c>
      <c r="G127" t="s">
        <v>1222</v>
      </c>
      <c r="H127" s="10">
        <f>AVERAGE(I127:L127)</f>
        <v>103618.3359375</v>
      </c>
      <c r="I127" s="5">
        <v>116589.4921875</v>
      </c>
      <c r="J127" s="5">
        <v>106595.640625</v>
      </c>
      <c r="K127" s="5">
        <v>96266.421875</v>
      </c>
      <c r="L127" s="5">
        <v>95021.7890625</v>
      </c>
      <c r="M127" s="10">
        <f>AVERAGE(N127:S127)</f>
        <v>76306.352864583328</v>
      </c>
      <c r="N127" s="5">
        <v>80526.8125</v>
      </c>
      <c r="O127" s="5">
        <v>72524.9765625</v>
      </c>
      <c r="P127" s="5">
        <v>78235.40625</v>
      </c>
      <c r="Q127" s="5">
        <v>74137.8359375</v>
      </c>
      <c r="R127" s="5">
        <v>71883.4375</v>
      </c>
      <c r="S127" s="5">
        <v>80529.6484375</v>
      </c>
      <c r="T127" s="8">
        <f>LOG(I127,2)</f>
        <v>16.831078243660436</v>
      </c>
      <c r="U127" s="8">
        <f>LOG(J127,2)</f>
        <v>16.701788912746885</v>
      </c>
      <c r="V127" s="8">
        <f>LOG(K127,2)</f>
        <v>16.554745047379388</v>
      </c>
      <c r="W127" s="8">
        <f>LOG(L127,2)</f>
        <v>16.535970749498571</v>
      </c>
      <c r="X127" s="8">
        <f>LOG(N127,2)</f>
        <v>16.297181607747834</v>
      </c>
      <c r="Y127" s="8">
        <f>LOG(O127,2)</f>
        <v>16.14619030374493</v>
      </c>
      <c r="Z127" s="8">
        <f>LOG(P127,2)</f>
        <v>16.255534041571316</v>
      </c>
      <c r="AA127" s="8">
        <f>LOG(Q127,2)</f>
        <v>16.177922383460189</v>
      </c>
      <c r="AB127" s="8">
        <f>LOG(R127,2)</f>
        <v>16.133371780406542</v>
      </c>
      <c r="AC127" s="8">
        <f>LOG(S127,2)</f>
        <v>16.297232414687763</v>
      </c>
      <c r="AD127" s="3">
        <v>2</v>
      </c>
      <c r="AE127" s="3">
        <v>3</v>
      </c>
      <c r="AF127" s="3">
        <v>2</v>
      </c>
      <c r="AG127" s="3">
        <v>3</v>
      </c>
      <c r="AH127" s="3">
        <v>2</v>
      </c>
      <c r="AI127" s="3">
        <v>1</v>
      </c>
      <c r="AJ127" s="3">
        <v>5</v>
      </c>
      <c r="AK127" s="3">
        <v>2</v>
      </c>
      <c r="AL127" s="3">
        <v>4</v>
      </c>
      <c r="AM127" s="3">
        <v>5</v>
      </c>
      <c r="AN127" s="3">
        <v>4</v>
      </c>
      <c r="AO127" s="3">
        <v>5</v>
      </c>
      <c r="AP127" s="3">
        <v>5</v>
      </c>
      <c r="AQ127" s="3">
        <v>5</v>
      </c>
      <c r="AR127" s="3">
        <v>5</v>
      </c>
      <c r="AS127" s="3">
        <v>5</v>
      </c>
      <c r="AT127" s="3">
        <v>5</v>
      </c>
      <c r="AU127" s="3">
        <v>5</v>
      </c>
      <c r="AV127" s="3">
        <v>5</v>
      </c>
      <c r="AW127" s="3">
        <v>5</v>
      </c>
      <c r="AX127" s="3">
        <v>5</v>
      </c>
      <c r="AY127" s="3">
        <v>5</v>
      </c>
      <c r="AZ127" s="3">
        <v>5</v>
      </c>
      <c r="BA127" s="3">
        <v>5</v>
      </c>
      <c r="BB127" t="s">
        <v>1220</v>
      </c>
      <c r="BC127" t="s">
        <v>1221</v>
      </c>
    </row>
    <row r="128" spans="1:55" x14ac:dyDescent="0.25">
      <c r="A128" t="s">
        <v>2025</v>
      </c>
      <c r="B128" s="3">
        <v>15</v>
      </c>
      <c r="C128" s="14">
        <f>M128/H128</f>
        <v>0.73695187866286926</v>
      </c>
      <c r="D128" s="12">
        <f>_xlfn.T.TEST(T128:W128,X128:AC128,2,3)</f>
        <v>7.6857671381172423E-4</v>
      </c>
      <c r="E128" t="s">
        <v>3114</v>
      </c>
      <c r="F128" t="s">
        <v>3250</v>
      </c>
      <c r="G128" t="s">
        <v>2026</v>
      </c>
      <c r="H128" s="10">
        <f>AVERAGE(I128:L128)</f>
        <v>664024.890625</v>
      </c>
      <c r="I128" s="5">
        <v>726485.5</v>
      </c>
      <c r="J128" s="5">
        <v>633910.75</v>
      </c>
      <c r="K128" s="5">
        <v>622539.125</v>
      </c>
      <c r="L128" s="5">
        <v>673164.1875</v>
      </c>
      <c r="M128" s="10">
        <f>AVERAGE(N128:S128)</f>
        <v>489354.390625</v>
      </c>
      <c r="N128" s="5">
        <v>552034.875</v>
      </c>
      <c r="O128" s="5">
        <v>529361.875</v>
      </c>
      <c r="P128" s="5">
        <v>464803.90625</v>
      </c>
      <c r="Q128" s="5">
        <v>397630.03125</v>
      </c>
      <c r="R128" s="5">
        <v>502075.96875</v>
      </c>
      <c r="S128" s="5">
        <v>490219.6875</v>
      </c>
      <c r="T128" s="8">
        <f>LOG(I128,2)</f>
        <v>19.470574477681225</v>
      </c>
      <c r="U128" s="8">
        <f>LOG(J128,2)</f>
        <v>19.273920208182812</v>
      </c>
      <c r="V128" s="8">
        <f>LOG(K128,2)</f>
        <v>19.247804984179318</v>
      </c>
      <c r="W128" s="8">
        <f>LOG(L128,2)</f>
        <v>19.36059890141593</v>
      </c>
      <c r="X128" s="8">
        <f>LOG(N128,2)</f>
        <v>19.074399887092824</v>
      </c>
      <c r="Y128" s="8">
        <f>LOG(O128,2)</f>
        <v>19.013894769139686</v>
      </c>
      <c r="Z128" s="8">
        <f>LOG(P128,2)</f>
        <v>18.826262667757184</v>
      </c>
      <c r="AA128" s="8">
        <f>LOG(Q128,2)</f>
        <v>18.601067195872467</v>
      </c>
      <c r="AB128" s="8">
        <f>LOG(R128,2)</f>
        <v>18.937546148267721</v>
      </c>
      <c r="AC128" s="8">
        <f>LOG(S128,2)</f>
        <v>18.903068899254109</v>
      </c>
      <c r="AD128" s="3">
        <v>13</v>
      </c>
      <c r="AE128" s="3">
        <v>16</v>
      </c>
      <c r="AF128" s="3">
        <v>11</v>
      </c>
      <c r="AG128" s="3">
        <v>13</v>
      </c>
      <c r="AH128" s="3">
        <v>11</v>
      </c>
      <c r="AI128" s="3">
        <v>9</v>
      </c>
      <c r="AJ128" s="3">
        <v>10</v>
      </c>
      <c r="AK128" s="3">
        <v>11</v>
      </c>
      <c r="AL128" s="3">
        <v>12</v>
      </c>
      <c r="AM128" s="3">
        <v>10</v>
      </c>
      <c r="AN128" s="3">
        <v>13</v>
      </c>
      <c r="AO128" s="3">
        <v>11</v>
      </c>
      <c r="AP128" s="3">
        <v>15</v>
      </c>
      <c r="AQ128" s="3">
        <v>15</v>
      </c>
      <c r="AR128" s="3">
        <v>15</v>
      </c>
      <c r="AS128" s="3">
        <v>15</v>
      </c>
      <c r="AT128" s="3">
        <v>15</v>
      </c>
      <c r="AU128" s="3">
        <v>15</v>
      </c>
      <c r="AV128" s="3">
        <v>15</v>
      </c>
      <c r="AW128" s="3">
        <v>15</v>
      </c>
      <c r="AX128" s="3">
        <v>15</v>
      </c>
      <c r="AY128" s="3">
        <v>15</v>
      </c>
      <c r="AZ128" s="3">
        <v>15</v>
      </c>
      <c r="BA128" s="3">
        <v>15</v>
      </c>
      <c r="BB128" t="s">
        <v>2024</v>
      </c>
      <c r="BC128" t="s">
        <v>2025</v>
      </c>
    </row>
    <row r="129" spans="1:55" x14ac:dyDescent="0.25">
      <c r="A129" t="s">
        <v>1314</v>
      </c>
      <c r="B129" s="3">
        <v>19</v>
      </c>
      <c r="C129" s="14">
        <f>M129/H129</f>
        <v>0.73757122450781776</v>
      </c>
      <c r="D129" s="12">
        <f>_xlfn.T.TEST(T129:W129,X129:AC129,2,3)</f>
        <v>9.1711661304096533E-3</v>
      </c>
      <c r="E129" t="s">
        <v>2877</v>
      </c>
      <c r="F129" t="s">
        <v>3250</v>
      </c>
      <c r="G129" t="s">
        <v>1315</v>
      </c>
      <c r="H129" s="10">
        <f>AVERAGE(I129:L129)</f>
        <v>806905.109375</v>
      </c>
      <c r="I129" s="5">
        <v>767610.8125</v>
      </c>
      <c r="J129" s="5">
        <v>697313.3125</v>
      </c>
      <c r="K129" s="5">
        <v>949459.5625</v>
      </c>
      <c r="L129" s="5">
        <v>813236.75</v>
      </c>
      <c r="M129" s="10">
        <f>AVERAGE(N129:S129)</f>
        <v>595149.98958333337</v>
      </c>
      <c r="N129" s="5">
        <v>495568.125</v>
      </c>
      <c r="O129" s="5">
        <v>547342.1875</v>
      </c>
      <c r="P129" s="5">
        <v>634051.375</v>
      </c>
      <c r="Q129" s="5">
        <v>640248.125</v>
      </c>
      <c r="R129" s="5">
        <v>648156.75</v>
      </c>
      <c r="S129" s="5">
        <v>605533.375</v>
      </c>
      <c r="T129" s="8">
        <f>LOG(I129,2)</f>
        <v>19.550015507791713</v>
      </c>
      <c r="U129" s="8">
        <f>LOG(J129,2)</f>
        <v>19.411447499004876</v>
      </c>
      <c r="V129" s="8">
        <f>LOG(K129,2)</f>
        <v>19.856747031712029</v>
      </c>
      <c r="W129" s="8">
        <f>LOG(L129,2)</f>
        <v>19.633315886182142</v>
      </c>
      <c r="X129" s="8">
        <f>LOG(N129,2)</f>
        <v>18.918723870585008</v>
      </c>
      <c r="Y129" s="8">
        <f>LOG(O129,2)</f>
        <v>19.062083533889908</v>
      </c>
      <c r="Z129" s="8">
        <f>LOG(P129,2)</f>
        <v>19.27424021614986</v>
      </c>
      <c r="AA129" s="8">
        <f>LOG(Q129,2)</f>
        <v>19.288271597258131</v>
      </c>
      <c r="AB129" s="8">
        <f>LOG(R129,2)</f>
        <v>19.305983230602809</v>
      </c>
      <c r="AC129" s="8">
        <f>LOG(S129,2)</f>
        <v>19.207846953134339</v>
      </c>
      <c r="AD129" s="3">
        <v>15</v>
      </c>
      <c r="AE129" s="3">
        <v>18</v>
      </c>
      <c r="AF129" s="3">
        <v>19</v>
      </c>
      <c r="AG129" s="3">
        <v>18</v>
      </c>
      <c r="AH129" s="3">
        <v>11</v>
      </c>
      <c r="AI129" s="3">
        <v>12</v>
      </c>
      <c r="AJ129" s="3">
        <v>12</v>
      </c>
      <c r="AK129" s="3">
        <v>16</v>
      </c>
      <c r="AL129" s="3">
        <v>14</v>
      </c>
      <c r="AM129" s="3">
        <v>19</v>
      </c>
      <c r="AN129" s="3">
        <v>21</v>
      </c>
      <c r="AO129" s="3">
        <v>13</v>
      </c>
      <c r="AP129" s="3">
        <v>19</v>
      </c>
      <c r="AQ129" s="3">
        <v>19</v>
      </c>
      <c r="AR129" s="3">
        <v>19</v>
      </c>
      <c r="AS129" s="3">
        <v>19</v>
      </c>
      <c r="AT129" s="3">
        <v>19</v>
      </c>
      <c r="AU129" s="3">
        <v>19</v>
      </c>
      <c r="AV129" s="3">
        <v>19</v>
      </c>
      <c r="AW129" s="3">
        <v>19</v>
      </c>
      <c r="AX129" s="3">
        <v>19</v>
      </c>
      <c r="AY129" s="3">
        <v>19</v>
      </c>
      <c r="AZ129" s="3">
        <v>19</v>
      </c>
      <c r="BA129" s="3">
        <v>19</v>
      </c>
      <c r="BB129" t="s">
        <v>1313</v>
      </c>
      <c r="BC129" t="s">
        <v>1314</v>
      </c>
    </row>
    <row r="130" spans="1:55" x14ac:dyDescent="0.25">
      <c r="A130" t="s">
        <v>2301</v>
      </c>
      <c r="B130" s="3">
        <v>5</v>
      </c>
      <c r="C130" s="14">
        <f>M130/H130</f>
        <v>0.73757171047195402</v>
      </c>
      <c r="D130" s="12">
        <f>_xlfn.T.TEST(T130:W130,X130:AC130,2,3)</f>
        <v>1.1051481288957027E-5</v>
      </c>
      <c r="E130" t="s">
        <v>3198</v>
      </c>
      <c r="F130" t="s">
        <v>3250</v>
      </c>
      <c r="G130" t="s">
        <v>2302</v>
      </c>
      <c r="H130" s="10">
        <f>AVERAGE(I130:L130)</f>
        <v>2320336.8125</v>
      </c>
      <c r="I130" s="5">
        <v>2311715.25</v>
      </c>
      <c r="J130" s="5">
        <v>2257945.75</v>
      </c>
      <c r="K130" s="5">
        <v>2292854</v>
      </c>
      <c r="L130" s="5">
        <v>2418832.25</v>
      </c>
      <c r="M130" s="10">
        <f>AVERAGE(N130:S130)</f>
        <v>1711414.7916666667</v>
      </c>
      <c r="N130" s="5">
        <v>1731854</v>
      </c>
      <c r="O130" s="5">
        <v>1754391.75</v>
      </c>
      <c r="P130" s="5">
        <v>1854368.125</v>
      </c>
      <c r="Q130" s="5">
        <v>1542014.375</v>
      </c>
      <c r="R130" s="5">
        <v>1645018</v>
      </c>
      <c r="S130" s="5">
        <v>1740842.5</v>
      </c>
      <c r="T130" s="8">
        <f>LOG(I130,2)</f>
        <v>21.140532271352708</v>
      </c>
      <c r="U130" s="8">
        <f>LOG(J130,2)</f>
        <v>21.106579393280001</v>
      </c>
      <c r="V130" s="8">
        <f>LOG(K130,2)</f>
        <v>21.128713061974242</v>
      </c>
      <c r="W130" s="8">
        <f>LOG(L130,2)</f>
        <v>21.205879288834289</v>
      </c>
      <c r="X130" s="8">
        <f>LOG(N130,2)</f>
        <v>20.723885881401397</v>
      </c>
      <c r="Y130" s="8">
        <f>LOG(O130,2)</f>
        <v>20.742539502213212</v>
      </c>
      <c r="Z130" s="8">
        <f>LOG(P130,2)</f>
        <v>20.822496242302091</v>
      </c>
      <c r="AA130" s="8">
        <f>LOG(Q130,2)</f>
        <v>20.556384783762951</v>
      </c>
      <c r="AB130" s="8">
        <f>LOG(R130,2)</f>
        <v>20.649671939527039</v>
      </c>
      <c r="AC130" s="8">
        <f>LOG(S130,2)</f>
        <v>20.73135425264201</v>
      </c>
      <c r="AD130" s="3">
        <v>21</v>
      </c>
      <c r="AE130" s="3">
        <v>21</v>
      </c>
      <c r="AF130" s="3">
        <v>21</v>
      </c>
      <c r="AG130" s="3">
        <v>21</v>
      </c>
      <c r="AH130" s="3">
        <v>21</v>
      </c>
      <c r="AI130" s="3">
        <v>21</v>
      </c>
      <c r="AJ130" s="3">
        <v>20</v>
      </c>
      <c r="AK130" s="3">
        <v>21</v>
      </c>
      <c r="AL130" s="3">
        <v>21</v>
      </c>
      <c r="AM130" s="3">
        <v>22</v>
      </c>
      <c r="AN130" s="3">
        <v>22</v>
      </c>
      <c r="AO130" s="3">
        <v>21</v>
      </c>
      <c r="AP130" s="3">
        <v>5</v>
      </c>
      <c r="AQ130" s="3">
        <v>5</v>
      </c>
      <c r="AR130" s="3">
        <v>5</v>
      </c>
      <c r="AS130" s="3">
        <v>5</v>
      </c>
      <c r="AT130" s="3">
        <v>5</v>
      </c>
      <c r="AU130" s="3">
        <v>5</v>
      </c>
      <c r="AV130" s="3">
        <v>5</v>
      </c>
      <c r="AW130" s="3">
        <v>5</v>
      </c>
      <c r="AX130" s="3">
        <v>5</v>
      </c>
      <c r="AY130" s="3">
        <v>5</v>
      </c>
      <c r="AZ130" s="3">
        <v>5</v>
      </c>
      <c r="BA130" s="3">
        <v>5</v>
      </c>
      <c r="BB130" t="s">
        <v>2300</v>
      </c>
      <c r="BC130" t="s">
        <v>2301</v>
      </c>
    </row>
    <row r="131" spans="1:55" x14ac:dyDescent="0.25">
      <c r="A131" t="s">
        <v>1437</v>
      </c>
      <c r="B131" s="3">
        <v>11</v>
      </c>
      <c r="C131" s="14">
        <f>M131/H131</f>
        <v>0.73940761201985794</v>
      </c>
      <c r="D131" s="12">
        <f>_xlfn.T.TEST(T131:W131,X131:AC131,2,3)</f>
        <v>4.6776126080948291E-3</v>
      </c>
      <c r="E131" t="s">
        <v>2919</v>
      </c>
      <c r="F131" t="s">
        <v>3250</v>
      </c>
      <c r="G131" t="s">
        <v>1438</v>
      </c>
      <c r="H131" s="10">
        <f>AVERAGE(I131:L131)</f>
        <v>487003.5546875</v>
      </c>
      <c r="I131" s="5">
        <v>531112.4375</v>
      </c>
      <c r="J131" s="5">
        <v>433360.09375</v>
      </c>
      <c r="K131" s="5">
        <v>452711.9375</v>
      </c>
      <c r="L131" s="5">
        <v>530829.75</v>
      </c>
      <c r="M131" s="10">
        <f>AVERAGE(N131:S131)</f>
        <v>360094.13541666669</v>
      </c>
      <c r="N131" s="5">
        <v>405516.5</v>
      </c>
      <c r="O131" s="5">
        <v>371774.5</v>
      </c>
      <c r="P131" s="5">
        <v>350312.5625</v>
      </c>
      <c r="Q131" s="5">
        <v>331655.3125</v>
      </c>
      <c r="R131" s="5">
        <v>339573.59375</v>
      </c>
      <c r="S131" s="5">
        <v>361732.34375</v>
      </c>
      <c r="T131" s="8">
        <f>LOG(I131,2)</f>
        <v>19.018657789048252</v>
      </c>
      <c r="U131" s="8">
        <f>LOG(J131,2)</f>
        <v>18.725206782460699</v>
      </c>
      <c r="V131" s="8">
        <f>LOG(K131,2)</f>
        <v>18.788233823755021</v>
      </c>
      <c r="W131" s="8">
        <f>LOG(L131,2)</f>
        <v>19.017889702293992</v>
      </c>
      <c r="X131" s="8">
        <f>LOG(N131,2)</f>
        <v>18.629401091675611</v>
      </c>
      <c r="Y131" s="8">
        <f>LOG(O131,2)</f>
        <v>18.504068293685112</v>
      </c>
      <c r="Z131" s="8">
        <f>LOG(P131,2)</f>
        <v>18.418283199749151</v>
      </c>
      <c r="AA131" s="8">
        <f>LOG(Q131,2)</f>
        <v>18.339325109782994</v>
      </c>
      <c r="AB131" s="8">
        <f>LOG(R131,2)</f>
        <v>18.373364749443429</v>
      </c>
      <c r="AC131" s="8">
        <f>LOG(S131,2)</f>
        <v>18.464563074591275</v>
      </c>
      <c r="AD131" s="3">
        <v>9</v>
      </c>
      <c r="AE131" s="3">
        <v>10</v>
      </c>
      <c r="AF131" s="3">
        <v>8</v>
      </c>
      <c r="AG131" s="3">
        <v>10</v>
      </c>
      <c r="AH131" s="3">
        <v>6</v>
      </c>
      <c r="AI131" s="3">
        <v>8</v>
      </c>
      <c r="AJ131" s="3">
        <v>8</v>
      </c>
      <c r="AK131" s="3">
        <v>7</v>
      </c>
      <c r="AL131" s="3">
        <v>8</v>
      </c>
      <c r="AM131" s="3">
        <v>8</v>
      </c>
      <c r="AN131" s="3">
        <v>9</v>
      </c>
      <c r="AO131" s="3">
        <v>9</v>
      </c>
      <c r="AP131" s="3">
        <v>11</v>
      </c>
      <c r="AQ131" s="3">
        <v>11</v>
      </c>
      <c r="AR131" s="3">
        <v>11</v>
      </c>
      <c r="AS131" s="3">
        <v>11</v>
      </c>
      <c r="AT131" s="3">
        <v>11</v>
      </c>
      <c r="AU131" s="3">
        <v>11</v>
      </c>
      <c r="AV131" s="3">
        <v>11</v>
      </c>
      <c r="AW131" s="3">
        <v>11</v>
      </c>
      <c r="AX131" s="3">
        <v>11</v>
      </c>
      <c r="AY131" s="3">
        <v>11</v>
      </c>
      <c r="AZ131" s="3">
        <v>11</v>
      </c>
      <c r="BA131" s="3">
        <v>11</v>
      </c>
      <c r="BB131" t="s">
        <v>1436</v>
      </c>
      <c r="BC131" t="s">
        <v>1437</v>
      </c>
    </row>
    <row r="132" spans="1:55" x14ac:dyDescent="0.25">
      <c r="A132" t="s">
        <v>1569</v>
      </c>
      <c r="B132" s="3">
        <v>4</v>
      </c>
      <c r="C132" s="14">
        <f>M132/H132</f>
        <v>0.74043982767805572</v>
      </c>
      <c r="D132" s="12">
        <f>_xlfn.T.TEST(T132:W132,X132:AC132,2,3)</f>
        <v>9.094864792849463E-4</v>
      </c>
      <c r="E132" t="s">
        <v>2964</v>
      </c>
      <c r="F132" t="s">
        <v>3247</v>
      </c>
      <c r="G132" t="s">
        <v>1570</v>
      </c>
      <c r="H132" s="10">
        <f>AVERAGE(I132:L132)</f>
        <v>72108.8515625</v>
      </c>
      <c r="I132" s="5">
        <v>65844.25</v>
      </c>
      <c r="J132" s="5">
        <v>76224.46875</v>
      </c>
      <c r="K132" s="5">
        <v>74637.7265625</v>
      </c>
      <c r="L132" s="5">
        <v>71728.9609375</v>
      </c>
      <c r="M132" s="10">
        <f>AVERAGE(N132:S132)</f>
        <v>53392.265625</v>
      </c>
      <c r="N132" s="5">
        <v>47018.38671875</v>
      </c>
      <c r="O132" s="5">
        <v>63743.015625</v>
      </c>
      <c r="P132" s="5">
        <v>52391.0390625</v>
      </c>
      <c r="Q132" s="5">
        <v>53396.8203125</v>
      </c>
      <c r="R132" s="5">
        <v>46380.015625</v>
      </c>
      <c r="S132" s="5">
        <v>57424.31640625</v>
      </c>
      <c r="T132" s="8">
        <f>LOG(I132,2)</f>
        <v>16.006769838881869</v>
      </c>
      <c r="U132" s="8">
        <f>LOG(J132,2)</f>
        <v>16.217966569888951</v>
      </c>
      <c r="V132" s="8">
        <f>LOG(K132,2)</f>
        <v>16.187617422451897</v>
      </c>
      <c r="W132" s="8">
        <f>LOG(L132,2)</f>
        <v>16.130268111656083</v>
      </c>
      <c r="X132" s="8">
        <f>LOG(N132,2)</f>
        <v>15.520937418055734</v>
      </c>
      <c r="Y132" s="8">
        <f>LOG(O132,2)</f>
        <v>15.959979652890487</v>
      </c>
      <c r="Z132" s="8">
        <f>LOG(P132,2)</f>
        <v>15.677032454563689</v>
      </c>
      <c r="AA132" s="8">
        <f>LOG(Q132,2)</f>
        <v>15.704466214047137</v>
      </c>
      <c r="AB132" s="8">
        <f>LOG(R132,2)</f>
        <v>15.501215685564116</v>
      </c>
      <c r="AC132" s="8">
        <f>LOG(S132,2)</f>
        <v>15.809374157044104</v>
      </c>
      <c r="AD132" s="3">
        <v>1</v>
      </c>
      <c r="AE132" s="3">
        <v>4</v>
      </c>
      <c r="AF132" s="3">
        <v>2</v>
      </c>
      <c r="AG132" s="3">
        <v>4</v>
      </c>
      <c r="AH132" s="3">
        <v>1</v>
      </c>
      <c r="AI132" s="3">
        <v>0</v>
      </c>
      <c r="AJ132" s="3">
        <v>1</v>
      </c>
      <c r="AK132" s="3">
        <v>1</v>
      </c>
      <c r="AL132" s="3">
        <v>1</v>
      </c>
      <c r="AM132" s="3">
        <v>2</v>
      </c>
      <c r="AN132" s="3">
        <v>1</v>
      </c>
      <c r="AO132" s="3">
        <v>0</v>
      </c>
      <c r="AP132" s="3">
        <v>4</v>
      </c>
      <c r="AQ132" s="3">
        <v>4</v>
      </c>
      <c r="AR132" s="3">
        <v>4</v>
      </c>
      <c r="AS132" s="3">
        <v>4</v>
      </c>
      <c r="AT132" s="3">
        <v>4</v>
      </c>
      <c r="AU132" s="3">
        <v>4</v>
      </c>
      <c r="AV132" s="3">
        <v>4</v>
      </c>
      <c r="AW132" s="3">
        <v>4</v>
      </c>
      <c r="AX132" s="3">
        <v>4</v>
      </c>
      <c r="AY132" s="3">
        <v>4</v>
      </c>
      <c r="AZ132" s="3">
        <v>4</v>
      </c>
      <c r="BA132" s="3">
        <v>4</v>
      </c>
      <c r="BB132" t="s">
        <v>1568</v>
      </c>
      <c r="BC132" t="s">
        <v>1569</v>
      </c>
    </row>
    <row r="133" spans="1:55" x14ac:dyDescent="0.25">
      <c r="A133" t="s">
        <v>2091</v>
      </c>
      <c r="B133" s="3">
        <v>7</v>
      </c>
      <c r="C133" s="14">
        <f>M133/H133</f>
        <v>0.74110064991405222</v>
      </c>
      <c r="D133" s="12">
        <f>_xlfn.T.TEST(T133:W133,X133:AC133,2,3)</f>
        <v>4.8102599959161021E-3</v>
      </c>
      <c r="E133" t="s">
        <v>3134</v>
      </c>
      <c r="F133" t="s">
        <v>3250</v>
      </c>
      <c r="G133" t="s">
        <v>2092</v>
      </c>
      <c r="H133" s="10">
        <f>AVERAGE(I133:L133)</f>
        <v>1685185.96875</v>
      </c>
      <c r="I133" s="5">
        <v>1575724</v>
      </c>
      <c r="J133" s="5">
        <v>1699824.125</v>
      </c>
      <c r="K133" s="5">
        <v>1948448.625</v>
      </c>
      <c r="L133" s="5">
        <v>1516747.125</v>
      </c>
      <c r="M133" s="10">
        <f>AVERAGE(N133:S133)</f>
        <v>1248892.4166666667</v>
      </c>
      <c r="N133" s="5">
        <v>1250676.875</v>
      </c>
      <c r="O133" s="5">
        <v>1425857.375</v>
      </c>
      <c r="P133" s="5">
        <v>1342164.375</v>
      </c>
      <c r="Q133" s="5">
        <v>1208082.25</v>
      </c>
      <c r="R133" s="5">
        <v>1110977.125</v>
      </c>
      <c r="S133" s="5">
        <v>1155596.5</v>
      </c>
      <c r="T133" s="8">
        <f>LOG(I133,2)</f>
        <v>20.587583427277281</v>
      </c>
      <c r="U133" s="8">
        <f>LOG(J133,2)</f>
        <v>20.69695405267753</v>
      </c>
      <c r="V133" s="8">
        <f>LOG(K133,2)</f>
        <v>20.893894461603583</v>
      </c>
      <c r="W133" s="8">
        <f>LOG(L133,2)</f>
        <v>20.532549146063605</v>
      </c>
      <c r="X133" s="8">
        <f>LOG(N133,2)</f>
        <v>20.254277672137359</v>
      </c>
      <c r="Y133" s="8">
        <f>LOG(O133,2)</f>
        <v>20.443398249092713</v>
      </c>
      <c r="Z133" s="8">
        <f>LOG(P133,2)</f>
        <v>20.356129938682905</v>
      </c>
      <c r="AA133" s="8">
        <f>LOG(Q133,2)</f>
        <v>20.204287250500073</v>
      </c>
      <c r="AB133" s="8">
        <f>LOG(R133,2)</f>
        <v>20.083397681290776</v>
      </c>
      <c r="AC133" s="8">
        <f>LOG(S133,2)</f>
        <v>20.140206308799456</v>
      </c>
      <c r="AD133" s="3">
        <v>7</v>
      </c>
      <c r="AE133" s="3">
        <v>7</v>
      </c>
      <c r="AF133" s="3">
        <v>7</v>
      </c>
      <c r="AG133" s="3">
        <v>7</v>
      </c>
      <c r="AH133" s="3">
        <v>7</v>
      </c>
      <c r="AI133" s="3">
        <v>7</v>
      </c>
      <c r="AJ133" s="3">
        <v>7</v>
      </c>
      <c r="AK133" s="3">
        <v>7</v>
      </c>
      <c r="AL133" s="3">
        <v>7</v>
      </c>
      <c r="AM133" s="3">
        <v>7</v>
      </c>
      <c r="AN133" s="3">
        <v>7</v>
      </c>
      <c r="AO133" s="3">
        <v>7</v>
      </c>
      <c r="AP133" s="3">
        <v>7</v>
      </c>
      <c r="AQ133" s="3">
        <v>7</v>
      </c>
      <c r="AR133" s="3">
        <v>7</v>
      </c>
      <c r="AS133" s="3">
        <v>7</v>
      </c>
      <c r="AT133" s="3">
        <v>7</v>
      </c>
      <c r="AU133" s="3">
        <v>7</v>
      </c>
      <c r="AV133" s="3">
        <v>7</v>
      </c>
      <c r="AW133" s="3">
        <v>7</v>
      </c>
      <c r="AX133" s="3">
        <v>7</v>
      </c>
      <c r="AY133" s="3">
        <v>7</v>
      </c>
      <c r="AZ133" s="3">
        <v>7</v>
      </c>
      <c r="BA133" s="3">
        <v>7</v>
      </c>
      <c r="BB133" t="s">
        <v>2090</v>
      </c>
      <c r="BC133" t="s">
        <v>2091</v>
      </c>
    </row>
    <row r="134" spans="1:55" x14ac:dyDescent="0.25">
      <c r="A134" t="s">
        <v>885</v>
      </c>
      <c r="B134" s="3">
        <v>2</v>
      </c>
      <c r="C134" s="14">
        <f>M134/H134</f>
        <v>0.74156535594096873</v>
      </c>
      <c r="D134" s="12">
        <f>_xlfn.T.TEST(T134:W134,X134:AC134,2,3)</f>
        <v>2.4665496875904956E-4</v>
      </c>
      <c r="E134" t="s">
        <v>2728</v>
      </c>
      <c r="F134" t="s">
        <v>3250</v>
      </c>
      <c r="G134" t="s">
        <v>886</v>
      </c>
      <c r="H134" s="10">
        <f>AVERAGE(I134:L134)</f>
        <v>121673.263671875</v>
      </c>
      <c r="I134" s="5">
        <v>127364.703125</v>
      </c>
      <c r="J134" s="5">
        <v>111667.9453125</v>
      </c>
      <c r="K134" s="5">
        <v>119424.78125</v>
      </c>
      <c r="L134" s="5">
        <v>128235.625</v>
      </c>
      <c r="M134" s="10">
        <f>AVERAGE(N134:S134)</f>
        <v>90228.677083333328</v>
      </c>
      <c r="N134" s="5">
        <v>103164.59375</v>
      </c>
      <c r="O134" s="5">
        <v>81494.21875</v>
      </c>
      <c r="P134" s="5">
        <v>88219.390625</v>
      </c>
      <c r="Q134" s="5">
        <v>91963.34375</v>
      </c>
      <c r="R134" s="5">
        <v>92180.7265625</v>
      </c>
      <c r="S134" s="5">
        <v>84349.7890625</v>
      </c>
      <c r="T134" s="8">
        <f>LOG(I134,2)</f>
        <v>16.958605990005733</v>
      </c>
      <c r="U134" s="8">
        <f>LOG(J134,2)</f>
        <v>16.768855588857182</v>
      </c>
      <c r="V134" s="8">
        <f>LOG(K134,2)</f>
        <v>16.865742708668396</v>
      </c>
      <c r="W134" s="8">
        <f>LOG(L134,2)</f>
        <v>16.968437585621512</v>
      </c>
      <c r="X134" s="8">
        <f>LOG(N134,2)</f>
        <v>16.654588394948668</v>
      </c>
      <c r="Y134" s="8">
        <f>LOG(O134,2)</f>
        <v>16.314410096849716</v>
      </c>
      <c r="Z134" s="8">
        <f>LOG(P134,2)</f>
        <v>16.428808174605209</v>
      </c>
      <c r="AA134" s="8">
        <f>LOG(Q134,2)</f>
        <v>16.488771302367638</v>
      </c>
      <c r="AB134" s="8">
        <f>LOG(R134,2)</f>
        <v>16.492177518497439</v>
      </c>
      <c r="AC134" s="8">
        <f>LOG(S134,2)</f>
        <v>16.364096840251197</v>
      </c>
      <c r="AD134" s="3">
        <v>2</v>
      </c>
      <c r="AE134" s="3">
        <v>2</v>
      </c>
      <c r="AF134" s="3">
        <v>2</v>
      </c>
      <c r="AG134" s="3">
        <v>2</v>
      </c>
      <c r="AH134" s="3">
        <v>2</v>
      </c>
      <c r="AI134" s="3">
        <v>2</v>
      </c>
      <c r="AJ134" s="3">
        <v>2</v>
      </c>
      <c r="AK134" s="3">
        <v>2</v>
      </c>
      <c r="AL134" s="3">
        <v>2</v>
      </c>
      <c r="AM134" s="3">
        <v>2</v>
      </c>
      <c r="AN134" s="3">
        <v>2</v>
      </c>
      <c r="AO134" s="3">
        <v>1</v>
      </c>
      <c r="AP134" s="3">
        <v>2</v>
      </c>
      <c r="AQ134" s="3">
        <v>2</v>
      </c>
      <c r="AR134" s="3">
        <v>2</v>
      </c>
      <c r="AS134" s="3">
        <v>2</v>
      </c>
      <c r="AT134" s="3">
        <v>2</v>
      </c>
      <c r="AU134" s="3">
        <v>2</v>
      </c>
      <c r="AV134" s="3">
        <v>2</v>
      </c>
      <c r="AW134" s="3">
        <v>2</v>
      </c>
      <c r="AX134" s="3">
        <v>2</v>
      </c>
      <c r="AY134" s="3">
        <v>2</v>
      </c>
      <c r="AZ134" s="3">
        <v>2</v>
      </c>
      <c r="BA134" s="3">
        <v>2</v>
      </c>
      <c r="BB134" t="s">
        <v>884</v>
      </c>
      <c r="BC134" t="s">
        <v>885</v>
      </c>
    </row>
    <row r="135" spans="1:55" x14ac:dyDescent="0.25">
      <c r="A135" t="s">
        <v>189</v>
      </c>
      <c r="B135" s="3">
        <v>34</v>
      </c>
      <c r="C135" s="14">
        <f>M135/H135</f>
        <v>0.74208975437144153</v>
      </c>
      <c r="D135" s="12">
        <f>_xlfn.T.TEST(T135:W135,X135:AC135,2,3)</f>
        <v>2.2336784387294986E-5</v>
      </c>
      <c r="E135" t="s">
        <v>2488</v>
      </c>
      <c r="F135" t="s">
        <v>3250</v>
      </c>
      <c r="G135" t="s">
        <v>190</v>
      </c>
      <c r="H135" s="10">
        <f>AVERAGE(I135:L135)</f>
        <v>33757943.5</v>
      </c>
      <c r="I135" s="5">
        <v>35572060</v>
      </c>
      <c r="J135" s="5">
        <v>32966144</v>
      </c>
      <c r="K135" s="5">
        <v>32273258</v>
      </c>
      <c r="L135" s="5">
        <v>34220312</v>
      </c>
      <c r="M135" s="10">
        <f>AVERAGE(N135:S135)</f>
        <v>25051424</v>
      </c>
      <c r="N135" s="5">
        <v>25818158</v>
      </c>
      <c r="O135" s="5">
        <v>26097420</v>
      </c>
      <c r="P135" s="5">
        <v>24642314</v>
      </c>
      <c r="Q135" s="5">
        <v>23481540</v>
      </c>
      <c r="R135" s="5">
        <v>24447856</v>
      </c>
      <c r="S135" s="5">
        <v>25821256</v>
      </c>
      <c r="T135" s="8">
        <f>LOG(I135,2)</f>
        <v>25.084241188392824</v>
      </c>
      <c r="U135" s="8">
        <f>LOG(J135,2)</f>
        <v>24.974481811231524</v>
      </c>
      <c r="V135" s="8">
        <f>LOG(K135,2)</f>
        <v>24.94383589010539</v>
      </c>
      <c r="W135" s="8">
        <f>LOG(L135,2)</f>
        <v>25.028349577715101</v>
      </c>
      <c r="X135" s="8">
        <f>LOG(N135,2)</f>
        <v>24.621882739253973</v>
      </c>
      <c r="Y135" s="8">
        <f>LOG(O135,2)</f>
        <v>24.637403852723708</v>
      </c>
      <c r="Z135" s="8">
        <f>LOG(P135,2)</f>
        <v>24.554634400746629</v>
      </c>
      <c r="AA135" s="8">
        <f>LOG(Q135,2)</f>
        <v>24.485023692655513</v>
      </c>
      <c r="AB135" s="8">
        <f>LOG(R135,2)</f>
        <v>24.543204615123489</v>
      </c>
      <c r="AC135" s="8">
        <f>LOG(S135,2)</f>
        <v>24.622055842273383</v>
      </c>
      <c r="AD135" s="3">
        <v>37</v>
      </c>
      <c r="AE135" s="3">
        <v>36</v>
      </c>
      <c r="AF135" s="3">
        <v>36</v>
      </c>
      <c r="AG135" s="3">
        <v>36</v>
      </c>
      <c r="AH135" s="3">
        <v>34</v>
      </c>
      <c r="AI135" s="3">
        <v>35</v>
      </c>
      <c r="AJ135" s="3">
        <v>32</v>
      </c>
      <c r="AK135" s="3">
        <v>33</v>
      </c>
      <c r="AL135" s="3">
        <v>35</v>
      </c>
      <c r="AM135" s="3">
        <v>35</v>
      </c>
      <c r="AN135" s="3">
        <v>36</v>
      </c>
      <c r="AO135" s="3">
        <v>35</v>
      </c>
      <c r="AP135" s="3">
        <v>34</v>
      </c>
      <c r="AQ135" s="3">
        <v>34</v>
      </c>
      <c r="AR135" s="3">
        <v>34</v>
      </c>
      <c r="AS135" s="3">
        <v>34</v>
      </c>
      <c r="AT135" s="3">
        <v>34</v>
      </c>
      <c r="AU135" s="3">
        <v>34</v>
      </c>
      <c r="AV135" s="3">
        <v>34</v>
      </c>
      <c r="AW135" s="3">
        <v>34</v>
      </c>
      <c r="AX135" s="3">
        <v>34</v>
      </c>
      <c r="AY135" s="3">
        <v>34</v>
      </c>
      <c r="AZ135" s="3">
        <v>34</v>
      </c>
      <c r="BA135" s="3">
        <v>34</v>
      </c>
      <c r="BB135" t="s">
        <v>188</v>
      </c>
      <c r="BC135" t="s">
        <v>189</v>
      </c>
    </row>
    <row r="136" spans="1:55" x14ac:dyDescent="0.25">
      <c r="A136" t="s">
        <v>2391</v>
      </c>
      <c r="B136" s="3">
        <v>5</v>
      </c>
      <c r="C136" s="14">
        <f>M136/H136</f>
        <v>0.7436923738599126</v>
      </c>
      <c r="D136" s="12">
        <f>_xlfn.T.TEST(T136:W136,X136:AC136,2,3)</f>
        <v>4.9759290585452226E-2</v>
      </c>
      <c r="E136" t="s">
        <v>3224</v>
      </c>
      <c r="F136" t="s">
        <v>3250</v>
      </c>
      <c r="G136" t="s">
        <v>2392</v>
      </c>
      <c r="H136" s="10">
        <f>AVERAGE(I136:L136)</f>
        <v>137559.205078125</v>
      </c>
      <c r="I136" s="5">
        <v>180403.28125</v>
      </c>
      <c r="J136" s="5">
        <v>127967.890625</v>
      </c>
      <c r="K136" s="5">
        <v>116610.203125</v>
      </c>
      <c r="L136" s="5">
        <v>125255.4453125</v>
      </c>
      <c r="M136" s="10">
        <f>AVERAGE(N136:S136)</f>
        <v>102301.73177083333</v>
      </c>
      <c r="N136" s="5">
        <v>106246.046875</v>
      </c>
      <c r="O136" s="5">
        <v>106127.28125</v>
      </c>
      <c r="P136" s="5">
        <v>97859.0078125</v>
      </c>
      <c r="Q136" s="5">
        <v>87265.0546875</v>
      </c>
      <c r="R136" s="5">
        <v>86341.6484375</v>
      </c>
      <c r="S136" s="5">
        <v>129971.3515625</v>
      </c>
      <c r="T136" s="8">
        <f>LOG(I136,2)</f>
        <v>17.460866053606892</v>
      </c>
      <c r="U136" s="8">
        <f>LOG(J136,2)</f>
        <v>16.965422332729691</v>
      </c>
      <c r="V136" s="8">
        <f>LOG(K136,2)</f>
        <v>16.831334501001269</v>
      </c>
      <c r="W136" s="8">
        <f>LOG(L136,2)</f>
        <v>16.934513798452699</v>
      </c>
      <c r="X136" s="8">
        <f>LOG(N136,2)</f>
        <v>16.69704963794662</v>
      </c>
      <c r="Y136" s="8">
        <f>LOG(O136,2)</f>
        <v>16.695436039877691</v>
      </c>
      <c r="Z136" s="8">
        <f>LOG(P136,2)</f>
        <v>16.578417034982959</v>
      </c>
      <c r="AA136" s="8">
        <f>LOG(Q136,2)</f>
        <v>16.413116421466775</v>
      </c>
      <c r="AB136" s="8">
        <f>LOG(R136,2)</f>
        <v>16.397769016591393</v>
      </c>
      <c r="AC136" s="8">
        <f>LOG(S136,2)</f>
        <v>16.987834132202195</v>
      </c>
      <c r="AD136" s="3">
        <v>3</v>
      </c>
      <c r="AE136" s="3">
        <v>5</v>
      </c>
      <c r="AF136" s="3">
        <v>5</v>
      </c>
      <c r="AG136" s="3">
        <v>4</v>
      </c>
      <c r="AH136" s="3">
        <v>2</v>
      </c>
      <c r="AI136" s="3">
        <v>2</v>
      </c>
      <c r="AJ136" s="3">
        <v>4</v>
      </c>
      <c r="AK136" s="3">
        <v>3</v>
      </c>
      <c r="AL136" s="3">
        <v>4</v>
      </c>
      <c r="AM136" s="3">
        <v>4</v>
      </c>
      <c r="AN136" s="3">
        <v>4</v>
      </c>
      <c r="AO136" s="3">
        <v>2</v>
      </c>
      <c r="AP136" s="3">
        <v>5</v>
      </c>
      <c r="AQ136" s="3">
        <v>5</v>
      </c>
      <c r="AR136" s="3">
        <v>5</v>
      </c>
      <c r="AS136" s="3">
        <v>5</v>
      </c>
      <c r="AT136" s="3">
        <v>5</v>
      </c>
      <c r="AU136" s="3">
        <v>5</v>
      </c>
      <c r="AV136" s="3">
        <v>5</v>
      </c>
      <c r="AW136" s="3">
        <v>5</v>
      </c>
      <c r="AX136" s="3">
        <v>5</v>
      </c>
      <c r="AY136" s="3">
        <v>5</v>
      </c>
      <c r="AZ136" s="3">
        <v>5</v>
      </c>
      <c r="BA136" s="3">
        <v>5</v>
      </c>
      <c r="BB136" t="s">
        <v>2390</v>
      </c>
      <c r="BC136" t="s">
        <v>2391</v>
      </c>
    </row>
    <row r="137" spans="1:55" x14ac:dyDescent="0.25">
      <c r="A137" t="s">
        <v>354</v>
      </c>
      <c r="B137" s="3">
        <v>2</v>
      </c>
      <c r="C137" s="14">
        <f>M137/H137</f>
        <v>0.7436951299149458</v>
      </c>
      <c r="D137" s="12">
        <f>_xlfn.T.TEST(T137:W137,X137:AC137,2,3)</f>
        <v>1.9054566004793688E-2</v>
      </c>
      <c r="E137" t="s">
        <v>2546</v>
      </c>
      <c r="F137" t="s">
        <v>3250</v>
      </c>
      <c r="G137" t="s">
        <v>355</v>
      </c>
      <c r="H137" s="10">
        <f>AVERAGE(I137:L137)</f>
        <v>48066.529296875</v>
      </c>
      <c r="I137" s="5">
        <v>56750.5625</v>
      </c>
      <c r="J137" s="5">
        <v>39588.625</v>
      </c>
      <c r="K137" s="5">
        <v>46696.734375</v>
      </c>
      <c r="L137" s="5">
        <v>49230.1953125</v>
      </c>
      <c r="M137" s="10">
        <f>AVERAGE(N137:S137)</f>
        <v>35746.84375</v>
      </c>
      <c r="N137" s="5">
        <v>41792.27734375</v>
      </c>
      <c r="O137" s="5">
        <v>32750.8828125</v>
      </c>
      <c r="P137" s="5">
        <v>38226.42578125</v>
      </c>
      <c r="Q137" s="5">
        <v>31849.359375</v>
      </c>
      <c r="R137" s="5">
        <v>36722.71484375</v>
      </c>
      <c r="S137" s="5">
        <v>33139.40234375</v>
      </c>
      <c r="T137" s="8">
        <f>LOG(I137,2)</f>
        <v>15.792347071722846</v>
      </c>
      <c r="U137" s="8">
        <f>LOG(J137,2)</f>
        <v>15.272798339816422</v>
      </c>
      <c r="V137" s="8">
        <f>LOG(K137,2)</f>
        <v>15.511034041567346</v>
      </c>
      <c r="W137" s="8">
        <f>LOG(L137,2)</f>
        <v>15.58725584278293</v>
      </c>
      <c r="X137" s="8">
        <f>LOG(N137,2)</f>
        <v>15.350948755654517</v>
      </c>
      <c r="Y137" s="8">
        <f>LOG(O137,2)</f>
        <v>14.999246175117095</v>
      </c>
      <c r="Z137" s="8">
        <f>LOG(P137,2)</f>
        <v>15.222282692232392</v>
      </c>
      <c r="AA137" s="8">
        <f>LOG(Q137,2)</f>
        <v>14.958976733638387</v>
      </c>
      <c r="AB137" s="8">
        <f>LOG(R137,2)</f>
        <v>15.164385098073348</v>
      </c>
      <c r="AC137" s="8">
        <f>LOG(S137,2)</f>
        <v>15.016259963898705</v>
      </c>
      <c r="AD137" s="3">
        <v>0</v>
      </c>
      <c r="AE137" s="3">
        <v>1</v>
      </c>
      <c r="AF137" s="3">
        <v>2</v>
      </c>
      <c r="AG137" s="3">
        <v>0</v>
      </c>
      <c r="AH137" s="3">
        <v>0</v>
      </c>
      <c r="AI137" s="3">
        <v>1</v>
      </c>
      <c r="AJ137" s="3">
        <v>1</v>
      </c>
      <c r="AK137" s="3">
        <v>1</v>
      </c>
      <c r="AL137" s="3">
        <v>1</v>
      </c>
      <c r="AM137" s="3">
        <v>0</v>
      </c>
      <c r="AN137" s="3">
        <v>1</v>
      </c>
      <c r="AO137" s="3">
        <v>2</v>
      </c>
      <c r="AP137" s="3">
        <v>2</v>
      </c>
      <c r="AQ137" s="3">
        <v>2</v>
      </c>
      <c r="AR137" s="3">
        <v>2</v>
      </c>
      <c r="AS137" s="3">
        <v>2</v>
      </c>
      <c r="AT137" s="3">
        <v>2</v>
      </c>
      <c r="AU137" s="3">
        <v>2</v>
      </c>
      <c r="AV137" s="3">
        <v>2</v>
      </c>
      <c r="AW137" s="3">
        <v>2</v>
      </c>
      <c r="AX137" s="3">
        <v>2</v>
      </c>
      <c r="AY137" s="3">
        <v>2</v>
      </c>
      <c r="AZ137" s="3">
        <v>2</v>
      </c>
      <c r="BA137" s="3">
        <v>2</v>
      </c>
      <c r="BB137" t="s">
        <v>353</v>
      </c>
      <c r="BC137" t="s">
        <v>354</v>
      </c>
    </row>
    <row r="138" spans="1:55" x14ac:dyDescent="0.25">
      <c r="A138" t="s">
        <v>1296</v>
      </c>
      <c r="B138" s="3">
        <v>3</v>
      </c>
      <c r="C138" s="14">
        <f>M138/H138</f>
        <v>0.7444698509570542</v>
      </c>
      <c r="D138" s="12">
        <f>_xlfn.T.TEST(T138:W138,X138:AC138,2,3)</f>
        <v>4.9172689808805502E-3</v>
      </c>
      <c r="E138" t="s">
        <v>2871</v>
      </c>
      <c r="F138" t="s">
        <v>3250</v>
      </c>
      <c r="G138" t="s">
        <v>1297</v>
      </c>
      <c r="H138" s="10">
        <f>AVERAGE(I138:L138)</f>
        <v>3283087.5625</v>
      </c>
      <c r="I138" s="5">
        <v>3237326</v>
      </c>
      <c r="J138" s="5">
        <v>2933608.5</v>
      </c>
      <c r="K138" s="5">
        <v>3694846.25</v>
      </c>
      <c r="L138" s="5">
        <v>3266569.5</v>
      </c>
      <c r="M138" s="10">
        <f>AVERAGE(N138:S138)</f>
        <v>2444159.7083333335</v>
      </c>
      <c r="N138" s="5">
        <v>1988779.75</v>
      </c>
      <c r="O138" s="5">
        <v>2910088.5</v>
      </c>
      <c r="P138" s="5">
        <v>2512971</v>
      </c>
      <c r="Q138" s="5">
        <v>2275401.25</v>
      </c>
      <c r="R138" s="5">
        <v>2834270.5</v>
      </c>
      <c r="S138" s="5">
        <v>2143447.25</v>
      </c>
      <c r="T138" s="8">
        <f>LOG(I138,2)</f>
        <v>21.626371222144016</v>
      </c>
      <c r="U138" s="8">
        <f>LOG(J138,2)</f>
        <v>21.484244920637089</v>
      </c>
      <c r="V138" s="8">
        <f>LOG(K138,2)</f>
        <v>21.817082901495997</v>
      </c>
      <c r="W138" s="8">
        <f>LOG(L138,2)</f>
        <v>21.639344904375854</v>
      </c>
      <c r="X138" s="8">
        <f>LOG(N138,2)</f>
        <v>20.923452081203664</v>
      </c>
      <c r="Y138" s="8">
        <f>LOG(O138,2)</f>
        <v>21.472631597567581</v>
      </c>
      <c r="Z138" s="8">
        <f>LOG(P138,2)</f>
        <v>21.260962591757391</v>
      </c>
      <c r="AA138" s="8">
        <f>LOG(Q138,2)</f>
        <v>21.117689545554832</v>
      </c>
      <c r="AB138" s="8">
        <f>LOG(R138,2)</f>
        <v>21.4345460235524</v>
      </c>
      <c r="AC138" s="8">
        <f>LOG(S138,2)</f>
        <v>21.031501482350375</v>
      </c>
      <c r="AD138" s="3">
        <v>3</v>
      </c>
      <c r="AE138" s="3">
        <v>3</v>
      </c>
      <c r="AF138" s="3">
        <v>3</v>
      </c>
      <c r="AG138" s="3">
        <v>3</v>
      </c>
      <c r="AH138" s="3">
        <v>3</v>
      </c>
      <c r="AI138" s="3">
        <v>3</v>
      </c>
      <c r="AJ138" s="3">
        <v>3</v>
      </c>
      <c r="AK138" s="3">
        <v>3</v>
      </c>
      <c r="AL138" s="3">
        <v>3</v>
      </c>
      <c r="AM138" s="3">
        <v>3</v>
      </c>
      <c r="AN138" s="3">
        <v>3</v>
      </c>
      <c r="AO138" s="3">
        <v>3</v>
      </c>
      <c r="AP138" s="3">
        <v>3</v>
      </c>
      <c r="AQ138" s="3">
        <v>3</v>
      </c>
      <c r="AR138" s="3">
        <v>3</v>
      </c>
      <c r="AS138" s="3">
        <v>3</v>
      </c>
      <c r="AT138" s="3">
        <v>3</v>
      </c>
      <c r="AU138" s="3">
        <v>3</v>
      </c>
      <c r="AV138" s="3">
        <v>3</v>
      </c>
      <c r="AW138" s="3">
        <v>3</v>
      </c>
      <c r="AX138" s="3">
        <v>3</v>
      </c>
      <c r="AY138" s="3">
        <v>3</v>
      </c>
      <c r="AZ138" s="3">
        <v>3</v>
      </c>
      <c r="BA138" s="3">
        <v>3</v>
      </c>
      <c r="BB138" t="s">
        <v>1295</v>
      </c>
      <c r="BC138" t="s">
        <v>1296</v>
      </c>
    </row>
    <row r="139" spans="1:55" x14ac:dyDescent="0.25">
      <c r="A139" t="s">
        <v>1383</v>
      </c>
      <c r="B139" s="3">
        <v>10</v>
      </c>
      <c r="C139" s="14">
        <f>M139/H139</f>
        <v>0.74457275858985783</v>
      </c>
      <c r="D139" s="12">
        <f>_xlfn.T.TEST(T139:W139,X139:AC139,2,3)</f>
        <v>4.3654239156845673E-2</v>
      </c>
      <c r="E139" t="s">
        <v>2900</v>
      </c>
      <c r="F139" t="s">
        <v>3250</v>
      </c>
      <c r="G139" t="s">
        <v>1384</v>
      </c>
      <c r="H139" s="10">
        <f>AVERAGE(I139:L139)</f>
        <v>863043</v>
      </c>
      <c r="I139" s="5">
        <v>853334.4375</v>
      </c>
      <c r="J139" s="5">
        <v>733728.4375</v>
      </c>
      <c r="K139" s="5">
        <v>995819.75</v>
      </c>
      <c r="L139" s="5">
        <v>869289.375</v>
      </c>
      <c r="M139" s="10">
        <f>AVERAGE(N139:S139)</f>
        <v>642598.30729166663</v>
      </c>
      <c r="N139" s="5">
        <v>372897.34375</v>
      </c>
      <c r="O139" s="5">
        <v>850945.0625</v>
      </c>
      <c r="P139" s="5">
        <v>608030.375</v>
      </c>
      <c r="Q139" s="5">
        <v>610970.25</v>
      </c>
      <c r="R139" s="5">
        <v>751297.4375</v>
      </c>
      <c r="S139" s="5">
        <v>661449.375</v>
      </c>
      <c r="T139" s="8">
        <f>LOG(I139,2)</f>
        <v>19.70275174559557</v>
      </c>
      <c r="U139" s="8">
        <f>LOG(J139,2)</f>
        <v>19.484886675972742</v>
      </c>
      <c r="V139" s="8">
        <f>LOG(K139,2)</f>
        <v>19.925525102960382</v>
      </c>
      <c r="W139" s="8">
        <f>LOG(L139,2)</f>
        <v>19.729476985634101</v>
      </c>
      <c r="X139" s="8">
        <f>LOG(N139,2)</f>
        <v>18.508418994872713</v>
      </c>
      <c r="Y139" s="8">
        <f>LOG(O139,2)</f>
        <v>19.698706468137441</v>
      </c>
      <c r="Z139" s="8">
        <f>LOG(P139,2)</f>
        <v>19.213783871736034</v>
      </c>
      <c r="AA139" s="8">
        <f>LOG(Q139,2)</f>
        <v>19.22074260698097</v>
      </c>
      <c r="AB139" s="8">
        <f>LOG(R139,2)</f>
        <v>19.519024656014842</v>
      </c>
      <c r="AC139" s="8">
        <f>LOG(S139,2)</f>
        <v>19.335271216380903</v>
      </c>
      <c r="AD139" s="3">
        <v>10</v>
      </c>
      <c r="AE139" s="3">
        <v>9</v>
      </c>
      <c r="AF139" s="3">
        <v>10</v>
      </c>
      <c r="AG139" s="3">
        <v>9</v>
      </c>
      <c r="AH139" s="3">
        <v>6</v>
      </c>
      <c r="AI139" s="3">
        <v>8</v>
      </c>
      <c r="AJ139" s="3">
        <v>9</v>
      </c>
      <c r="AK139" s="3">
        <v>11</v>
      </c>
      <c r="AL139" s="3">
        <v>10</v>
      </c>
      <c r="AM139" s="3">
        <v>11</v>
      </c>
      <c r="AN139" s="3">
        <v>10</v>
      </c>
      <c r="AO139" s="3">
        <v>10</v>
      </c>
      <c r="AP139" s="3">
        <v>10</v>
      </c>
      <c r="AQ139" s="3">
        <v>10</v>
      </c>
      <c r="AR139" s="3">
        <v>10</v>
      </c>
      <c r="AS139" s="3">
        <v>10</v>
      </c>
      <c r="AT139" s="3">
        <v>10</v>
      </c>
      <c r="AU139" s="3">
        <v>10</v>
      </c>
      <c r="AV139" s="3">
        <v>10</v>
      </c>
      <c r="AW139" s="3">
        <v>10</v>
      </c>
      <c r="AX139" s="3">
        <v>10</v>
      </c>
      <c r="AY139" s="3">
        <v>10</v>
      </c>
      <c r="AZ139" s="3">
        <v>10</v>
      </c>
      <c r="BA139" s="3">
        <v>10</v>
      </c>
      <c r="BB139" t="s">
        <v>1382</v>
      </c>
      <c r="BC139" t="s">
        <v>1383</v>
      </c>
    </row>
    <row r="140" spans="1:55" x14ac:dyDescent="0.25">
      <c r="A140" t="s">
        <v>1257</v>
      </c>
      <c r="B140" s="3">
        <v>6</v>
      </c>
      <c r="C140" s="14">
        <f>M140/H140</f>
        <v>0.74516556154964231</v>
      </c>
      <c r="D140" s="12">
        <f>_xlfn.T.TEST(T140:W140,X140:AC140,2,3)</f>
        <v>7.409456761045115E-3</v>
      </c>
      <c r="E140" t="s">
        <v>2857</v>
      </c>
      <c r="F140" t="s">
        <v>3250</v>
      </c>
      <c r="G140" t="s">
        <v>1258</v>
      </c>
      <c r="H140" s="10">
        <f>AVERAGE(I140:L140)</f>
        <v>162567.625</v>
      </c>
      <c r="I140" s="5">
        <v>186306.875</v>
      </c>
      <c r="J140" s="5">
        <v>151313.015625</v>
      </c>
      <c r="K140" s="5">
        <v>145395.265625</v>
      </c>
      <c r="L140" s="5">
        <v>167255.34375</v>
      </c>
      <c r="M140" s="10">
        <f>AVERAGE(N140:S140)</f>
        <v>121139.79557291667</v>
      </c>
      <c r="N140" s="5">
        <v>128757.5546875</v>
      </c>
      <c r="O140" s="5">
        <v>114602.203125</v>
      </c>
      <c r="P140" s="5">
        <v>131224.40625</v>
      </c>
      <c r="Q140" s="5">
        <v>120045.8671875</v>
      </c>
      <c r="R140" s="5">
        <v>120372.8671875</v>
      </c>
      <c r="S140" s="5">
        <v>111835.875</v>
      </c>
      <c r="T140" s="8">
        <f>LOG(I140,2)</f>
        <v>17.507321387285337</v>
      </c>
      <c r="U140" s="8">
        <f>LOG(J140,2)</f>
        <v>17.20717656489969</v>
      </c>
      <c r="V140" s="8">
        <f>LOG(K140,2)</f>
        <v>17.149620767280727</v>
      </c>
      <c r="W140" s="8">
        <f>LOG(L140,2)</f>
        <v>17.351692779644161</v>
      </c>
      <c r="X140" s="8">
        <f>LOG(N140,2)</f>
        <v>16.9742975575322</v>
      </c>
      <c r="Y140" s="8">
        <f>LOG(O140,2)</f>
        <v>16.806275253321861</v>
      </c>
      <c r="Z140" s="8">
        <f>LOG(P140,2)</f>
        <v>17.001676544249793</v>
      </c>
      <c r="AA140" s="8">
        <f>LOG(Q140,2)</f>
        <v>16.873226211276855</v>
      </c>
      <c r="AB140" s="8">
        <f>LOG(R140,2)</f>
        <v>16.877150710509479</v>
      </c>
      <c r="AC140" s="8">
        <f>LOG(S140,2)</f>
        <v>16.771023528292183</v>
      </c>
      <c r="AD140" s="3">
        <v>3</v>
      </c>
      <c r="AE140" s="3">
        <v>5</v>
      </c>
      <c r="AF140" s="3">
        <v>5</v>
      </c>
      <c r="AG140" s="3">
        <v>5</v>
      </c>
      <c r="AH140" s="3">
        <v>3</v>
      </c>
      <c r="AI140" s="3">
        <v>3</v>
      </c>
      <c r="AJ140" s="3">
        <v>6</v>
      </c>
      <c r="AK140" s="3">
        <v>3</v>
      </c>
      <c r="AL140" s="3">
        <v>4</v>
      </c>
      <c r="AM140" s="3">
        <v>5</v>
      </c>
      <c r="AN140" s="3">
        <v>6</v>
      </c>
      <c r="AO140" s="3">
        <v>5</v>
      </c>
      <c r="AP140" s="3">
        <v>6</v>
      </c>
      <c r="AQ140" s="3">
        <v>6</v>
      </c>
      <c r="AR140" s="3">
        <v>6</v>
      </c>
      <c r="AS140" s="3">
        <v>6</v>
      </c>
      <c r="AT140" s="3">
        <v>6</v>
      </c>
      <c r="AU140" s="3">
        <v>6</v>
      </c>
      <c r="AV140" s="3">
        <v>6</v>
      </c>
      <c r="AW140" s="3">
        <v>6</v>
      </c>
      <c r="AX140" s="3">
        <v>6</v>
      </c>
      <c r="AY140" s="3">
        <v>6</v>
      </c>
      <c r="AZ140" s="3">
        <v>6</v>
      </c>
      <c r="BA140" s="3">
        <v>6</v>
      </c>
      <c r="BB140" t="s">
        <v>1256</v>
      </c>
      <c r="BC140" t="s">
        <v>1257</v>
      </c>
    </row>
    <row r="141" spans="1:55" x14ac:dyDescent="0.25">
      <c r="A141" t="s">
        <v>738</v>
      </c>
      <c r="B141" s="3">
        <v>3</v>
      </c>
      <c r="C141" s="14">
        <f>M141/H141</f>
        <v>0.74587778655758641</v>
      </c>
      <c r="D141" s="12">
        <f>_xlfn.T.TEST(T141:W141,X141:AC141,2,3)</f>
        <v>3.2148743751493469E-3</v>
      </c>
      <c r="E141" t="s">
        <v>2677</v>
      </c>
      <c r="F141" t="s">
        <v>3250</v>
      </c>
      <c r="G141" t="s">
        <v>739</v>
      </c>
      <c r="H141" s="10">
        <f>AVERAGE(I141:L141)</f>
        <v>418613.59375</v>
      </c>
      <c r="I141" s="5">
        <v>457189.96875</v>
      </c>
      <c r="J141" s="5">
        <v>382629.96875</v>
      </c>
      <c r="K141" s="5">
        <v>412008.75</v>
      </c>
      <c r="L141" s="5">
        <v>422625.6875</v>
      </c>
      <c r="M141" s="10">
        <f>AVERAGE(N141:S141)</f>
        <v>312234.58072916669</v>
      </c>
      <c r="N141" s="5">
        <v>363611.5625</v>
      </c>
      <c r="O141" s="5">
        <v>362052.8125</v>
      </c>
      <c r="P141" s="5">
        <v>330647.4375</v>
      </c>
      <c r="Q141" s="5">
        <v>282681.5</v>
      </c>
      <c r="R141" s="5">
        <v>255223.359375</v>
      </c>
      <c r="S141" s="5">
        <v>279190.8125</v>
      </c>
      <c r="T141" s="8">
        <f>LOG(I141,2)</f>
        <v>18.8024342240229</v>
      </c>
      <c r="U141" s="8">
        <f>LOG(J141,2)</f>
        <v>18.545590348836427</v>
      </c>
      <c r="V141" s="8">
        <f>LOG(K141,2)</f>
        <v>18.652315451281133</v>
      </c>
      <c r="W141" s="8">
        <f>LOG(L141,2)</f>
        <v>18.689020932439899</v>
      </c>
      <c r="X141" s="8">
        <f>LOG(N141,2)</f>
        <v>18.472038551021047</v>
      </c>
      <c r="Y141" s="8">
        <f>LOG(O141,2)</f>
        <v>18.465840632448341</v>
      </c>
      <c r="Z141" s="8">
        <f>LOG(P141,2)</f>
        <v>18.334934195244983</v>
      </c>
      <c r="AA141" s="8">
        <f>LOG(Q141,2)</f>
        <v>18.108817943981592</v>
      </c>
      <c r="AB141" s="8">
        <f>LOG(R141,2)</f>
        <v>17.961400852568602</v>
      </c>
      <c r="AC141" s="8">
        <f>LOG(S141,2)</f>
        <v>18.090891941132025</v>
      </c>
      <c r="AD141" s="3">
        <v>3</v>
      </c>
      <c r="AE141" s="3">
        <v>3</v>
      </c>
      <c r="AF141" s="3">
        <v>3</v>
      </c>
      <c r="AG141" s="3">
        <v>3</v>
      </c>
      <c r="AH141" s="3">
        <v>3</v>
      </c>
      <c r="AI141" s="3">
        <v>3</v>
      </c>
      <c r="AJ141" s="3">
        <v>3</v>
      </c>
      <c r="AK141" s="3">
        <v>3</v>
      </c>
      <c r="AL141" s="3">
        <v>3</v>
      </c>
      <c r="AM141" s="3">
        <v>3</v>
      </c>
      <c r="AN141" s="3">
        <v>3</v>
      </c>
      <c r="AO141" s="3">
        <v>3</v>
      </c>
      <c r="AP141" s="3">
        <v>3</v>
      </c>
      <c r="AQ141" s="3">
        <v>3</v>
      </c>
      <c r="AR141" s="3">
        <v>3</v>
      </c>
      <c r="AS141" s="3">
        <v>3</v>
      </c>
      <c r="AT141" s="3">
        <v>3</v>
      </c>
      <c r="AU141" s="3">
        <v>3</v>
      </c>
      <c r="AV141" s="3">
        <v>3</v>
      </c>
      <c r="AW141" s="3">
        <v>3</v>
      </c>
      <c r="AX141" s="3">
        <v>3</v>
      </c>
      <c r="AY141" s="3">
        <v>3</v>
      </c>
      <c r="AZ141" s="3">
        <v>3</v>
      </c>
      <c r="BA141" s="3">
        <v>3</v>
      </c>
      <c r="BB141" t="s">
        <v>737</v>
      </c>
      <c r="BC141" t="s">
        <v>738</v>
      </c>
    </row>
    <row r="142" spans="1:55" x14ac:dyDescent="0.25">
      <c r="A142" t="s">
        <v>1608</v>
      </c>
      <c r="B142" s="3">
        <v>5</v>
      </c>
      <c r="C142" s="14">
        <f>M142/H142</f>
        <v>0.74654687609250225</v>
      </c>
      <c r="D142" s="12">
        <f>_xlfn.T.TEST(T142:W142,X142:AC142,2,3)</f>
        <v>5.425621280649575E-3</v>
      </c>
      <c r="E142" t="s">
        <v>2977</v>
      </c>
      <c r="F142" t="s">
        <v>3250</v>
      </c>
      <c r="G142" t="s">
        <v>1609</v>
      </c>
      <c r="H142" s="10">
        <f>AVERAGE(I142:L142)</f>
        <v>40159.279296875</v>
      </c>
      <c r="I142" s="5">
        <v>35490.1171875</v>
      </c>
      <c r="J142" s="5">
        <v>39784.06640625</v>
      </c>
      <c r="K142" s="5">
        <v>40838.26171875</v>
      </c>
      <c r="L142" s="5">
        <v>44524.671875</v>
      </c>
      <c r="M142" s="10">
        <f>AVERAGE(N142:S142)</f>
        <v>29980.784505208332</v>
      </c>
      <c r="N142" s="5">
        <v>34342.2890625</v>
      </c>
      <c r="O142" s="5">
        <v>22262.11328125</v>
      </c>
      <c r="P142" s="5">
        <v>28083.552734375</v>
      </c>
      <c r="Q142" s="5">
        <v>32634.609375</v>
      </c>
      <c r="R142" s="5">
        <v>31598.744140625</v>
      </c>
      <c r="S142" s="5">
        <v>30963.3984375</v>
      </c>
      <c r="T142" s="8">
        <f>LOG(I142,2)</f>
        <v>15.115129717699956</v>
      </c>
      <c r="U142" s="8">
        <f>LOG(J142,2)</f>
        <v>15.279903123903697</v>
      </c>
      <c r="V142" s="8">
        <f>LOG(K142,2)</f>
        <v>15.317633838735029</v>
      </c>
      <c r="W142" s="8">
        <f>LOG(L142,2)</f>
        <v>15.442317358960464</v>
      </c>
      <c r="X142" s="8">
        <f>LOG(N142,2)</f>
        <v>15.067698583975529</v>
      </c>
      <c r="Y142" s="8">
        <f>LOG(O142,2)</f>
        <v>14.442302929806443</v>
      </c>
      <c r="Z142" s="8">
        <f>LOG(P142,2)</f>
        <v>14.777437836133769</v>
      </c>
      <c r="AA142" s="8">
        <f>LOG(Q142,2)</f>
        <v>14.994115150393512</v>
      </c>
      <c r="AB142" s="8">
        <f>LOG(R142,2)</f>
        <v>14.947579600670297</v>
      </c>
      <c r="AC142" s="8">
        <f>LOG(S142,2)</f>
        <v>14.918276205032253</v>
      </c>
      <c r="AD142" s="3">
        <v>2</v>
      </c>
      <c r="AE142" s="3">
        <v>5</v>
      </c>
      <c r="AF142" s="3">
        <v>4</v>
      </c>
      <c r="AG142" s="3">
        <v>4</v>
      </c>
      <c r="AH142" s="3">
        <v>1</v>
      </c>
      <c r="AI142" s="3">
        <v>2</v>
      </c>
      <c r="AJ142" s="3">
        <v>3</v>
      </c>
      <c r="AK142" s="3">
        <v>2</v>
      </c>
      <c r="AL142" s="3">
        <v>4</v>
      </c>
      <c r="AM142" s="3">
        <v>5</v>
      </c>
      <c r="AN142" s="3">
        <v>4</v>
      </c>
      <c r="AO142" s="3">
        <v>3</v>
      </c>
      <c r="AP142" s="3">
        <v>5</v>
      </c>
      <c r="AQ142" s="3">
        <v>5</v>
      </c>
      <c r="AR142" s="3">
        <v>5</v>
      </c>
      <c r="AS142" s="3">
        <v>5</v>
      </c>
      <c r="AT142" s="3">
        <v>5</v>
      </c>
      <c r="AU142" s="3">
        <v>5</v>
      </c>
      <c r="AV142" s="3">
        <v>5</v>
      </c>
      <c r="AW142" s="3">
        <v>5</v>
      </c>
      <c r="AX142" s="3">
        <v>5</v>
      </c>
      <c r="AY142" s="3">
        <v>5</v>
      </c>
      <c r="AZ142" s="3">
        <v>5</v>
      </c>
      <c r="BA142" s="3">
        <v>5</v>
      </c>
      <c r="BB142" t="s">
        <v>1607</v>
      </c>
      <c r="BC142" t="s">
        <v>1608</v>
      </c>
    </row>
    <row r="143" spans="1:55" x14ac:dyDescent="0.25">
      <c r="A143" t="s">
        <v>969</v>
      </c>
      <c r="B143" s="3">
        <v>2</v>
      </c>
      <c r="C143" s="14">
        <f>M143/H143</f>
        <v>0.746881780044928</v>
      </c>
      <c r="D143" s="12">
        <f>_xlfn.T.TEST(T143:W143,X143:AC143,2,3)</f>
        <v>2.0213999200311857E-2</v>
      </c>
      <c r="E143" t="s">
        <v>2757</v>
      </c>
      <c r="F143" t="s">
        <v>3250</v>
      </c>
      <c r="G143" t="s">
        <v>970</v>
      </c>
      <c r="H143" s="10">
        <f>AVERAGE(I143:L143)</f>
        <v>31666.8037109375</v>
      </c>
      <c r="I143" s="5">
        <v>29055.314453125</v>
      </c>
      <c r="J143" s="5">
        <v>28335.720703125</v>
      </c>
      <c r="K143" s="5">
        <v>36438.7890625</v>
      </c>
      <c r="L143" s="5">
        <v>32837.390625</v>
      </c>
      <c r="M143" s="10">
        <f>AVERAGE(N143:S143)</f>
        <v>23651.358723958332</v>
      </c>
      <c r="N143" s="5">
        <v>23405.421875</v>
      </c>
      <c r="O143" s="5">
        <v>23790.666015625</v>
      </c>
      <c r="P143" s="5">
        <v>30152.634765625</v>
      </c>
      <c r="Q143" s="5">
        <v>17421.41796875</v>
      </c>
      <c r="R143" s="5">
        <v>28201.26953125</v>
      </c>
      <c r="S143" s="5">
        <v>18936.7421875</v>
      </c>
      <c r="T143" s="8">
        <f>LOG(I143,2)</f>
        <v>14.826514447961873</v>
      </c>
      <c r="U143" s="8">
        <f>LOG(J143,2)</f>
        <v>14.790334276600788</v>
      </c>
      <c r="V143" s="8">
        <f>LOG(K143,2)</f>
        <v>15.153187395699453</v>
      </c>
      <c r="W143" s="8">
        <f>LOG(L143,2)</f>
        <v>15.003051869578083</v>
      </c>
      <c r="X143" s="8">
        <f>LOG(N143,2)</f>
        <v>14.51455514893536</v>
      </c>
      <c r="Y143" s="8">
        <f>LOG(O143,2)</f>
        <v>14.53810803987869</v>
      </c>
      <c r="Z143" s="8">
        <f>LOG(P143,2)</f>
        <v>14.879996451234399</v>
      </c>
      <c r="AA143" s="8">
        <f>LOG(Q143,2)</f>
        <v>14.088574432489073</v>
      </c>
      <c r="AB143" s="8">
        <f>LOG(R143,2)</f>
        <v>14.783472489166881</v>
      </c>
      <c r="AC143" s="8">
        <f>LOG(S143,2)</f>
        <v>14.208900535371415</v>
      </c>
      <c r="AD143" s="3">
        <v>0</v>
      </c>
      <c r="AE143" s="3">
        <v>1</v>
      </c>
      <c r="AF143" s="3">
        <v>1</v>
      </c>
      <c r="AG143" s="3">
        <v>1</v>
      </c>
      <c r="AH143" s="3">
        <v>1</v>
      </c>
      <c r="AI143" s="3">
        <v>0</v>
      </c>
      <c r="AJ143" s="3">
        <v>0</v>
      </c>
      <c r="AK143" s="3">
        <v>0</v>
      </c>
      <c r="AL143" s="3">
        <v>2</v>
      </c>
      <c r="AM143" s="3">
        <v>0</v>
      </c>
      <c r="AN143" s="3">
        <v>1</v>
      </c>
      <c r="AO143" s="3">
        <v>0</v>
      </c>
      <c r="AP143" s="3">
        <v>2</v>
      </c>
      <c r="AQ143" s="3">
        <v>2</v>
      </c>
      <c r="AR143" s="3">
        <v>2</v>
      </c>
      <c r="AS143" s="3">
        <v>2</v>
      </c>
      <c r="AT143" s="3">
        <v>2</v>
      </c>
      <c r="AU143" s="3">
        <v>2</v>
      </c>
      <c r="AV143" s="3">
        <v>2</v>
      </c>
      <c r="AW143" s="3">
        <v>2</v>
      </c>
      <c r="AX143" s="3">
        <v>2</v>
      </c>
      <c r="AY143" s="3">
        <v>2</v>
      </c>
      <c r="AZ143" s="3">
        <v>2</v>
      </c>
      <c r="BA143" s="3">
        <v>2</v>
      </c>
      <c r="BB143" t="s">
        <v>968</v>
      </c>
      <c r="BC143" t="s">
        <v>969</v>
      </c>
    </row>
    <row r="144" spans="1:55" x14ac:dyDescent="0.25">
      <c r="A144" t="s">
        <v>51</v>
      </c>
      <c r="B144" s="3">
        <v>86</v>
      </c>
      <c r="C144" s="14">
        <f>M144/H144</f>
        <v>0.74737213091892996</v>
      </c>
      <c r="D144" s="12">
        <f>_xlfn.T.TEST(T144:W144,X144:AC144,2,3)</f>
        <v>3.6680882201321333E-3</v>
      </c>
      <c r="E144" t="s">
        <v>2442</v>
      </c>
      <c r="F144" t="s">
        <v>3250</v>
      </c>
      <c r="G144" t="s">
        <v>52</v>
      </c>
      <c r="H144" s="10">
        <f>AVERAGE(I144:L144)</f>
        <v>66615159</v>
      </c>
      <c r="I144" s="5">
        <v>74395296</v>
      </c>
      <c r="J144" s="5">
        <v>65113836</v>
      </c>
      <c r="K144" s="5">
        <v>58312440</v>
      </c>
      <c r="L144" s="5">
        <v>68639064</v>
      </c>
      <c r="M144" s="10">
        <f>AVERAGE(N144:S144)</f>
        <v>49786313.333333336</v>
      </c>
      <c r="N144" s="5">
        <v>52660564</v>
      </c>
      <c r="O144" s="5">
        <v>50573104</v>
      </c>
      <c r="P144" s="5">
        <v>42190528</v>
      </c>
      <c r="Q144" s="5">
        <v>45143280</v>
      </c>
      <c r="R144" s="5">
        <v>50407216</v>
      </c>
      <c r="S144" s="5">
        <v>57743188</v>
      </c>
      <c r="T144" s="8">
        <f>LOG(I144,2)</f>
        <v>26.148708067103708</v>
      </c>
      <c r="U144" s="8">
        <f>LOG(J144,2)</f>
        <v>25.956460797582043</v>
      </c>
      <c r="V144" s="8">
        <f>LOG(K144,2)</f>
        <v>25.797300355730108</v>
      </c>
      <c r="W144" s="8">
        <f>LOG(L144,2)</f>
        <v>26.032526543800667</v>
      </c>
      <c r="X144" s="8">
        <f>LOG(N144,2)</f>
        <v>25.650219637088973</v>
      </c>
      <c r="Y144" s="8">
        <f>LOG(O144,2)</f>
        <v>25.591866992963038</v>
      </c>
      <c r="Z144" s="8">
        <f>LOG(P144,2)</f>
        <v>25.330415806715827</v>
      </c>
      <c r="AA144" s="8">
        <f>LOG(Q144,2)</f>
        <v>25.428007909232662</v>
      </c>
      <c r="AB144" s="8">
        <f>LOG(R144,2)</f>
        <v>25.587126940441241</v>
      </c>
      <c r="AC144" s="8">
        <f>LOG(S144,2)</f>
        <v>25.783147425142275</v>
      </c>
      <c r="AD144" s="3">
        <v>86</v>
      </c>
      <c r="AE144" s="3">
        <v>92</v>
      </c>
      <c r="AF144" s="3">
        <v>89</v>
      </c>
      <c r="AG144" s="3">
        <v>90</v>
      </c>
      <c r="AH144" s="3">
        <v>84</v>
      </c>
      <c r="AI144" s="3">
        <v>83</v>
      </c>
      <c r="AJ144" s="3">
        <v>86</v>
      </c>
      <c r="AK144" s="3">
        <v>84</v>
      </c>
      <c r="AL144" s="3">
        <v>86</v>
      </c>
      <c r="AM144" s="3">
        <v>89</v>
      </c>
      <c r="AN144" s="3">
        <v>89</v>
      </c>
      <c r="AO144" s="3">
        <v>87</v>
      </c>
      <c r="AP144" s="3">
        <v>86</v>
      </c>
      <c r="AQ144" s="3">
        <v>86</v>
      </c>
      <c r="AR144" s="3">
        <v>86</v>
      </c>
      <c r="AS144" s="3">
        <v>86</v>
      </c>
      <c r="AT144" s="3">
        <v>86</v>
      </c>
      <c r="AU144" s="3">
        <v>86</v>
      </c>
      <c r="AV144" s="3">
        <v>86</v>
      </c>
      <c r="AW144" s="3">
        <v>86</v>
      </c>
      <c r="AX144" s="3">
        <v>86</v>
      </c>
      <c r="AY144" s="3">
        <v>86</v>
      </c>
      <c r="AZ144" s="3">
        <v>86</v>
      </c>
      <c r="BA144" s="3">
        <v>86</v>
      </c>
      <c r="BB144" t="s">
        <v>50</v>
      </c>
      <c r="BC144" t="s">
        <v>51</v>
      </c>
    </row>
    <row r="145" spans="1:55" x14ac:dyDescent="0.25">
      <c r="A145" t="s">
        <v>948</v>
      </c>
      <c r="B145" s="3">
        <v>11</v>
      </c>
      <c r="C145" s="14">
        <f>M145/H145</f>
        <v>0.74747254631976323</v>
      </c>
      <c r="D145" s="12">
        <f>_xlfn.T.TEST(T145:W145,X145:AC145,2,3)</f>
        <v>1.003927932899642E-2</v>
      </c>
      <c r="E145" t="s">
        <v>2750</v>
      </c>
      <c r="F145" t="s">
        <v>3250</v>
      </c>
      <c r="G145" t="s">
        <v>949</v>
      </c>
      <c r="H145" s="10">
        <f>AVERAGE(I145:L145)</f>
        <v>317857.1171875</v>
      </c>
      <c r="I145" s="5">
        <v>326362.6875</v>
      </c>
      <c r="J145" s="5">
        <v>301169.4375</v>
      </c>
      <c r="K145" s="5">
        <v>274319.59375</v>
      </c>
      <c r="L145" s="5">
        <v>369576.75</v>
      </c>
      <c r="M145" s="10">
        <f>AVERAGE(N145:S145)</f>
        <v>237589.46875</v>
      </c>
      <c r="N145" s="5">
        <v>225751.03125</v>
      </c>
      <c r="O145" s="5">
        <v>197818.828125</v>
      </c>
      <c r="P145" s="5">
        <v>261099.28125</v>
      </c>
      <c r="Q145" s="5">
        <v>257828.75</v>
      </c>
      <c r="R145" s="5">
        <v>250785.15625</v>
      </c>
      <c r="S145" s="5">
        <v>232253.765625</v>
      </c>
      <c r="T145" s="8">
        <f>LOG(I145,2)</f>
        <v>18.316116600264067</v>
      </c>
      <c r="U145" s="8">
        <f>LOG(J145,2)</f>
        <v>18.200215848017884</v>
      </c>
      <c r="V145" s="8">
        <f>LOG(K145,2)</f>
        <v>18.065498147284305</v>
      </c>
      <c r="W145" s="8">
        <f>LOG(L145,2)</f>
        <v>18.495514474386781</v>
      </c>
      <c r="X145" s="8">
        <f>LOG(N145,2)</f>
        <v>17.784373052512215</v>
      </c>
      <c r="Y145" s="8">
        <f>LOG(O145,2)</f>
        <v>17.593820220806059</v>
      </c>
      <c r="Z145" s="8">
        <f>LOG(P145,2)</f>
        <v>17.994238960664788</v>
      </c>
      <c r="AA145" s="8">
        <f>LOG(Q145,2)</f>
        <v>17.976053619322574</v>
      </c>
      <c r="AB145" s="8">
        <f>LOG(R145,2)</f>
        <v>17.936092433269476</v>
      </c>
      <c r="AC145" s="8">
        <f>LOG(S145,2)</f>
        <v>17.825342462237302</v>
      </c>
      <c r="AD145" s="3">
        <v>7</v>
      </c>
      <c r="AE145" s="3">
        <v>8</v>
      </c>
      <c r="AF145" s="3">
        <v>6</v>
      </c>
      <c r="AG145" s="3">
        <v>9</v>
      </c>
      <c r="AH145" s="3">
        <v>5</v>
      </c>
      <c r="AI145" s="3">
        <v>6</v>
      </c>
      <c r="AJ145" s="3">
        <v>5</v>
      </c>
      <c r="AK145" s="3">
        <v>5</v>
      </c>
      <c r="AL145" s="3">
        <v>8</v>
      </c>
      <c r="AM145" s="3">
        <v>9</v>
      </c>
      <c r="AN145" s="3">
        <v>8</v>
      </c>
      <c r="AO145" s="3">
        <v>7</v>
      </c>
      <c r="AP145" s="3">
        <v>11</v>
      </c>
      <c r="AQ145" s="3">
        <v>11</v>
      </c>
      <c r="AR145" s="3">
        <v>11</v>
      </c>
      <c r="AS145" s="3">
        <v>11</v>
      </c>
      <c r="AT145" s="3">
        <v>11</v>
      </c>
      <c r="AU145" s="3">
        <v>11</v>
      </c>
      <c r="AV145" s="3">
        <v>11</v>
      </c>
      <c r="AW145" s="3">
        <v>11</v>
      </c>
      <c r="AX145" s="3">
        <v>11</v>
      </c>
      <c r="AY145" s="3">
        <v>11</v>
      </c>
      <c r="AZ145" s="3">
        <v>11</v>
      </c>
      <c r="BA145" s="3">
        <v>11</v>
      </c>
      <c r="BB145" t="s">
        <v>947</v>
      </c>
      <c r="BC145" t="s">
        <v>948</v>
      </c>
    </row>
    <row r="146" spans="1:55" x14ac:dyDescent="0.25">
      <c r="A146" t="s">
        <v>1578</v>
      </c>
      <c r="B146" s="3">
        <v>4</v>
      </c>
      <c r="C146" s="14">
        <f>M146/H146</f>
        <v>0.74867710764924034</v>
      </c>
      <c r="D146" s="12">
        <f>_xlfn.T.TEST(T146:W146,X146:AC146,2,3)</f>
        <v>7.9437739649882381E-3</v>
      </c>
      <c r="E146" t="s">
        <v>2967</v>
      </c>
      <c r="F146" t="s">
        <v>3250</v>
      </c>
      <c r="G146" t="s">
        <v>1579</v>
      </c>
      <c r="H146" s="10">
        <f>AVERAGE(I146:L146)</f>
        <v>33157.474609375</v>
      </c>
      <c r="I146" s="5">
        <v>34406.5859375</v>
      </c>
      <c r="J146" s="5">
        <v>27922.96875</v>
      </c>
      <c r="K146" s="5">
        <v>34816.35546875</v>
      </c>
      <c r="L146" s="5">
        <v>35483.98828125</v>
      </c>
      <c r="M146" s="10">
        <f>AVERAGE(N146:S146)</f>
        <v>24824.2421875</v>
      </c>
      <c r="N146" s="5">
        <v>25124.126953125</v>
      </c>
      <c r="O146" s="5">
        <v>23614.7890625</v>
      </c>
      <c r="P146" s="5">
        <v>25382.798828125</v>
      </c>
      <c r="Q146" s="5">
        <v>23858.150390625</v>
      </c>
      <c r="R146" s="5">
        <v>23205.751953125</v>
      </c>
      <c r="S146" s="5">
        <v>27759.8359375</v>
      </c>
      <c r="T146" s="8">
        <f>LOG(I146,2)</f>
        <v>15.07039712441717</v>
      </c>
      <c r="U146" s="8">
        <f>LOG(J146,2)</f>
        <v>14.769164715553025</v>
      </c>
      <c r="V146" s="8">
        <f>LOG(K146,2)</f>
        <v>15.08747757098336</v>
      </c>
      <c r="W146" s="8">
        <f>LOG(L146,2)</f>
        <v>15.114880552384902</v>
      </c>
      <c r="X146" s="8">
        <f>LOG(N146,2)</f>
        <v>14.616785844008943</v>
      </c>
      <c r="Y146" s="8">
        <f>LOG(O146,2)</f>
        <v>14.527403028319979</v>
      </c>
      <c r="Z146" s="8">
        <f>LOG(P146,2)</f>
        <v>14.63156353591647</v>
      </c>
      <c r="AA146" s="8">
        <f>LOG(Q146,2)</f>
        <v>14.542194581605839</v>
      </c>
      <c r="AB146" s="8">
        <f>LOG(R146,2)</f>
        <v>14.502194826528266</v>
      </c>
      <c r="AC146" s="8">
        <f>LOG(S146,2)</f>
        <v>14.760711421065963</v>
      </c>
      <c r="AD146" s="3">
        <v>3</v>
      </c>
      <c r="AE146" s="3">
        <v>5</v>
      </c>
      <c r="AF146" s="3">
        <v>2</v>
      </c>
      <c r="AG146" s="3">
        <v>2</v>
      </c>
      <c r="AH146" s="3">
        <v>1</v>
      </c>
      <c r="AI146" s="3">
        <v>2</v>
      </c>
      <c r="AJ146" s="3">
        <v>2</v>
      </c>
      <c r="AK146" s="3">
        <v>2</v>
      </c>
      <c r="AL146" s="3">
        <v>2</v>
      </c>
      <c r="AM146" s="3">
        <v>3</v>
      </c>
      <c r="AN146" s="3">
        <v>2</v>
      </c>
      <c r="AO146" s="3">
        <v>3</v>
      </c>
      <c r="AP146" s="3">
        <v>4</v>
      </c>
      <c r="AQ146" s="3">
        <v>4</v>
      </c>
      <c r="AR146" s="3">
        <v>4</v>
      </c>
      <c r="AS146" s="3">
        <v>4</v>
      </c>
      <c r="AT146" s="3">
        <v>4</v>
      </c>
      <c r="AU146" s="3">
        <v>4</v>
      </c>
      <c r="AV146" s="3">
        <v>4</v>
      </c>
      <c r="AW146" s="3">
        <v>4</v>
      </c>
      <c r="AX146" s="3">
        <v>4</v>
      </c>
      <c r="AY146" s="3">
        <v>4</v>
      </c>
      <c r="AZ146" s="3">
        <v>4</v>
      </c>
      <c r="BA146" s="3">
        <v>4</v>
      </c>
      <c r="BB146" t="s">
        <v>1577</v>
      </c>
      <c r="BC146" t="s">
        <v>1578</v>
      </c>
    </row>
    <row r="147" spans="1:55" x14ac:dyDescent="0.25">
      <c r="A147" t="s">
        <v>366</v>
      </c>
      <c r="B147" s="3">
        <v>8</v>
      </c>
      <c r="C147" s="14">
        <f>M147/H147</f>
        <v>0.74958235076550606</v>
      </c>
      <c r="D147" s="12">
        <f>_xlfn.T.TEST(T147:W147,X147:AC147,2,3)</f>
        <v>1.1359943537570031E-2</v>
      </c>
      <c r="E147" t="s">
        <v>2550</v>
      </c>
      <c r="F147" t="s">
        <v>3246</v>
      </c>
      <c r="G147" t="s">
        <v>367</v>
      </c>
      <c r="H147" s="10">
        <f>AVERAGE(I147:L147)</f>
        <v>188315.296875</v>
      </c>
      <c r="I147" s="5">
        <v>208028.15625</v>
      </c>
      <c r="J147" s="5">
        <v>181295.203125</v>
      </c>
      <c r="K147" s="5">
        <v>199292.421875</v>
      </c>
      <c r="L147" s="5">
        <v>164645.40625</v>
      </c>
      <c r="M147" s="10">
        <f>AVERAGE(N147:S147)</f>
        <v>141157.82291666666</v>
      </c>
      <c r="N147" s="5">
        <v>106723.8203125</v>
      </c>
      <c r="O147" s="5">
        <v>178578.0625</v>
      </c>
      <c r="P147" s="5">
        <v>149576.015625</v>
      </c>
      <c r="Q147" s="5">
        <v>131881.375</v>
      </c>
      <c r="R147" s="5">
        <v>124266.8515625</v>
      </c>
      <c r="S147" s="5">
        <v>155920.8125</v>
      </c>
      <c r="T147" s="8">
        <f>LOG(I147,2)</f>
        <v>17.666419282289421</v>
      </c>
      <c r="U147" s="8">
        <f>LOG(J147,2)</f>
        <v>17.467981227873395</v>
      </c>
      <c r="V147" s="8">
        <f>LOG(K147,2)</f>
        <v>17.604527326955896</v>
      </c>
      <c r="W147" s="8">
        <f>LOG(L147,2)</f>
        <v>17.329002734485481</v>
      </c>
      <c r="X147" s="8">
        <f>LOG(N147,2)</f>
        <v>16.703522690067928</v>
      </c>
      <c r="Y147" s="8">
        <f>LOG(O147,2)</f>
        <v>17.446195337279178</v>
      </c>
      <c r="Z147" s="8">
        <f>LOG(P147,2)</f>
        <v>17.190519333399436</v>
      </c>
      <c r="AA147" s="8">
        <f>LOG(Q147,2)</f>
        <v>17.008881308226997</v>
      </c>
      <c r="AB147" s="8">
        <f>LOG(R147,2)</f>
        <v>16.923081980285932</v>
      </c>
      <c r="AC147" s="8">
        <f>LOG(S147,2)</f>
        <v>17.250453988017668</v>
      </c>
      <c r="AD147" s="3">
        <v>10</v>
      </c>
      <c r="AE147" s="3">
        <v>14</v>
      </c>
      <c r="AF147" s="3">
        <v>14</v>
      </c>
      <c r="AG147" s="3">
        <v>7</v>
      </c>
      <c r="AH147" s="3">
        <v>4</v>
      </c>
      <c r="AI147" s="3">
        <v>4</v>
      </c>
      <c r="AJ147" s="3">
        <v>0</v>
      </c>
      <c r="AK147" s="3">
        <v>1</v>
      </c>
      <c r="AL147" s="3">
        <v>2</v>
      </c>
      <c r="AM147" s="3">
        <v>1</v>
      </c>
      <c r="AN147" s="3">
        <v>1</v>
      </c>
      <c r="AO147" s="3">
        <v>2</v>
      </c>
      <c r="AP147" s="3">
        <v>8</v>
      </c>
      <c r="AQ147" s="3">
        <v>8</v>
      </c>
      <c r="AR147" s="3">
        <v>8</v>
      </c>
      <c r="AS147" s="3">
        <v>8</v>
      </c>
      <c r="AT147" s="3">
        <v>8</v>
      </c>
      <c r="AU147" s="3">
        <v>8</v>
      </c>
      <c r="AV147" s="3">
        <v>8</v>
      </c>
      <c r="AW147" s="3">
        <v>8</v>
      </c>
      <c r="AX147" s="3">
        <v>8</v>
      </c>
      <c r="AY147" s="3">
        <v>8</v>
      </c>
      <c r="AZ147" s="3">
        <v>8</v>
      </c>
      <c r="BA147" s="3">
        <v>8</v>
      </c>
      <c r="BB147" t="s">
        <v>365</v>
      </c>
      <c r="BC147" t="s">
        <v>366</v>
      </c>
    </row>
    <row r="148" spans="1:55" x14ac:dyDescent="0.25">
      <c r="A148" t="s">
        <v>2235</v>
      </c>
      <c r="B148" s="3">
        <v>2</v>
      </c>
      <c r="C148" s="14">
        <f>M148/H148</f>
        <v>0.74972816850017066</v>
      </c>
      <c r="D148" s="12">
        <f>_xlfn.T.TEST(T148:W148,X148:AC148,2,3)</f>
        <v>3.3409756758913896E-2</v>
      </c>
      <c r="E148" t="s">
        <v>3176</v>
      </c>
      <c r="F148" t="s">
        <v>3250</v>
      </c>
      <c r="G148" t="s">
        <v>2236</v>
      </c>
      <c r="H148" s="10">
        <f>AVERAGE(I148:L148)</f>
        <v>17254.541748046875</v>
      </c>
      <c r="I148" s="5">
        <v>13843.7080078125</v>
      </c>
      <c r="J148" s="5">
        <v>18376.876953125</v>
      </c>
      <c r="K148" s="5">
        <v>20261.931640625</v>
      </c>
      <c r="L148" s="5">
        <v>16535.650390625</v>
      </c>
      <c r="M148" s="10">
        <f>AVERAGE(N148:S148)</f>
        <v>12936.215983072916</v>
      </c>
      <c r="N148" s="5">
        <v>12969.1015625</v>
      </c>
      <c r="O148" s="5">
        <v>12157.998046875</v>
      </c>
      <c r="P148" s="5">
        <v>13313.5546875</v>
      </c>
      <c r="Q148" s="5">
        <v>12623.59375</v>
      </c>
      <c r="R148" s="5">
        <v>14740.0302734375</v>
      </c>
      <c r="S148" s="5">
        <v>11813.017578125</v>
      </c>
      <c r="T148" s="8">
        <f>LOG(I148,2)</f>
        <v>13.756942797089788</v>
      </c>
      <c r="U148" s="8">
        <f>LOG(J148,2)</f>
        <v>14.16560398909977</v>
      </c>
      <c r="V148" s="8">
        <f>LOG(K148,2)</f>
        <v>14.30648409739581</v>
      </c>
      <c r="W148" s="8">
        <f>LOG(L148,2)</f>
        <v>14.013292171185274</v>
      </c>
      <c r="X148" s="8">
        <f>LOG(N148,2)</f>
        <v>13.662790919569206</v>
      </c>
      <c r="Y148" s="8">
        <f>LOG(O148,2)</f>
        <v>13.569618071684513</v>
      </c>
      <c r="Z148" s="8">
        <f>LOG(P148,2)</f>
        <v>13.700608198383119</v>
      </c>
      <c r="AA148" s="8">
        <f>LOG(Q148,2)</f>
        <v>13.62383506223375</v>
      </c>
      <c r="AB148" s="8">
        <f>LOG(R148,2)</f>
        <v>13.847451867028111</v>
      </c>
      <c r="AC148" s="8">
        <f>LOG(S148,2)</f>
        <v>13.528089920822696</v>
      </c>
      <c r="AD148" s="3">
        <v>1</v>
      </c>
      <c r="AE148" s="3">
        <v>1</v>
      </c>
      <c r="AF148" s="3">
        <v>2</v>
      </c>
      <c r="AG148" s="3">
        <v>2</v>
      </c>
      <c r="AH148" s="3">
        <v>0</v>
      </c>
      <c r="AI148" s="3">
        <v>1</v>
      </c>
      <c r="AJ148" s="3">
        <v>0</v>
      </c>
      <c r="AK148" s="3">
        <v>0</v>
      </c>
      <c r="AL148" s="3">
        <v>1</v>
      </c>
      <c r="AM148" s="3">
        <v>1</v>
      </c>
      <c r="AN148" s="3">
        <v>2</v>
      </c>
      <c r="AO148" s="3">
        <v>0</v>
      </c>
      <c r="AP148" s="3">
        <v>2</v>
      </c>
      <c r="AQ148" s="3">
        <v>2</v>
      </c>
      <c r="AR148" s="3">
        <v>2</v>
      </c>
      <c r="AS148" s="3">
        <v>2</v>
      </c>
      <c r="AT148" s="3">
        <v>2</v>
      </c>
      <c r="AU148" s="3">
        <v>2</v>
      </c>
      <c r="AV148" s="3">
        <v>2</v>
      </c>
      <c r="AW148" s="3">
        <v>2</v>
      </c>
      <c r="AX148" s="3">
        <v>2</v>
      </c>
      <c r="AY148" s="3">
        <v>2</v>
      </c>
      <c r="AZ148" s="3">
        <v>2</v>
      </c>
      <c r="BA148" s="3">
        <v>2</v>
      </c>
      <c r="BB148" t="s">
        <v>2234</v>
      </c>
      <c r="BC148" t="s">
        <v>2235</v>
      </c>
    </row>
    <row r="149" spans="1:55" x14ac:dyDescent="0.25">
      <c r="A149" t="s">
        <v>660</v>
      </c>
      <c r="B149" s="3">
        <v>8</v>
      </c>
      <c r="C149" s="14">
        <f>M149/H149</f>
        <v>0.75083386879614844</v>
      </c>
      <c r="D149" s="12">
        <f>_xlfn.T.TEST(T149:W149,X149:AC149,2,3)</f>
        <v>4.8168727004285455E-2</v>
      </c>
      <c r="E149" t="s">
        <v>2650</v>
      </c>
      <c r="F149" t="s">
        <v>3248</v>
      </c>
      <c r="G149" t="s">
        <v>661</v>
      </c>
      <c r="H149" s="10">
        <f>AVERAGE(I149:L149)</f>
        <v>579631.4609375</v>
      </c>
      <c r="I149" s="5">
        <v>504566.65625</v>
      </c>
      <c r="J149" s="5">
        <v>515771.3125</v>
      </c>
      <c r="K149" s="5">
        <v>719540.6875</v>
      </c>
      <c r="L149" s="5">
        <v>578647.1875</v>
      </c>
      <c r="M149" s="10">
        <f>AVERAGE(N149:S149)</f>
        <v>435206.93229166669</v>
      </c>
      <c r="N149" s="5">
        <v>282812.78125</v>
      </c>
      <c r="O149" s="5">
        <v>501103.40625</v>
      </c>
      <c r="P149" s="5">
        <v>411286.84375</v>
      </c>
      <c r="Q149" s="5">
        <v>541152.75</v>
      </c>
      <c r="R149" s="5">
        <v>502841.625</v>
      </c>
      <c r="S149" s="5">
        <v>372044.1875</v>
      </c>
      <c r="T149" s="8">
        <f>LOG(I149,2)</f>
        <v>18.944685344936097</v>
      </c>
      <c r="U149" s="8">
        <f>LOG(J149,2)</f>
        <v>18.976372006259254</v>
      </c>
      <c r="V149" s="8">
        <f>LOG(K149,2)</f>
        <v>19.456716743049107</v>
      </c>
      <c r="W149" s="8">
        <f>LOG(L149,2)</f>
        <v>19.142324451344816</v>
      </c>
      <c r="X149" s="8">
        <f>LOG(N149,2)</f>
        <v>18.109487796243656</v>
      </c>
      <c r="Y149" s="8">
        <f>LOG(O149,2)</f>
        <v>18.93474881895601</v>
      </c>
      <c r="Z149" s="8">
        <f>LOG(P149,2)</f>
        <v>18.649785398061635</v>
      </c>
      <c r="AA149" s="8">
        <f>LOG(Q149,2)</f>
        <v>19.045676352338543</v>
      </c>
      <c r="AB149" s="8">
        <f>LOG(R149,2)</f>
        <v>18.939744554774911</v>
      </c>
      <c r="AC149" s="8">
        <f>LOG(S149,2)</f>
        <v>18.505114454106803</v>
      </c>
      <c r="AD149" s="3">
        <v>7</v>
      </c>
      <c r="AE149" s="3">
        <v>7</v>
      </c>
      <c r="AF149" s="3">
        <v>8</v>
      </c>
      <c r="AG149" s="3">
        <v>7</v>
      </c>
      <c r="AH149" s="3">
        <v>4</v>
      </c>
      <c r="AI149" s="3">
        <v>5</v>
      </c>
      <c r="AJ149" s="3">
        <v>3</v>
      </c>
      <c r="AK149" s="3">
        <v>7</v>
      </c>
      <c r="AL149" s="3">
        <v>6</v>
      </c>
      <c r="AM149" s="3">
        <v>7</v>
      </c>
      <c r="AN149" s="3">
        <v>6</v>
      </c>
      <c r="AO149" s="3">
        <v>6</v>
      </c>
      <c r="AP149" s="3">
        <v>8</v>
      </c>
      <c r="AQ149" s="3">
        <v>8</v>
      </c>
      <c r="AR149" s="3">
        <v>8</v>
      </c>
      <c r="AS149" s="3">
        <v>8</v>
      </c>
      <c r="AT149" s="3">
        <v>8</v>
      </c>
      <c r="AU149" s="3">
        <v>8</v>
      </c>
      <c r="AV149" s="3">
        <v>8</v>
      </c>
      <c r="AW149" s="3">
        <v>8</v>
      </c>
      <c r="AX149" s="3">
        <v>8</v>
      </c>
      <c r="AY149" s="3">
        <v>8</v>
      </c>
      <c r="AZ149" s="3">
        <v>8</v>
      </c>
      <c r="BA149" s="3">
        <v>8</v>
      </c>
      <c r="BB149" t="s">
        <v>659</v>
      </c>
      <c r="BC149" t="s">
        <v>660</v>
      </c>
    </row>
    <row r="150" spans="1:55" x14ac:dyDescent="0.25">
      <c r="A150" t="s">
        <v>1914</v>
      </c>
      <c r="B150" s="3">
        <v>6</v>
      </c>
      <c r="C150" s="14">
        <f>M150/H150</f>
        <v>0.75155769296558428</v>
      </c>
      <c r="D150" s="12">
        <f>_xlfn.T.TEST(T150:W150,X150:AC150,2,3)</f>
        <v>8.1385024772209717E-3</v>
      </c>
      <c r="E150" t="s">
        <v>2985</v>
      </c>
      <c r="F150" t="s">
        <v>3250</v>
      </c>
      <c r="G150" t="s">
        <v>1915</v>
      </c>
      <c r="H150" s="10">
        <f>AVERAGE(I150:L150)</f>
        <v>76826.251953125</v>
      </c>
      <c r="I150" s="5">
        <v>64167.265625</v>
      </c>
      <c r="J150" s="5">
        <v>80003.875</v>
      </c>
      <c r="K150" s="5">
        <v>79577.9296875</v>
      </c>
      <c r="L150" s="5">
        <v>83555.9375</v>
      </c>
      <c r="M150" s="10">
        <f>AVERAGE(N150:S150)</f>
        <v>57739.360677083336</v>
      </c>
      <c r="N150" s="5">
        <v>53591.8359375</v>
      </c>
      <c r="O150" s="5">
        <v>52389.53515625</v>
      </c>
      <c r="P150" s="5">
        <v>59876.7265625</v>
      </c>
      <c r="Q150" s="5">
        <v>68911.46875</v>
      </c>
      <c r="R150" s="5">
        <v>57770.28125</v>
      </c>
      <c r="S150" s="5">
        <v>53896.31640625</v>
      </c>
      <c r="T150" s="8">
        <f>LOG(I150,2)</f>
        <v>15.969549886175416</v>
      </c>
      <c r="U150" s="8">
        <f>LOG(J150,2)</f>
        <v>16.287782258398128</v>
      </c>
      <c r="V150" s="8">
        <f>LOG(K150,2)</f>
        <v>16.280080745677992</v>
      </c>
      <c r="W150" s="8">
        <f>LOG(L150,2)</f>
        <v>16.350454729648568</v>
      </c>
      <c r="X150" s="8">
        <f>LOG(N150,2)</f>
        <v>15.709725619979265</v>
      </c>
      <c r="Y150" s="8">
        <f>LOG(O150,2)</f>
        <v>15.676991040816814</v>
      </c>
      <c r="Z150" s="8">
        <f>LOG(P150,2)</f>
        <v>15.869707731521329</v>
      </c>
      <c r="AA150" s="8">
        <f>LOG(Q150,2)</f>
        <v>16.072456486308166</v>
      </c>
      <c r="AB150" s="8">
        <f>LOG(R150,2)</f>
        <v>15.818039897890161</v>
      </c>
      <c r="AC150" s="8">
        <f>LOG(S150,2)</f>
        <v>15.717899053565503</v>
      </c>
      <c r="AD150" s="3">
        <v>2</v>
      </c>
      <c r="AE150" s="3">
        <v>6</v>
      </c>
      <c r="AF150" s="3">
        <v>5</v>
      </c>
      <c r="AG150" s="3">
        <v>3</v>
      </c>
      <c r="AH150" s="3">
        <v>2</v>
      </c>
      <c r="AI150" s="3">
        <v>3</v>
      </c>
      <c r="AJ150" s="3">
        <v>5</v>
      </c>
      <c r="AK150" s="3">
        <v>2</v>
      </c>
      <c r="AL150" s="3">
        <v>4</v>
      </c>
      <c r="AM150" s="3">
        <v>5</v>
      </c>
      <c r="AN150" s="3">
        <v>6</v>
      </c>
      <c r="AO150" s="3">
        <v>6</v>
      </c>
      <c r="AP150" s="3">
        <v>6</v>
      </c>
      <c r="AQ150" s="3">
        <v>6</v>
      </c>
      <c r="AR150" s="3">
        <v>6</v>
      </c>
      <c r="AS150" s="3">
        <v>6</v>
      </c>
      <c r="AT150" s="3">
        <v>6</v>
      </c>
      <c r="AU150" s="3">
        <v>6</v>
      </c>
      <c r="AV150" s="3">
        <v>6</v>
      </c>
      <c r="AW150" s="3">
        <v>6</v>
      </c>
      <c r="AX150" s="3">
        <v>6</v>
      </c>
      <c r="AY150" s="3">
        <v>6</v>
      </c>
      <c r="AZ150" s="3">
        <v>6</v>
      </c>
      <c r="BA150" s="3">
        <v>6</v>
      </c>
      <c r="BB150" t="s">
        <v>1913</v>
      </c>
      <c r="BC150" t="s">
        <v>1914</v>
      </c>
    </row>
    <row r="151" spans="1:55" x14ac:dyDescent="0.25">
      <c r="A151" t="s">
        <v>2181</v>
      </c>
      <c r="B151" s="3">
        <v>2</v>
      </c>
      <c r="C151" s="14">
        <f>M151/H151</f>
        <v>0.75170916276720912</v>
      </c>
      <c r="D151" s="12">
        <f>_xlfn.T.TEST(T151:W151,X151:AC151,2,3)</f>
        <v>1.8356075747892563E-2</v>
      </c>
      <c r="E151" t="s">
        <v>3159</v>
      </c>
      <c r="F151" t="s">
        <v>3250</v>
      </c>
      <c r="G151" t="s">
        <v>2182</v>
      </c>
      <c r="H151" s="10">
        <f>AVERAGE(I151:L151)</f>
        <v>55143.38671875</v>
      </c>
      <c r="I151" s="5">
        <v>55827.953125</v>
      </c>
      <c r="J151" s="5">
        <v>51281.921875</v>
      </c>
      <c r="K151" s="5">
        <v>53181.80078125</v>
      </c>
      <c r="L151" s="5">
        <v>60281.87109375</v>
      </c>
      <c r="M151" s="10">
        <f>AVERAGE(N151:S151)</f>
        <v>41451.7890625</v>
      </c>
      <c r="N151" s="5">
        <v>45180.28515625</v>
      </c>
      <c r="O151" s="5">
        <v>31495.28125</v>
      </c>
      <c r="P151" s="5">
        <v>51670.3671875</v>
      </c>
      <c r="Q151" s="5">
        <v>43536.55078125</v>
      </c>
      <c r="R151" s="5">
        <v>30353.50390625</v>
      </c>
      <c r="S151" s="5">
        <v>46474.74609375</v>
      </c>
      <c r="T151" s="8">
        <f>LOG(I151,2)</f>
        <v>15.768700041694077</v>
      </c>
      <c r="U151" s="8">
        <f>LOG(J151,2)</f>
        <v>15.646162709906566</v>
      </c>
      <c r="V151" s="8">
        <f>LOG(K151,2)</f>
        <v>15.698645008459843</v>
      </c>
      <c r="W151" s="8">
        <f>LOG(L151,2)</f>
        <v>15.879436577105293</v>
      </c>
      <c r="X151" s="8">
        <f>LOG(N151,2)</f>
        <v>15.463405755907042</v>
      </c>
      <c r="Y151" s="8">
        <f>LOG(O151,2)</f>
        <v>14.942848073965859</v>
      </c>
      <c r="Z151" s="8">
        <f>LOG(P151,2)</f>
        <v>15.657049515638585</v>
      </c>
      <c r="AA151" s="8">
        <f>LOG(Q151,2)</f>
        <v>15.40993949291156</v>
      </c>
      <c r="AB151" s="8">
        <f>LOG(R151,2)</f>
        <v>14.889575445499579</v>
      </c>
      <c r="AC151" s="8">
        <f>LOG(S151,2)</f>
        <v>15.504159362816027</v>
      </c>
      <c r="AD151" s="3">
        <v>2</v>
      </c>
      <c r="AE151" s="3">
        <v>1</v>
      </c>
      <c r="AF151" s="3">
        <v>0</v>
      </c>
      <c r="AG151" s="3">
        <v>2</v>
      </c>
      <c r="AH151" s="3">
        <v>0</v>
      </c>
      <c r="AI151" s="3">
        <v>0</v>
      </c>
      <c r="AJ151" s="3">
        <v>0</v>
      </c>
      <c r="AK151" s="3">
        <v>0</v>
      </c>
      <c r="AL151" s="3">
        <v>0</v>
      </c>
      <c r="AM151" s="3">
        <v>2</v>
      </c>
      <c r="AN151" s="3">
        <v>2</v>
      </c>
      <c r="AO151" s="3">
        <v>2</v>
      </c>
      <c r="AP151" s="3">
        <v>2</v>
      </c>
      <c r="AQ151" s="3">
        <v>2</v>
      </c>
      <c r="AR151" s="3">
        <v>2</v>
      </c>
      <c r="AS151" s="3">
        <v>2</v>
      </c>
      <c r="AT151" s="3">
        <v>2</v>
      </c>
      <c r="AU151" s="3">
        <v>2</v>
      </c>
      <c r="AV151" s="3">
        <v>2</v>
      </c>
      <c r="AW151" s="3">
        <v>2</v>
      </c>
      <c r="AX151" s="3">
        <v>2</v>
      </c>
      <c r="AY151" s="3">
        <v>2</v>
      </c>
      <c r="AZ151" s="3">
        <v>2</v>
      </c>
      <c r="BA151" s="3">
        <v>2</v>
      </c>
      <c r="BB151" t="s">
        <v>2180</v>
      </c>
      <c r="BC151" t="s">
        <v>2181</v>
      </c>
    </row>
    <row r="152" spans="1:55" x14ac:dyDescent="0.25">
      <c r="A152" t="s">
        <v>312</v>
      </c>
      <c r="B152" s="3">
        <v>12</v>
      </c>
      <c r="C152" s="14">
        <f>M152/H152</f>
        <v>0.75170971755932559</v>
      </c>
      <c r="D152" s="12">
        <f>_xlfn.T.TEST(T152:W152,X152:AC152,2,3)</f>
        <v>4.0562020043187158E-5</v>
      </c>
      <c r="E152" t="s">
        <v>2532</v>
      </c>
      <c r="F152" t="s">
        <v>3250</v>
      </c>
      <c r="G152" t="s">
        <v>313</v>
      </c>
      <c r="H152" s="10">
        <f>AVERAGE(I152:L152)</f>
        <v>1598547.71875</v>
      </c>
      <c r="I152" s="5">
        <v>1686047.375</v>
      </c>
      <c r="J152" s="5">
        <v>1503023.5</v>
      </c>
      <c r="K152" s="5">
        <v>1597289.5</v>
      </c>
      <c r="L152" s="5">
        <v>1607830.5</v>
      </c>
      <c r="M152" s="10">
        <f>AVERAGE(N152:S152)</f>
        <v>1201643.8541666667</v>
      </c>
      <c r="N152" s="5">
        <v>1266449.25</v>
      </c>
      <c r="O152" s="5">
        <v>1187972.5</v>
      </c>
      <c r="P152" s="5">
        <v>1300668.375</v>
      </c>
      <c r="Q152" s="5">
        <v>1209751.25</v>
      </c>
      <c r="R152" s="5">
        <v>1127122.75</v>
      </c>
      <c r="S152" s="5">
        <v>1117899</v>
      </c>
      <c r="T152" s="8">
        <f>LOG(I152,2)</f>
        <v>20.685213643396182</v>
      </c>
      <c r="U152" s="8">
        <f>LOG(J152,2)</f>
        <v>20.519436135510201</v>
      </c>
      <c r="V152" s="8">
        <f>LOG(K152,2)</f>
        <v>20.607194386370587</v>
      </c>
      <c r="W152" s="8">
        <f>LOG(L152,2)</f>
        <v>20.616683892695054</v>
      </c>
      <c r="X152" s="8">
        <f>LOG(N152,2)</f>
        <v>20.272357834893892</v>
      </c>
      <c r="Y152" s="8">
        <f>LOG(O152,2)</f>
        <v>20.180070009357784</v>
      </c>
      <c r="Z152" s="8">
        <f>LOG(P152,2)</f>
        <v>20.310821741426235</v>
      </c>
      <c r="AA152" s="8">
        <f>LOG(Q152,2)</f>
        <v>20.20627899923355</v>
      </c>
      <c r="AB152" s="8">
        <f>LOG(R152,2)</f>
        <v>20.104213210985886</v>
      </c>
      <c r="AC152" s="8">
        <f>LOG(S152,2)</f>
        <v>20.092358418702648</v>
      </c>
      <c r="AD152" s="3">
        <v>11</v>
      </c>
      <c r="AE152" s="3">
        <v>12</v>
      </c>
      <c r="AF152" s="3">
        <v>11</v>
      </c>
      <c r="AG152" s="3">
        <v>12</v>
      </c>
      <c r="AH152" s="3">
        <v>10</v>
      </c>
      <c r="AI152" s="3">
        <v>11</v>
      </c>
      <c r="AJ152" s="3">
        <v>11</v>
      </c>
      <c r="AK152" s="3">
        <v>10</v>
      </c>
      <c r="AL152" s="3">
        <v>12</v>
      </c>
      <c r="AM152" s="3">
        <v>12</v>
      </c>
      <c r="AN152" s="3">
        <v>11</v>
      </c>
      <c r="AO152" s="3">
        <v>11</v>
      </c>
      <c r="AP152" s="3">
        <v>12</v>
      </c>
      <c r="AQ152" s="3">
        <v>12</v>
      </c>
      <c r="AR152" s="3">
        <v>12</v>
      </c>
      <c r="AS152" s="3">
        <v>12</v>
      </c>
      <c r="AT152" s="3">
        <v>12</v>
      </c>
      <c r="AU152" s="3">
        <v>12</v>
      </c>
      <c r="AV152" s="3">
        <v>12</v>
      </c>
      <c r="AW152" s="3">
        <v>12</v>
      </c>
      <c r="AX152" s="3">
        <v>12</v>
      </c>
      <c r="AY152" s="3">
        <v>12</v>
      </c>
      <c r="AZ152" s="3">
        <v>12</v>
      </c>
      <c r="BA152" s="3">
        <v>12</v>
      </c>
      <c r="BB152" t="s">
        <v>311</v>
      </c>
      <c r="BC152" t="s">
        <v>312</v>
      </c>
    </row>
    <row r="153" spans="1:55" x14ac:dyDescent="0.25">
      <c r="A153" t="s">
        <v>1017</v>
      </c>
      <c r="B153" s="3">
        <v>8</v>
      </c>
      <c r="C153" s="14">
        <f>M153/H153</f>
        <v>0.7548006351086981</v>
      </c>
      <c r="D153" s="12">
        <f>_xlfn.T.TEST(T153:W153,X153:AC153,2,3)</f>
        <v>2.4332985864098586E-3</v>
      </c>
      <c r="E153" t="s">
        <v>2773</v>
      </c>
      <c r="F153" t="s">
        <v>3250</v>
      </c>
      <c r="G153" t="s">
        <v>1018</v>
      </c>
      <c r="H153" s="10">
        <f>AVERAGE(I153:L153)</f>
        <v>221846.8671875</v>
      </c>
      <c r="I153" s="5">
        <v>220520.34375</v>
      </c>
      <c r="J153" s="5">
        <v>203203.96875</v>
      </c>
      <c r="K153" s="5">
        <v>224639.40625</v>
      </c>
      <c r="L153" s="5">
        <v>239023.75</v>
      </c>
      <c r="M153" s="10">
        <f>AVERAGE(N153:S153)</f>
        <v>167450.15625</v>
      </c>
      <c r="N153" s="5">
        <v>171243.046875</v>
      </c>
      <c r="O153" s="5">
        <v>200930.0625</v>
      </c>
      <c r="P153" s="5">
        <v>174139.6875</v>
      </c>
      <c r="Q153" s="5">
        <v>132881.390625</v>
      </c>
      <c r="R153" s="5">
        <v>157947.40625</v>
      </c>
      <c r="S153" s="5">
        <v>167559.34375</v>
      </c>
      <c r="T153" s="8">
        <f>LOG(I153,2)</f>
        <v>17.750552229872152</v>
      </c>
      <c r="U153" s="8">
        <f>LOG(J153,2)</f>
        <v>17.63256905390924</v>
      </c>
      <c r="V153" s="8">
        <f>LOG(K153,2)</f>
        <v>17.777251501973829</v>
      </c>
      <c r="W153" s="8">
        <f>LOG(L153,2)</f>
        <v>17.866794449567045</v>
      </c>
      <c r="X153" s="8">
        <f>LOG(N153,2)</f>
        <v>17.38568588474293</v>
      </c>
      <c r="Y153" s="8">
        <f>LOG(O153,2)</f>
        <v>17.616333905979346</v>
      </c>
      <c r="Z153" s="8">
        <f>LOG(P153,2)</f>
        <v>17.40988551392401</v>
      </c>
      <c r="AA153" s="8">
        <f>LOG(Q153,2)</f>
        <v>17.019779550963026</v>
      </c>
      <c r="AB153" s="8">
        <f>LOG(R153,2)</f>
        <v>17.269084720347259</v>
      </c>
      <c r="AC153" s="8">
        <f>LOG(S153,2)</f>
        <v>17.354312613416845</v>
      </c>
      <c r="AD153" s="3">
        <v>5</v>
      </c>
      <c r="AE153" s="3">
        <v>7</v>
      </c>
      <c r="AF153" s="3">
        <v>4</v>
      </c>
      <c r="AG153" s="3">
        <v>8</v>
      </c>
      <c r="AH153" s="3">
        <v>2</v>
      </c>
      <c r="AI153" s="3">
        <v>4</v>
      </c>
      <c r="AJ153" s="3">
        <v>5</v>
      </c>
      <c r="AK153" s="3">
        <v>4</v>
      </c>
      <c r="AL153" s="3">
        <v>4</v>
      </c>
      <c r="AM153" s="3">
        <v>4</v>
      </c>
      <c r="AN153" s="3">
        <v>6</v>
      </c>
      <c r="AO153" s="3">
        <v>4</v>
      </c>
      <c r="AP153" s="3">
        <v>8</v>
      </c>
      <c r="AQ153" s="3">
        <v>8</v>
      </c>
      <c r="AR153" s="3">
        <v>8</v>
      </c>
      <c r="AS153" s="3">
        <v>8</v>
      </c>
      <c r="AT153" s="3">
        <v>8</v>
      </c>
      <c r="AU153" s="3">
        <v>8</v>
      </c>
      <c r="AV153" s="3">
        <v>8</v>
      </c>
      <c r="AW153" s="3">
        <v>8</v>
      </c>
      <c r="AX153" s="3">
        <v>8</v>
      </c>
      <c r="AY153" s="3">
        <v>8</v>
      </c>
      <c r="AZ153" s="3">
        <v>8</v>
      </c>
      <c r="BA153" s="3">
        <v>8</v>
      </c>
      <c r="BB153" t="s">
        <v>1016</v>
      </c>
      <c r="BC153" t="s">
        <v>1017</v>
      </c>
    </row>
    <row r="154" spans="1:55" x14ac:dyDescent="0.25">
      <c r="A154" t="s">
        <v>1170</v>
      </c>
      <c r="B154" s="3">
        <v>6</v>
      </c>
      <c r="C154" s="14">
        <f>M154/H154</f>
        <v>0.75519013096137055</v>
      </c>
      <c r="D154" s="12">
        <f>_xlfn.T.TEST(T154:W154,X154:AC154,2,3)</f>
        <v>2.704194780607053E-2</v>
      </c>
      <c r="E154" t="s">
        <v>2825</v>
      </c>
      <c r="F154" t="s">
        <v>3250</v>
      </c>
      <c r="G154" t="s">
        <v>1171</v>
      </c>
      <c r="H154" s="10">
        <f>AVERAGE(I154:L154)</f>
        <v>36843.4970703125</v>
      </c>
      <c r="I154" s="5">
        <v>43105.22265625</v>
      </c>
      <c r="J154" s="5">
        <v>38805.59375</v>
      </c>
      <c r="K154" s="5">
        <v>35019.67578125</v>
      </c>
      <c r="L154" s="5">
        <v>30443.49609375</v>
      </c>
      <c r="M154" s="10">
        <f>AVERAGE(N154:S154)</f>
        <v>27823.845377604168</v>
      </c>
      <c r="N154" s="5">
        <v>29100.052734375</v>
      </c>
      <c r="O154" s="5">
        <v>30277.84765625</v>
      </c>
      <c r="P154" s="5">
        <v>19948.50390625</v>
      </c>
      <c r="Q154" s="5">
        <v>30025.486328125</v>
      </c>
      <c r="R154" s="5">
        <v>25214.091796875</v>
      </c>
      <c r="S154" s="5">
        <v>32377.08984375</v>
      </c>
      <c r="T154" s="8">
        <f>LOG(I154,2)</f>
        <v>15.39557505730464</v>
      </c>
      <c r="U154" s="8">
        <f>LOG(J154,2)</f>
        <v>15.243977008603974</v>
      </c>
      <c r="V154" s="8">
        <f>LOG(K154,2)</f>
        <v>15.095878106640507</v>
      </c>
      <c r="W154" s="8">
        <f>LOG(L154,2)</f>
        <v>14.893846425233642</v>
      </c>
      <c r="X154" s="8">
        <f>LOG(N154,2)</f>
        <v>14.828734147100617</v>
      </c>
      <c r="Y154" s="8">
        <f>LOG(O154,2)</f>
        <v>14.885975032494636</v>
      </c>
      <c r="Z154" s="8">
        <f>LOG(P154,2)</f>
        <v>14.283992931111374</v>
      </c>
      <c r="AA154" s="8">
        <f>LOG(Q154,2)</f>
        <v>14.873899993256947</v>
      </c>
      <c r="AB154" s="8">
        <f>LOG(R154,2)</f>
        <v>14.62194264038933</v>
      </c>
      <c r="AC154" s="8">
        <f>LOG(S154,2)</f>
        <v>14.982685696978987</v>
      </c>
      <c r="AD154" s="3">
        <v>1</v>
      </c>
      <c r="AE154" s="3">
        <v>7</v>
      </c>
      <c r="AF154" s="3">
        <v>4</v>
      </c>
      <c r="AG154" s="3">
        <v>3</v>
      </c>
      <c r="AH154" s="3">
        <v>0</v>
      </c>
      <c r="AI154" s="3">
        <v>1</v>
      </c>
      <c r="AJ154" s="3">
        <v>3</v>
      </c>
      <c r="AK154" s="3">
        <v>2</v>
      </c>
      <c r="AL154" s="3">
        <v>4</v>
      </c>
      <c r="AM154" s="3">
        <v>5</v>
      </c>
      <c r="AN154" s="3">
        <v>3</v>
      </c>
      <c r="AO154" s="3">
        <v>2</v>
      </c>
      <c r="AP154" s="3">
        <v>6</v>
      </c>
      <c r="AQ154" s="3">
        <v>6</v>
      </c>
      <c r="AR154" s="3">
        <v>6</v>
      </c>
      <c r="AS154" s="3">
        <v>6</v>
      </c>
      <c r="AT154" s="3">
        <v>6</v>
      </c>
      <c r="AU154" s="3">
        <v>6</v>
      </c>
      <c r="AV154" s="3">
        <v>6</v>
      </c>
      <c r="AW154" s="3">
        <v>6</v>
      </c>
      <c r="AX154" s="3">
        <v>6</v>
      </c>
      <c r="AY154" s="3">
        <v>6</v>
      </c>
      <c r="AZ154" s="3">
        <v>6</v>
      </c>
      <c r="BA154" s="3">
        <v>6</v>
      </c>
      <c r="BB154" t="s">
        <v>1169</v>
      </c>
      <c r="BC154" t="s">
        <v>1170</v>
      </c>
    </row>
    <row r="155" spans="1:55" x14ac:dyDescent="0.25">
      <c r="A155" t="s">
        <v>1422</v>
      </c>
      <c r="B155" s="3">
        <v>7</v>
      </c>
      <c r="C155" s="14">
        <f>M155/H155</f>
        <v>0.75612967120156782</v>
      </c>
      <c r="D155" s="12">
        <f>_xlfn.T.TEST(T155:W155,X155:AC155,2,3)</f>
        <v>1.1432953391643708E-2</v>
      </c>
      <c r="E155" t="s">
        <v>2913</v>
      </c>
      <c r="F155" t="s">
        <v>3250</v>
      </c>
      <c r="G155" t="s">
        <v>1423</v>
      </c>
      <c r="H155" s="10">
        <f>AVERAGE(I155:L155)</f>
        <v>153947.21875</v>
      </c>
      <c r="I155" s="5">
        <v>151432.65625</v>
      </c>
      <c r="J155" s="5">
        <v>151706.78125</v>
      </c>
      <c r="K155" s="5">
        <v>168614.171875</v>
      </c>
      <c r="L155" s="5">
        <v>144035.265625</v>
      </c>
      <c r="M155" s="10">
        <f>AVERAGE(N155:S155)</f>
        <v>116404.05989583333</v>
      </c>
      <c r="N155" s="5">
        <v>112079.96875</v>
      </c>
      <c r="O155" s="5">
        <v>128728.0390625</v>
      </c>
      <c r="P155" s="5">
        <v>134994.71875</v>
      </c>
      <c r="Q155" s="5">
        <v>118608.9609375</v>
      </c>
      <c r="R155" s="5">
        <v>124244.6171875</v>
      </c>
      <c r="S155" s="5">
        <v>79768.0546875</v>
      </c>
      <c r="T155" s="8">
        <f>LOG(I155,2)</f>
        <v>17.208316828569142</v>
      </c>
      <c r="U155" s="8">
        <f>LOG(J155,2)</f>
        <v>17.210926049521351</v>
      </c>
      <c r="V155" s="8">
        <f>LOG(K155,2)</f>
        <v>17.363366273080608</v>
      </c>
      <c r="W155" s="8">
        <f>LOG(L155,2)</f>
        <v>17.136062559113839</v>
      </c>
      <c r="X155" s="8">
        <f>LOG(N155,2)</f>
        <v>16.774168933067767</v>
      </c>
      <c r="Y155" s="8">
        <f>LOG(O155,2)</f>
        <v>16.973966804689816</v>
      </c>
      <c r="Z155" s="8">
        <f>LOG(P155,2)</f>
        <v>17.042543441844604</v>
      </c>
      <c r="AA155" s="8">
        <f>LOG(Q155,2)</f>
        <v>16.855853484419612</v>
      </c>
      <c r="AB155" s="8">
        <f>LOG(R155,2)</f>
        <v>16.922823823808915</v>
      </c>
      <c r="AC155" s="8">
        <f>LOG(S155,2)</f>
        <v>16.283523474729346</v>
      </c>
      <c r="AD155" s="3">
        <v>5</v>
      </c>
      <c r="AE155" s="3">
        <v>8</v>
      </c>
      <c r="AF155" s="3">
        <v>5</v>
      </c>
      <c r="AG155" s="3">
        <v>6</v>
      </c>
      <c r="AH155" s="3">
        <v>4</v>
      </c>
      <c r="AI155" s="3">
        <v>6</v>
      </c>
      <c r="AJ155" s="3">
        <v>6</v>
      </c>
      <c r="AK155" s="3">
        <v>5</v>
      </c>
      <c r="AL155" s="3">
        <v>8</v>
      </c>
      <c r="AM155" s="3">
        <v>7</v>
      </c>
      <c r="AN155" s="3">
        <v>8</v>
      </c>
      <c r="AO155" s="3">
        <v>4</v>
      </c>
      <c r="AP155" s="3">
        <v>7</v>
      </c>
      <c r="AQ155" s="3">
        <v>7</v>
      </c>
      <c r="AR155" s="3">
        <v>7</v>
      </c>
      <c r="AS155" s="3">
        <v>7</v>
      </c>
      <c r="AT155" s="3">
        <v>7</v>
      </c>
      <c r="AU155" s="3">
        <v>7</v>
      </c>
      <c r="AV155" s="3">
        <v>7</v>
      </c>
      <c r="AW155" s="3">
        <v>7</v>
      </c>
      <c r="AX155" s="3">
        <v>7</v>
      </c>
      <c r="AY155" s="3">
        <v>7</v>
      </c>
      <c r="AZ155" s="3">
        <v>7</v>
      </c>
      <c r="BA155" s="3">
        <v>7</v>
      </c>
      <c r="BB155" t="s">
        <v>1421</v>
      </c>
      <c r="BC155" t="s">
        <v>1422</v>
      </c>
    </row>
    <row r="156" spans="1:55" x14ac:dyDescent="0.25">
      <c r="A156" t="s">
        <v>819</v>
      </c>
      <c r="B156" s="3">
        <v>4</v>
      </c>
      <c r="C156" s="14">
        <f>M156/H156</f>
        <v>0.75703508300139377</v>
      </c>
      <c r="D156" s="12">
        <f>_xlfn.T.TEST(T156:W156,X156:AC156,2,3)</f>
        <v>1.4568158986091571E-3</v>
      </c>
      <c r="E156" t="s">
        <v>2706</v>
      </c>
      <c r="F156" t="s">
        <v>3250</v>
      </c>
      <c r="G156" t="s">
        <v>820</v>
      </c>
      <c r="H156" s="10">
        <f>AVERAGE(I156:L156)</f>
        <v>64700.9443359375</v>
      </c>
      <c r="I156" s="5">
        <v>63782.43359375</v>
      </c>
      <c r="J156" s="5">
        <v>60818.26953125</v>
      </c>
      <c r="K156" s="5">
        <v>72695.1484375</v>
      </c>
      <c r="L156" s="5">
        <v>61507.92578125</v>
      </c>
      <c r="M156" s="10">
        <f>AVERAGE(N156:S156)</f>
        <v>48980.884765625</v>
      </c>
      <c r="N156" s="5">
        <v>47304.57421875</v>
      </c>
      <c r="O156" s="5">
        <v>45850.67578125</v>
      </c>
      <c r="P156" s="5">
        <v>56099.19140625</v>
      </c>
      <c r="Q156" s="5">
        <v>46533.875</v>
      </c>
      <c r="R156" s="5">
        <v>47057.1015625</v>
      </c>
      <c r="S156" s="5">
        <v>51039.890625</v>
      </c>
      <c r="T156" s="8">
        <f>LOG(I156,2)</f>
        <v>15.960871523653493</v>
      </c>
      <c r="U156" s="8">
        <f>LOG(J156,2)</f>
        <v>15.89221714734531</v>
      </c>
      <c r="V156" s="8">
        <f>LOG(K156,2)</f>
        <v>16.149571463656958</v>
      </c>
      <c r="W156" s="8">
        <f>LOG(L156,2)</f>
        <v>15.908484704612077</v>
      </c>
      <c r="X156" s="8">
        <f>LOG(N156,2)</f>
        <v>15.529692074396024</v>
      </c>
      <c r="Y156" s="8">
        <f>LOG(O156,2)</f>
        <v>15.484655377035502</v>
      </c>
      <c r="Z156" s="8">
        <f>LOG(P156,2)</f>
        <v>15.775692356041267</v>
      </c>
      <c r="AA156" s="8">
        <f>LOG(Q156,2)</f>
        <v>15.505993708714486</v>
      </c>
      <c r="AB156" s="8">
        <f>LOG(R156,2)</f>
        <v>15.522124841416705</v>
      </c>
      <c r="AC156" s="8">
        <f>LOG(S156,2)</f>
        <v>15.639337617058596</v>
      </c>
      <c r="AD156" s="3">
        <v>2</v>
      </c>
      <c r="AE156" s="3">
        <v>4</v>
      </c>
      <c r="AF156" s="3">
        <v>4</v>
      </c>
      <c r="AG156" s="3">
        <v>4</v>
      </c>
      <c r="AH156" s="3">
        <v>0</v>
      </c>
      <c r="AI156" s="3">
        <v>2</v>
      </c>
      <c r="AJ156" s="3">
        <v>2</v>
      </c>
      <c r="AK156" s="3">
        <v>2</v>
      </c>
      <c r="AL156" s="3">
        <v>5</v>
      </c>
      <c r="AM156" s="3">
        <v>4</v>
      </c>
      <c r="AN156" s="3">
        <v>3</v>
      </c>
      <c r="AO156" s="3">
        <v>4</v>
      </c>
      <c r="AP156" s="3">
        <v>4</v>
      </c>
      <c r="AQ156" s="3">
        <v>4</v>
      </c>
      <c r="AR156" s="3">
        <v>4</v>
      </c>
      <c r="AS156" s="3">
        <v>4</v>
      </c>
      <c r="AT156" s="3">
        <v>4</v>
      </c>
      <c r="AU156" s="3">
        <v>4</v>
      </c>
      <c r="AV156" s="3">
        <v>4</v>
      </c>
      <c r="AW156" s="3">
        <v>4</v>
      </c>
      <c r="AX156" s="3">
        <v>4</v>
      </c>
      <c r="AY156" s="3">
        <v>4</v>
      </c>
      <c r="AZ156" s="3">
        <v>4</v>
      </c>
      <c r="BA156" s="3">
        <v>4</v>
      </c>
      <c r="BB156" t="s">
        <v>818</v>
      </c>
      <c r="BC156" t="s">
        <v>819</v>
      </c>
    </row>
    <row r="157" spans="1:55" x14ac:dyDescent="0.25">
      <c r="A157" t="s">
        <v>1425</v>
      </c>
      <c r="B157" s="3">
        <v>21</v>
      </c>
      <c r="C157" s="14">
        <f>M157/H157</f>
        <v>0.75755613857651338</v>
      </c>
      <c r="D157" s="12">
        <f>_xlfn.T.TEST(T157:W157,X157:AC157,2,3)</f>
        <v>3.8945691107071044E-2</v>
      </c>
      <c r="E157" t="s">
        <v>2914</v>
      </c>
      <c r="F157" t="s">
        <v>3250</v>
      </c>
      <c r="G157" t="s">
        <v>1426</v>
      </c>
      <c r="H157" s="10">
        <f>AVERAGE(I157:L157)</f>
        <v>46301747</v>
      </c>
      <c r="I157" s="5">
        <v>50421536</v>
      </c>
      <c r="J157" s="5">
        <v>39855392</v>
      </c>
      <c r="K157" s="5">
        <v>47622760</v>
      </c>
      <c r="L157" s="5">
        <v>47307300</v>
      </c>
      <c r="M157" s="10">
        <f>AVERAGE(N157:S157)</f>
        <v>35076172.666666664</v>
      </c>
      <c r="N157" s="5">
        <v>23548646</v>
      </c>
      <c r="O157" s="5">
        <v>47415552</v>
      </c>
      <c r="P157" s="5">
        <v>27899546</v>
      </c>
      <c r="Q157" s="5">
        <v>32057376</v>
      </c>
      <c r="R157" s="5">
        <v>42756808</v>
      </c>
      <c r="S157" s="5">
        <v>36779108</v>
      </c>
      <c r="T157" s="8">
        <f>LOG(I157,2)</f>
        <v>25.587536732146777</v>
      </c>
      <c r="U157" s="8">
        <f>LOG(J157,2)</f>
        <v>25.248271582540937</v>
      </c>
      <c r="V157" s="8">
        <f>LOG(K157,2)</f>
        <v>25.505147899328939</v>
      </c>
      <c r="W157" s="8">
        <f>LOG(L157,2)</f>
        <v>25.495559487547546</v>
      </c>
      <c r="X157" s="8">
        <f>LOG(N157,2)</f>
        <v>24.489140774357754</v>
      </c>
      <c r="Y157" s="8">
        <f>LOG(O157,2)</f>
        <v>25.498856995767788</v>
      </c>
      <c r="Z157" s="8">
        <f>LOG(P157,2)</f>
        <v>24.733738309962138</v>
      </c>
      <c r="AA157" s="8">
        <f>LOG(Q157,2)</f>
        <v>24.934153005277416</v>
      </c>
      <c r="AB157" s="8">
        <f>LOG(R157,2)</f>
        <v>25.349650817212364</v>
      </c>
      <c r="AC157" s="8">
        <f>LOG(S157,2)</f>
        <v>25.132383154848238</v>
      </c>
      <c r="AD157" s="3">
        <v>21</v>
      </c>
      <c r="AE157" s="3">
        <v>21</v>
      </c>
      <c r="AF157" s="3">
        <v>21</v>
      </c>
      <c r="AG157" s="3">
        <v>21</v>
      </c>
      <c r="AH157" s="3">
        <v>20</v>
      </c>
      <c r="AI157" s="3">
        <v>19</v>
      </c>
      <c r="AJ157" s="3">
        <v>20</v>
      </c>
      <c r="AK157" s="3">
        <v>20</v>
      </c>
      <c r="AL157" s="3">
        <v>20</v>
      </c>
      <c r="AM157" s="3">
        <v>21</v>
      </c>
      <c r="AN157" s="3">
        <v>21</v>
      </c>
      <c r="AO157" s="3">
        <v>21</v>
      </c>
      <c r="AP157" s="3">
        <v>21</v>
      </c>
      <c r="AQ157" s="3">
        <v>21</v>
      </c>
      <c r="AR157" s="3">
        <v>21</v>
      </c>
      <c r="AS157" s="3">
        <v>21</v>
      </c>
      <c r="AT157" s="3">
        <v>21</v>
      </c>
      <c r="AU157" s="3">
        <v>21</v>
      </c>
      <c r="AV157" s="3">
        <v>21</v>
      </c>
      <c r="AW157" s="3">
        <v>21</v>
      </c>
      <c r="AX157" s="3">
        <v>21</v>
      </c>
      <c r="AY157" s="3">
        <v>21</v>
      </c>
      <c r="AZ157" s="3">
        <v>21</v>
      </c>
      <c r="BA157" s="3">
        <v>21</v>
      </c>
      <c r="BB157" t="s">
        <v>1424</v>
      </c>
      <c r="BC157" t="s">
        <v>1425</v>
      </c>
    </row>
    <row r="158" spans="1:55" x14ac:dyDescent="0.25">
      <c r="A158" t="s">
        <v>1365</v>
      </c>
      <c r="B158" s="3">
        <v>5</v>
      </c>
      <c r="C158" s="14">
        <f>M158/H158</f>
        <v>0.75815816007515147</v>
      </c>
      <c r="D158" s="12">
        <f>_xlfn.T.TEST(T158:W158,X158:AC158,2,3)</f>
        <v>4.3539438666759895E-3</v>
      </c>
      <c r="E158" t="s">
        <v>2893</v>
      </c>
      <c r="F158" t="s">
        <v>3250</v>
      </c>
      <c r="G158" t="s">
        <v>1366</v>
      </c>
      <c r="H158" s="10">
        <f>AVERAGE(I158:L158)</f>
        <v>1005181.90625</v>
      </c>
      <c r="I158" s="5">
        <v>885897.6875</v>
      </c>
      <c r="J158" s="5">
        <v>1100097.25</v>
      </c>
      <c r="K158" s="5">
        <v>1036781.6875</v>
      </c>
      <c r="L158" s="5">
        <v>997951</v>
      </c>
      <c r="M158" s="10">
        <f>AVERAGE(N158:S158)</f>
        <v>762086.86458333337</v>
      </c>
      <c r="N158" s="5">
        <v>744274.8125</v>
      </c>
      <c r="O158" s="5">
        <v>812113.3125</v>
      </c>
      <c r="P158" s="5">
        <v>724604.5</v>
      </c>
      <c r="Q158" s="5">
        <v>745565.375</v>
      </c>
      <c r="R158" s="5">
        <v>814721.75</v>
      </c>
      <c r="S158" s="5">
        <v>731241.4375</v>
      </c>
      <c r="T158" s="8">
        <f>LOG(I158,2)</f>
        <v>19.756780565700684</v>
      </c>
      <c r="U158" s="8">
        <f>LOG(J158,2)</f>
        <v>20.069199634793293</v>
      </c>
      <c r="V158" s="8">
        <f>LOG(K158,2)</f>
        <v>19.983680710805324</v>
      </c>
      <c r="W158" s="8">
        <f>LOG(L158,2)</f>
        <v>19.928609454535934</v>
      </c>
      <c r="X158" s="8">
        <f>LOG(N158,2)</f>
        <v>19.505475888009968</v>
      </c>
      <c r="Y158" s="8">
        <f>LOG(O158,2)</f>
        <v>19.631321512163272</v>
      </c>
      <c r="Z158" s="8">
        <f>LOG(P158,2)</f>
        <v>19.466834239802296</v>
      </c>
      <c r="AA158" s="8">
        <f>LOG(Q158,2)</f>
        <v>19.50797533540041</v>
      </c>
      <c r="AB158" s="8">
        <f>LOG(R158,2)</f>
        <v>19.635947897661474</v>
      </c>
      <c r="AC158" s="8">
        <f>LOG(S158,2)</f>
        <v>19.479988300825536</v>
      </c>
      <c r="AD158" s="3">
        <v>5</v>
      </c>
      <c r="AE158" s="3">
        <v>5</v>
      </c>
      <c r="AF158" s="3">
        <v>5</v>
      </c>
      <c r="AG158" s="3">
        <v>5</v>
      </c>
      <c r="AH158" s="3">
        <v>5</v>
      </c>
      <c r="AI158" s="3">
        <v>5</v>
      </c>
      <c r="AJ158" s="3">
        <v>5</v>
      </c>
      <c r="AK158" s="3">
        <v>5</v>
      </c>
      <c r="AL158" s="3">
        <v>5</v>
      </c>
      <c r="AM158" s="3">
        <v>5</v>
      </c>
      <c r="AN158" s="3">
        <v>5</v>
      </c>
      <c r="AO158" s="3">
        <v>5</v>
      </c>
      <c r="AP158" s="3">
        <v>5</v>
      </c>
      <c r="AQ158" s="3">
        <v>5</v>
      </c>
      <c r="AR158" s="3">
        <v>5</v>
      </c>
      <c r="AS158" s="3">
        <v>5</v>
      </c>
      <c r="AT158" s="3">
        <v>5</v>
      </c>
      <c r="AU158" s="3">
        <v>5</v>
      </c>
      <c r="AV158" s="3">
        <v>5</v>
      </c>
      <c r="AW158" s="3">
        <v>5</v>
      </c>
      <c r="AX158" s="3">
        <v>5</v>
      </c>
      <c r="AY158" s="3">
        <v>5</v>
      </c>
      <c r="AZ158" s="3">
        <v>5</v>
      </c>
      <c r="BA158" s="3">
        <v>5</v>
      </c>
      <c r="BB158" t="s">
        <v>1364</v>
      </c>
      <c r="BC158" t="s">
        <v>1365</v>
      </c>
    </row>
    <row r="159" spans="1:55" x14ac:dyDescent="0.25">
      <c r="A159" t="s">
        <v>2130</v>
      </c>
      <c r="B159" s="3">
        <v>5</v>
      </c>
      <c r="C159" s="14">
        <f>M159/H159</f>
        <v>0.75832696304729852</v>
      </c>
      <c r="D159" s="12">
        <f>_xlfn.T.TEST(T159:W159,X159:AC159,2,3)</f>
        <v>2.6632709511699604E-2</v>
      </c>
      <c r="E159" t="s">
        <v>3145</v>
      </c>
      <c r="F159" t="s">
        <v>3250</v>
      </c>
      <c r="G159" t="s">
        <v>2131</v>
      </c>
      <c r="H159" s="10">
        <f>AVERAGE(I159:L159)</f>
        <v>131436.548828125</v>
      </c>
      <c r="I159" s="5">
        <v>150849.90625</v>
      </c>
      <c r="J159" s="5">
        <v>123992.3359375</v>
      </c>
      <c r="K159" s="5">
        <v>112527.90625</v>
      </c>
      <c r="L159" s="5">
        <v>138376.046875</v>
      </c>
      <c r="M159" s="10">
        <f>AVERAGE(N159:S159)</f>
        <v>99671.87890625</v>
      </c>
      <c r="N159" s="5">
        <v>97650.4453125</v>
      </c>
      <c r="O159" s="5">
        <v>86924.1875</v>
      </c>
      <c r="P159" s="5">
        <v>84472.53125</v>
      </c>
      <c r="Q159" s="5">
        <v>88458.8203125</v>
      </c>
      <c r="R159" s="5">
        <v>92099.6328125</v>
      </c>
      <c r="S159" s="5">
        <v>148425.65625</v>
      </c>
      <c r="T159" s="8">
        <f>LOG(I159,2)</f>
        <v>17.202754274317503</v>
      </c>
      <c r="U159" s="8">
        <f>LOG(J159,2)</f>
        <v>16.919891423704829</v>
      </c>
      <c r="V159" s="8">
        <f>LOG(K159,2)</f>
        <v>16.779923300020691</v>
      </c>
      <c r="W159" s="8">
        <f>LOG(L159,2)</f>
        <v>17.078234706100606</v>
      </c>
      <c r="X159" s="8">
        <f>LOG(N159,2)</f>
        <v>16.575339002756966</v>
      </c>
      <c r="Y159" s="8">
        <f>LOG(O159,2)</f>
        <v>16.407470056369203</v>
      </c>
      <c r="Z159" s="8">
        <f>LOG(P159,2)</f>
        <v>16.366194662104231</v>
      </c>
      <c r="AA159" s="8">
        <f>LOG(Q159,2)</f>
        <v>16.432718382122275</v>
      </c>
      <c r="AB159" s="8">
        <f>LOG(R159,2)</f>
        <v>16.490907784067566</v>
      </c>
      <c r="AC159" s="8">
        <f>LOG(S159,2)</f>
        <v>17.179380966297156</v>
      </c>
      <c r="AD159" s="3">
        <v>5</v>
      </c>
      <c r="AE159" s="3">
        <v>6</v>
      </c>
      <c r="AF159" s="3">
        <v>5</v>
      </c>
      <c r="AG159" s="3">
        <v>6</v>
      </c>
      <c r="AH159" s="3">
        <v>5</v>
      </c>
      <c r="AI159" s="3">
        <v>5</v>
      </c>
      <c r="AJ159" s="3">
        <v>4</v>
      </c>
      <c r="AK159" s="3">
        <v>6</v>
      </c>
      <c r="AL159" s="3">
        <v>5</v>
      </c>
      <c r="AM159" s="3">
        <v>6</v>
      </c>
      <c r="AN159" s="3">
        <v>4</v>
      </c>
      <c r="AO159" s="3">
        <v>5</v>
      </c>
      <c r="AP159" s="3">
        <v>5</v>
      </c>
      <c r="AQ159" s="3">
        <v>5</v>
      </c>
      <c r="AR159" s="3">
        <v>5</v>
      </c>
      <c r="AS159" s="3">
        <v>5</v>
      </c>
      <c r="AT159" s="3">
        <v>5</v>
      </c>
      <c r="AU159" s="3">
        <v>5</v>
      </c>
      <c r="AV159" s="3">
        <v>5</v>
      </c>
      <c r="AW159" s="3">
        <v>5</v>
      </c>
      <c r="AX159" s="3">
        <v>5</v>
      </c>
      <c r="AY159" s="3">
        <v>5</v>
      </c>
      <c r="AZ159" s="3">
        <v>5</v>
      </c>
      <c r="BA159" s="3">
        <v>5</v>
      </c>
      <c r="BB159" t="s">
        <v>2129</v>
      </c>
      <c r="BC159" t="s">
        <v>2130</v>
      </c>
    </row>
    <row r="160" spans="1:55" x14ac:dyDescent="0.25">
      <c r="A160" t="s">
        <v>171</v>
      </c>
      <c r="B160" s="3">
        <v>3</v>
      </c>
      <c r="C160" s="14">
        <f>M160/H160</f>
        <v>0.7595407999369167</v>
      </c>
      <c r="D160" s="12">
        <f>_xlfn.T.TEST(T160:W160,X160:AC160,2,3)</f>
        <v>1.828649314745915E-2</v>
      </c>
      <c r="E160" t="s">
        <v>2482</v>
      </c>
      <c r="F160" t="s">
        <v>3250</v>
      </c>
      <c r="G160" t="s">
        <v>172</v>
      </c>
      <c r="H160" s="10">
        <f>AVERAGE(I160:L160)</f>
        <v>23827.611328125</v>
      </c>
      <c r="I160" s="5">
        <v>22066.013671875</v>
      </c>
      <c r="J160" s="5">
        <v>25688.8828125</v>
      </c>
      <c r="K160" s="5">
        <v>24998.212890625</v>
      </c>
      <c r="L160" s="5">
        <v>22557.3359375</v>
      </c>
      <c r="M160" s="10">
        <f>AVERAGE(N160:S160)</f>
        <v>18098.04296875</v>
      </c>
      <c r="N160" s="5">
        <v>12693.859375</v>
      </c>
      <c r="O160" s="5">
        <v>23425.615234375</v>
      </c>
      <c r="P160" s="5">
        <v>20015.87890625</v>
      </c>
      <c r="Q160" s="5">
        <v>16341.0078125</v>
      </c>
      <c r="R160" s="5">
        <v>19353.736328125</v>
      </c>
      <c r="S160" s="5">
        <v>16758.16015625</v>
      </c>
      <c r="T160" s="8">
        <f>LOG(I160,2)</f>
        <v>14.429538403128756</v>
      </c>
      <c r="U160" s="8">
        <f>LOG(J160,2)</f>
        <v>14.648856529581385</v>
      </c>
      <c r="V160" s="8">
        <f>LOG(K160,2)</f>
        <v>14.609537340597225</v>
      </c>
      <c r="W160" s="8">
        <f>LOG(L160,2)</f>
        <v>14.461309072432147</v>
      </c>
      <c r="X160" s="8">
        <f>LOG(N160,2)</f>
        <v>13.631843144919941</v>
      </c>
      <c r="Y160" s="8">
        <f>LOG(O160,2)</f>
        <v>14.51579931788967</v>
      </c>
      <c r="Z160" s="8">
        <f>LOG(P160,2)</f>
        <v>14.288857346054256</v>
      </c>
      <c r="AA160" s="8">
        <f>LOG(Q160,2)</f>
        <v>13.996209342302272</v>
      </c>
      <c r="AB160" s="8">
        <f>LOG(R160,2)</f>
        <v>14.240324491743658</v>
      </c>
      <c r="AC160" s="8">
        <f>LOG(S160,2)</f>
        <v>14.032576146775517</v>
      </c>
      <c r="AD160" s="3">
        <v>2</v>
      </c>
      <c r="AE160" s="3">
        <v>3</v>
      </c>
      <c r="AF160" s="3">
        <v>2</v>
      </c>
      <c r="AG160" s="3">
        <v>1</v>
      </c>
      <c r="AH160" s="3">
        <v>0</v>
      </c>
      <c r="AI160" s="3">
        <v>1</v>
      </c>
      <c r="AJ160" s="3">
        <v>1</v>
      </c>
      <c r="AK160" s="3">
        <v>3</v>
      </c>
      <c r="AL160" s="3">
        <v>2</v>
      </c>
      <c r="AM160" s="3">
        <v>3</v>
      </c>
      <c r="AN160" s="3">
        <v>1</v>
      </c>
      <c r="AO160" s="3">
        <v>1</v>
      </c>
      <c r="AP160" s="3">
        <v>3</v>
      </c>
      <c r="AQ160" s="3">
        <v>3</v>
      </c>
      <c r="AR160" s="3">
        <v>3</v>
      </c>
      <c r="AS160" s="3">
        <v>3</v>
      </c>
      <c r="AT160" s="3">
        <v>3</v>
      </c>
      <c r="AU160" s="3">
        <v>3</v>
      </c>
      <c r="AV160" s="3">
        <v>3</v>
      </c>
      <c r="AW160" s="3">
        <v>3</v>
      </c>
      <c r="AX160" s="3">
        <v>3</v>
      </c>
      <c r="AY160" s="3">
        <v>3</v>
      </c>
      <c r="AZ160" s="3">
        <v>3</v>
      </c>
      <c r="BA160" s="3">
        <v>3</v>
      </c>
      <c r="BB160" t="s">
        <v>170</v>
      </c>
      <c r="BC160" t="s">
        <v>171</v>
      </c>
    </row>
    <row r="161" spans="1:55" x14ac:dyDescent="0.25">
      <c r="A161" t="s">
        <v>399</v>
      </c>
      <c r="B161" s="3">
        <v>157</v>
      </c>
      <c r="C161" s="14">
        <f>M161/H161</f>
        <v>0.7617446421440166</v>
      </c>
      <c r="D161" s="12">
        <f>_xlfn.T.TEST(T161:W161,X161:AC161,2,3)</f>
        <v>5.9025880541826043E-6</v>
      </c>
      <c r="E161" t="s">
        <v>2561</v>
      </c>
      <c r="F161" t="s">
        <v>3250</v>
      </c>
      <c r="G161" t="s">
        <v>400</v>
      </c>
      <c r="H161" s="10">
        <f>AVERAGE(I161:L161)</f>
        <v>3362959</v>
      </c>
      <c r="I161" s="5">
        <v>3352606.5</v>
      </c>
      <c r="J161" s="5">
        <v>3443316.75</v>
      </c>
      <c r="K161" s="5">
        <v>3223511.25</v>
      </c>
      <c r="L161" s="5">
        <v>3432401.5</v>
      </c>
      <c r="M161" s="10">
        <f>AVERAGE(N161:S161)</f>
        <v>2561716</v>
      </c>
      <c r="N161" s="5">
        <v>2445138.5</v>
      </c>
      <c r="O161" s="5">
        <v>2617472.75</v>
      </c>
      <c r="P161" s="5">
        <v>2591377.5</v>
      </c>
      <c r="Q161" s="5">
        <v>2511852.5</v>
      </c>
      <c r="R161" s="5">
        <v>2572196.5</v>
      </c>
      <c r="S161" s="5">
        <v>2632258.25</v>
      </c>
      <c r="T161" s="8">
        <f>LOG(I161,2)</f>
        <v>21.676851731306702</v>
      </c>
      <c r="U161" s="8">
        <f>LOG(J161,2)</f>
        <v>21.71536746955675</v>
      </c>
      <c r="V161" s="8">
        <f>LOG(K161,2)</f>
        <v>21.620201587801219</v>
      </c>
      <c r="W161" s="8">
        <f>LOG(L161,2)</f>
        <v>21.710786889113734</v>
      </c>
      <c r="X161" s="8">
        <f>LOG(N161,2)</f>
        <v>21.221484755403132</v>
      </c>
      <c r="Y161" s="8">
        <f>LOG(O161,2)</f>
        <v>21.319743086940811</v>
      </c>
      <c r="Z161" s="8">
        <f>LOG(P161,2)</f>
        <v>21.305287765354464</v>
      </c>
      <c r="AA161" s="8">
        <f>LOG(Q161,2)</f>
        <v>21.260320318678591</v>
      </c>
      <c r="AB161" s="8">
        <f>LOG(R161,2)</f>
        <v>21.29456942923219</v>
      </c>
      <c r="AC161" s="8">
        <f>LOG(S161,2)</f>
        <v>21.327869607681926</v>
      </c>
      <c r="AD161" s="3">
        <v>121</v>
      </c>
      <c r="AE161" s="3">
        <v>145</v>
      </c>
      <c r="AF161" s="3">
        <v>127</v>
      </c>
      <c r="AG161" s="3">
        <v>136</v>
      </c>
      <c r="AH161" s="3">
        <v>56</v>
      </c>
      <c r="AI161" s="3">
        <v>75</v>
      </c>
      <c r="AJ161" s="3">
        <v>93</v>
      </c>
      <c r="AK161" s="3">
        <v>96</v>
      </c>
      <c r="AL161" s="3">
        <v>110</v>
      </c>
      <c r="AM161" s="3">
        <v>138</v>
      </c>
      <c r="AN161" s="3">
        <v>135</v>
      </c>
      <c r="AO161" s="3">
        <v>115</v>
      </c>
      <c r="AP161" s="3">
        <v>157</v>
      </c>
      <c r="AQ161" s="3">
        <v>157</v>
      </c>
      <c r="AR161" s="3">
        <v>157</v>
      </c>
      <c r="AS161" s="3">
        <v>157</v>
      </c>
      <c r="AT161" s="3">
        <v>157</v>
      </c>
      <c r="AU161" s="3">
        <v>157</v>
      </c>
      <c r="AV161" s="3">
        <v>157</v>
      </c>
      <c r="AW161" s="3">
        <v>157</v>
      </c>
      <c r="AX161" s="3">
        <v>157</v>
      </c>
      <c r="AY161" s="3">
        <v>157</v>
      </c>
      <c r="AZ161" s="3">
        <v>157</v>
      </c>
      <c r="BA161" s="3">
        <v>157</v>
      </c>
      <c r="BB161" t="s">
        <v>398</v>
      </c>
      <c r="BC161" t="s">
        <v>399</v>
      </c>
    </row>
    <row r="162" spans="1:55" x14ac:dyDescent="0.25">
      <c r="A162" t="s">
        <v>2376</v>
      </c>
      <c r="B162" s="3">
        <v>11</v>
      </c>
      <c r="C162" s="14">
        <f>M162/H162</f>
        <v>0.76374308335999685</v>
      </c>
      <c r="D162" s="12">
        <f>_xlfn.T.TEST(T162:W162,X162:AC162,2,3)</f>
        <v>4.5077854818765173E-3</v>
      </c>
      <c r="E162" t="s">
        <v>3219</v>
      </c>
      <c r="F162" t="s">
        <v>3250</v>
      </c>
      <c r="G162" t="s">
        <v>2377</v>
      </c>
      <c r="H162" s="10">
        <f>AVERAGE(I162:L162)</f>
        <v>246672.40234375</v>
      </c>
      <c r="I162" s="5">
        <v>219124.546875</v>
      </c>
      <c r="J162" s="5">
        <v>260962.703125</v>
      </c>
      <c r="K162" s="5">
        <v>261533.203125</v>
      </c>
      <c r="L162" s="5">
        <v>245069.15625</v>
      </c>
      <c r="M162" s="10">
        <f>AVERAGE(N162:S162)</f>
        <v>188394.34114583334</v>
      </c>
      <c r="N162" s="5">
        <v>181600.34375</v>
      </c>
      <c r="O162" s="5">
        <v>180881.421875</v>
      </c>
      <c r="P162" s="5">
        <v>197823.546875</v>
      </c>
      <c r="Q162" s="5">
        <v>188413.890625</v>
      </c>
      <c r="R162" s="5">
        <v>194408.875</v>
      </c>
      <c r="S162" s="5">
        <v>187237.96875</v>
      </c>
      <c r="T162" s="8">
        <f>LOG(I162,2)</f>
        <v>17.741391582093087</v>
      </c>
      <c r="U162" s="8">
        <f>LOG(J162,2)</f>
        <v>17.993484105517222</v>
      </c>
      <c r="V162" s="8">
        <f>LOG(K162,2)</f>
        <v>17.996634590862897</v>
      </c>
      <c r="W162" s="8">
        <f>LOG(L162,2)</f>
        <v>17.902829396319014</v>
      </c>
      <c r="X162" s="8">
        <f>LOG(N162,2)</f>
        <v>17.470407407935415</v>
      </c>
      <c r="Y162" s="8">
        <f>LOG(O162,2)</f>
        <v>17.464684712439141</v>
      </c>
      <c r="Z162" s="8">
        <f>LOG(P162,2)</f>
        <v>17.593854634294878</v>
      </c>
      <c r="AA162" s="8">
        <f>LOG(Q162,2)</f>
        <v>17.523545804552434</v>
      </c>
      <c r="AB162" s="8">
        <f>LOG(R162,2)</f>
        <v>17.568734555655332</v>
      </c>
      <c r="AC162" s="8">
        <f>LOG(S162,2)</f>
        <v>17.514513493615567</v>
      </c>
      <c r="AD162" s="3">
        <v>7</v>
      </c>
      <c r="AE162" s="3">
        <v>12</v>
      </c>
      <c r="AF162" s="3">
        <v>11</v>
      </c>
      <c r="AG162" s="3">
        <v>7</v>
      </c>
      <c r="AH162" s="3">
        <v>3</v>
      </c>
      <c r="AI162" s="3">
        <v>7</v>
      </c>
      <c r="AJ162" s="3">
        <v>9</v>
      </c>
      <c r="AK162" s="3">
        <v>6</v>
      </c>
      <c r="AL162" s="3">
        <v>9</v>
      </c>
      <c r="AM162" s="3">
        <v>10</v>
      </c>
      <c r="AN162" s="3">
        <v>11</v>
      </c>
      <c r="AO162" s="3">
        <v>8</v>
      </c>
      <c r="AP162" s="3">
        <v>11</v>
      </c>
      <c r="AQ162" s="3">
        <v>11</v>
      </c>
      <c r="AR162" s="3">
        <v>11</v>
      </c>
      <c r="AS162" s="3">
        <v>11</v>
      </c>
      <c r="AT162" s="3">
        <v>11</v>
      </c>
      <c r="AU162" s="3">
        <v>11</v>
      </c>
      <c r="AV162" s="3">
        <v>11</v>
      </c>
      <c r="AW162" s="3">
        <v>11</v>
      </c>
      <c r="AX162" s="3">
        <v>11</v>
      </c>
      <c r="AY162" s="3">
        <v>11</v>
      </c>
      <c r="AZ162" s="3">
        <v>11</v>
      </c>
      <c r="BA162" s="3">
        <v>11</v>
      </c>
      <c r="BB162" t="s">
        <v>2375</v>
      </c>
      <c r="BC162" t="s">
        <v>2376</v>
      </c>
    </row>
    <row r="163" spans="1:55" x14ac:dyDescent="0.25">
      <c r="A163" t="s">
        <v>900</v>
      </c>
      <c r="B163" s="3">
        <v>3</v>
      </c>
      <c r="C163" s="14">
        <f>M163/H163</f>
        <v>0.76389811996723045</v>
      </c>
      <c r="D163" s="12">
        <f>_xlfn.T.TEST(T163:W163,X163:AC163,2,3)</f>
        <v>6.7553735865489919E-3</v>
      </c>
      <c r="E163" t="s">
        <v>2733</v>
      </c>
      <c r="F163" t="s">
        <v>3250</v>
      </c>
      <c r="G163" t="s">
        <v>901</v>
      </c>
      <c r="H163" s="10">
        <f>AVERAGE(I163:L163)</f>
        <v>78781.767578125</v>
      </c>
      <c r="I163" s="5">
        <v>68713.5234375</v>
      </c>
      <c r="J163" s="5">
        <v>84054.140625</v>
      </c>
      <c r="K163" s="5">
        <v>82426.7265625</v>
      </c>
      <c r="L163" s="5">
        <v>79932.6796875</v>
      </c>
      <c r="M163" s="10">
        <f>AVERAGE(N163:S163)</f>
        <v>60181.244140625</v>
      </c>
      <c r="N163" s="5">
        <v>57173.1796875</v>
      </c>
      <c r="O163" s="5">
        <v>52721.4609375</v>
      </c>
      <c r="P163" s="5">
        <v>72024.59375</v>
      </c>
      <c r="Q163" s="5">
        <v>66554.7109375</v>
      </c>
      <c r="R163" s="5">
        <v>63917.12109375</v>
      </c>
      <c r="S163" s="5">
        <v>48696.3984375</v>
      </c>
      <c r="T163" s="8">
        <f>LOG(I163,2)</f>
        <v>16.068306441856294</v>
      </c>
      <c r="U163" s="8">
        <f>LOG(J163,2)</f>
        <v>16.359031269945049</v>
      </c>
      <c r="V163" s="8">
        <f>LOG(K163,2)</f>
        <v>16.330824581367082</v>
      </c>
      <c r="W163" s="8">
        <f>LOG(L163,2)</f>
        <v>16.286497834943297</v>
      </c>
      <c r="X163" s="8">
        <f>LOG(N163,2)</f>
        <v>15.803050907565101</v>
      </c>
      <c r="Y163" s="8">
        <f>LOG(O163,2)</f>
        <v>15.68610272823539</v>
      </c>
      <c r="Z163" s="8">
        <f>LOG(P163,2)</f>
        <v>16.136201997530733</v>
      </c>
      <c r="AA163" s="8">
        <f>LOG(Q163,2)</f>
        <v>16.02225316748417</v>
      </c>
      <c r="AB163" s="8">
        <f>LOG(R163,2)</f>
        <v>15.963914808508306</v>
      </c>
      <c r="AC163" s="8">
        <f>LOG(S163,2)</f>
        <v>15.571527454762638</v>
      </c>
      <c r="AD163" s="3">
        <v>2</v>
      </c>
      <c r="AE163" s="3">
        <v>3</v>
      </c>
      <c r="AF163" s="3">
        <v>2</v>
      </c>
      <c r="AG163" s="3">
        <v>3</v>
      </c>
      <c r="AH163" s="3">
        <v>1</v>
      </c>
      <c r="AI163" s="3">
        <v>2</v>
      </c>
      <c r="AJ163" s="3">
        <v>2</v>
      </c>
      <c r="AK163" s="3">
        <v>2</v>
      </c>
      <c r="AL163" s="3">
        <v>2</v>
      </c>
      <c r="AM163" s="3">
        <v>2</v>
      </c>
      <c r="AN163" s="3">
        <v>3</v>
      </c>
      <c r="AO163" s="3">
        <v>2</v>
      </c>
      <c r="AP163" s="3">
        <v>3</v>
      </c>
      <c r="AQ163" s="3">
        <v>3</v>
      </c>
      <c r="AR163" s="3">
        <v>3</v>
      </c>
      <c r="AS163" s="3">
        <v>3</v>
      </c>
      <c r="AT163" s="3">
        <v>3</v>
      </c>
      <c r="AU163" s="3">
        <v>3</v>
      </c>
      <c r="AV163" s="3">
        <v>3</v>
      </c>
      <c r="AW163" s="3">
        <v>3</v>
      </c>
      <c r="AX163" s="3">
        <v>3</v>
      </c>
      <c r="AY163" s="3">
        <v>3</v>
      </c>
      <c r="AZ163" s="3">
        <v>3</v>
      </c>
      <c r="BA163" s="3">
        <v>3</v>
      </c>
      <c r="BB163" t="s">
        <v>899</v>
      </c>
      <c r="BC163" t="s">
        <v>900</v>
      </c>
    </row>
    <row r="164" spans="1:55" x14ac:dyDescent="0.25">
      <c r="A164" t="s">
        <v>1821</v>
      </c>
      <c r="B164" s="3">
        <v>13</v>
      </c>
      <c r="C164" s="14">
        <f>M164/H164</f>
        <v>0.7649918524274274</v>
      </c>
      <c r="D164" s="12">
        <f>_xlfn.T.TEST(T164:W164,X164:AC164,2,3)</f>
        <v>6.4398100567420692E-3</v>
      </c>
      <c r="E164" t="s">
        <v>3049</v>
      </c>
      <c r="F164" t="s">
        <v>3250</v>
      </c>
      <c r="G164" t="s">
        <v>1822</v>
      </c>
      <c r="H164" s="10">
        <f>AVERAGE(I164:L164)</f>
        <v>557754.953125</v>
      </c>
      <c r="I164" s="5">
        <v>558932.875</v>
      </c>
      <c r="J164" s="5">
        <v>510056.9375</v>
      </c>
      <c r="K164" s="5">
        <v>627032.5625</v>
      </c>
      <c r="L164" s="5">
        <v>534997.4375</v>
      </c>
      <c r="M164" s="10">
        <f>AVERAGE(N164:S164)</f>
        <v>426677.99479166669</v>
      </c>
      <c r="N164" s="5">
        <v>400600.4375</v>
      </c>
      <c r="O164" s="5">
        <v>428363.65625</v>
      </c>
      <c r="P164" s="5">
        <v>424849.6875</v>
      </c>
      <c r="Q164" s="5">
        <v>437298.5</v>
      </c>
      <c r="R164" s="5">
        <v>437525.59375</v>
      </c>
      <c r="S164" s="5">
        <v>431430.09375</v>
      </c>
      <c r="T164" s="8">
        <f>LOG(I164,2)</f>
        <v>19.092315507559952</v>
      </c>
      <c r="U164" s="8">
        <f>LOG(J164,2)</f>
        <v>18.960298778116819</v>
      </c>
      <c r="V164" s="8">
        <f>LOG(K164,2)</f>
        <v>19.258180840171374</v>
      </c>
      <c r="W164" s="8">
        <f>LOG(L164,2)</f>
        <v>19.029172455829297</v>
      </c>
      <c r="X164" s="8">
        <f>LOG(N164,2)</f>
        <v>18.611804471170899</v>
      </c>
      <c r="Y164" s="8">
        <f>LOG(O164,2)</f>
        <v>18.708476556830959</v>
      </c>
      <c r="Z164" s="8">
        <f>LOG(P164,2)</f>
        <v>18.696592978144444</v>
      </c>
      <c r="AA164" s="8">
        <f>LOG(Q164,2)</f>
        <v>18.738258874202209</v>
      </c>
      <c r="AB164" s="8">
        <f>LOG(R164,2)</f>
        <v>18.739007886573134</v>
      </c>
      <c r="AC164" s="8">
        <f>LOG(S164,2)</f>
        <v>18.718767287443381</v>
      </c>
      <c r="AD164" s="3">
        <v>11</v>
      </c>
      <c r="AE164" s="3">
        <v>11</v>
      </c>
      <c r="AF164" s="3">
        <v>11</v>
      </c>
      <c r="AG164" s="3">
        <v>10</v>
      </c>
      <c r="AH164" s="3">
        <v>6</v>
      </c>
      <c r="AI164" s="3">
        <v>9</v>
      </c>
      <c r="AJ164" s="3">
        <v>9</v>
      </c>
      <c r="AK164" s="3">
        <v>10</v>
      </c>
      <c r="AL164" s="3">
        <v>11</v>
      </c>
      <c r="AM164" s="3">
        <v>13</v>
      </c>
      <c r="AN164" s="3">
        <v>13</v>
      </c>
      <c r="AO164" s="3">
        <v>12</v>
      </c>
      <c r="AP164" s="3">
        <v>13</v>
      </c>
      <c r="AQ164" s="3">
        <v>13</v>
      </c>
      <c r="AR164" s="3">
        <v>13</v>
      </c>
      <c r="AS164" s="3">
        <v>13</v>
      </c>
      <c r="AT164" s="3">
        <v>13</v>
      </c>
      <c r="AU164" s="3">
        <v>13</v>
      </c>
      <c r="AV164" s="3">
        <v>13</v>
      </c>
      <c r="AW164" s="3">
        <v>13</v>
      </c>
      <c r="AX164" s="3">
        <v>13</v>
      </c>
      <c r="AY164" s="3">
        <v>13</v>
      </c>
      <c r="AZ164" s="3">
        <v>13</v>
      </c>
      <c r="BA164" s="3">
        <v>13</v>
      </c>
      <c r="BB164" t="s">
        <v>1820</v>
      </c>
      <c r="BC164" t="s">
        <v>1821</v>
      </c>
    </row>
    <row r="165" spans="1:55" x14ac:dyDescent="0.25">
      <c r="A165" t="s">
        <v>1638</v>
      </c>
      <c r="B165" s="3">
        <v>18</v>
      </c>
      <c r="C165" s="14">
        <f>M165/H165</f>
        <v>0.7652234060397467</v>
      </c>
      <c r="D165" s="12">
        <f>_xlfn.T.TEST(T165:W165,X165:AC165,2,3)</f>
        <v>2.7224241195492912E-3</v>
      </c>
      <c r="E165" t="s">
        <v>2988</v>
      </c>
      <c r="F165" t="s">
        <v>3250</v>
      </c>
      <c r="G165" t="s">
        <v>1639</v>
      </c>
      <c r="H165" s="10">
        <f>AVERAGE(I165:L165)</f>
        <v>1240974.03125</v>
      </c>
      <c r="I165" s="5">
        <v>1142024.75</v>
      </c>
      <c r="J165" s="5">
        <v>1357490.375</v>
      </c>
      <c r="K165" s="5">
        <v>1288664.625</v>
      </c>
      <c r="L165" s="5">
        <v>1175716.375</v>
      </c>
      <c r="M165" s="10">
        <f>AVERAGE(N165:S165)</f>
        <v>949622.375</v>
      </c>
      <c r="N165" s="5">
        <v>884467.875</v>
      </c>
      <c r="O165" s="5">
        <v>901328.4375</v>
      </c>
      <c r="P165" s="5">
        <v>981725.625</v>
      </c>
      <c r="Q165" s="5">
        <v>974767.6875</v>
      </c>
      <c r="R165" s="5">
        <v>996829.0625</v>
      </c>
      <c r="S165" s="5">
        <v>958615.5625</v>
      </c>
      <c r="T165" s="8">
        <f>LOG(I165,2)</f>
        <v>20.123162486500711</v>
      </c>
      <c r="U165" s="8">
        <f>LOG(J165,2)</f>
        <v>20.372510538264311</v>
      </c>
      <c r="V165" s="8">
        <f>LOG(K165,2)</f>
        <v>20.297445420452704</v>
      </c>
      <c r="W165" s="8">
        <f>LOG(L165,2)</f>
        <v>20.165108641631118</v>
      </c>
      <c r="X165" s="8">
        <f>LOG(N165,2)</f>
        <v>19.754450217782324</v>
      </c>
      <c r="Y165" s="8">
        <f>LOG(O165,2)</f>
        <v>19.781693383817437</v>
      </c>
      <c r="Z165" s="8">
        <f>LOG(P165,2)</f>
        <v>19.90496034748822</v>
      </c>
      <c r="AA165" s="8">
        <f>LOG(Q165,2)</f>
        <v>19.894698902502423</v>
      </c>
      <c r="AB165" s="8">
        <f>LOG(R165,2)</f>
        <v>19.926986605111537</v>
      </c>
      <c r="AC165" s="8">
        <f>LOG(S165,2)</f>
        <v>19.870592835799201</v>
      </c>
      <c r="AD165" s="3">
        <v>13</v>
      </c>
      <c r="AE165" s="3">
        <v>16</v>
      </c>
      <c r="AF165" s="3">
        <v>17</v>
      </c>
      <c r="AG165" s="3">
        <v>15</v>
      </c>
      <c r="AH165" s="3">
        <v>11</v>
      </c>
      <c r="AI165" s="3">
        <v>13</v>
      </c>
      <c r="AJ165" s="3">
        <v>16</v>
      </c>
      <c r="AK165" s="3">
        <v>16</v>
      </c>
      <c r="AL165" s="3">
        <v>14</v>
      </c>
      <c r="AM165" s="3">
        <v>17</v>
      </c>
      <c r="AN165" s="3">
        <v>16</v>
      </c>
      <c r="AO165" s="3">
        <v>15</v>
      </c>
      <c r="AP165" s="3">
        <v>18</v>
      </c>
      <c r="AQ165" s="3">
        <v>18</v>
      </c>
      <c r="AR165" s="3">
        <v>18</v>
      </c>
      <c r="AS165" s="3">
        <v>18</v>
      </c>
      <c r="AT165" s="3">
        <v>18</v>
      </c>
      <c r="AU165" s="3">
        <v>18</v>
      </c>
      <c r="AV165" s="3">
        <v>18</v>
      </c>
      <c r="AW165" s="3">
        <v>18</v>
      </c>
      <c r="AX165" s="3">
        <v>18</v>
      </c>
      <c r="AY165" s="3">
        <v>18</v>
      </c>
      <c r="AZ165" s="3">
        <v>18</v>
      </c>
      <c r="BA165" s="3">
        <v>18</v>
      </c>
      <c r="BB165" t="s">
        <v>1637</v>
      </c>
      <c r="BC165" t="s">
        <v>1638</v>
      </c>
    </row>
    <row r="166" spans="1:55" x14ac:dyDescent="0.25">
      <c r="A166" t="s">
        <v>2325</v>
      </c>
      <c r="B166" s="3">
        <v>7</v>
      </c>
      <c r="C166" s="14">
        <f>M166/H166</f>
        <v>0.76547825136882641</v>
      </c>
      <c r="D166" s="12">
        <f>_xlfn.T.TEST(T166:W166,X166:AC166,2,3)</f>
        <v>3.3594040090028383E-3</v>
      </c>
      <c r="E166" t="s">
        <v>3057</v>
      </c>
      <c r="F166" t="s">
        <v>3250</v>
      </c>
      <c r="G166" t="s">
        <v>2326</v>
      </c>
      <c r="H166" s="10">
        <f>AVERAGE(I166:L166)</f>
        <v>129203.099609375</v>
      </c>
      <c r="I166" s="5">
        <v>137921.140625</v>
      </c>
      <c r="J166" s="5">
        <v>125118.53125</v>
      </c>
      <c r="K166" s="5">
        <v>132854.078125</v>
      </c>
      <c r="L166" s="5">
        <v>120918.6484375</v>
      </c>
      <c r="M166" s="10">
        <f>AVERAGE(N166:S166)</f>
        <v>98902.162760416672</v>
      </c>
      <c r="N166" s="5">
        <v>125690.5234375</v>
      </c>
      <c r="O166" s="5">
        <v>99453.2890625</v>
      </c>
      <c r="P166" s="5">
        <v>86808.1875</v>
      </c>
      <c r="Q166" s="5">
        <v>89442.6328125</v>
      </c>
      <c r="R166" s="5">
        <v>102763.84375</v>
      </c>
      <c r="S166" s="5">
        <v>89254.5</v>
      </c>
      <c r="T166" s="8">
        <f>LOG(I166,2)</f>
        <v>17.073484085293359</v>
      </c>
      <c r="U166" s="8">
        <f>LOG(J166,2)</f>
        <v>16.932935956686574</v>
      </c>
      <c r="V166" s="8">
        <f>LOG(K166,2)</f>
        <v>17.019482988305217</v>
      </c>
      <c r="W166" s="8">
        <f>LOG(L166,2)</f>
        <v>16.883677232949292</v>
      </c>
      <c r="X166" s="8">
        <f>LOG(N166,2)</f>
        <v>16.939516354862619</v>
      </c>
      <c r="Y166" s="8">
        <f>LOG(O166,2)</f>
        <v>16.601731463385676</v>
      </c>
      <c r="Z166" s="8">
        <f>LOG(P166,2)</f>
        <v>16.405543499507104</v>
      </c>
      <c r="AA166" s="8">
        <f>LOG(Q166,2)</f>
        <v>16.448675035190671</v>
      </c>
      <c r="AB166" s="8">
        <f>LOG(R166,2)</f>
        <v>16.648973232958223</v>
      </c>
      <c r="AC166" s="8">
        <f>LOG(S166,2)</f>
        <v>16.445637287783875</v>
      </c>
      <c r="AD166" s="3">
        <v>5</v>
      </c>
      <c r="AE166" s="3">
        <v>9</v>
      </c>
      <c r="AF166" s="3">
        <v>6</v>
      </c>
      <c r="AG166" s="3">
        <v>6</v>
      </c>
      <c r="AH166" s="3">
        <v>2</v>
      </c>
      <c r="AI166" s="3">
        <v>3</v>
      </c>
      <c r="AJ166" s="3">
        <v>4</v>
      </c>
      <c r="AK166" s="3">
        <v>5</v>
      </c>
      <c r="AL166" s="3">
        <v>7</v>
      </c>
      <c r="AM166" s="3">
        <v>7</v>
      </c>
      <c r="AN166" s="3">
        <v>6</v>
      </c>
      <c r="AO166" s="3">
        <v>6</v>
      </c>
      <c r="AP166" s="3">
        <v>7</v>
      </c>
      <c r="AQ166" s="3">
        <v>7</v>
      </c>
      <c r="AR166" s="3">
        <v>7</v>
      </c>
      <c r="AS166" s="3">
        <v>7</v>
      </c>
      <c r="AT166" s="3">
        <v>7</v>
      </c>
      <c r="AU166" s="3">
        <v>7</v>
      </c>
      <c r="AV166" s="3">
        <v>7</v>
      </c>
      <c r="AW166" s="3">
        <v>7</v>
      </c>
      <c r="AX166" s="3">
        <v>7</v>
      </c>
      <c r="AY166" s="3">
        <v>7</v>
      </c>
      <c r="AZ166" s="3">
        <v>7</v>
      </c>
      <c r="BA166" s="3">
        <v>7</v>
      </c>
      <c r="BB166" t="s">
        <v>2324</v>
      </c>
      <c r="BC166" t="s">
        <v>2325</v>
      </c>
    </row>
    <row r="167" spans="1:55" x14ac:dyDescent="0.25">
      <c r="A167" t="s">
        <v>1485</v>
      </c>
      <c r="B167" s="3">
        <v>7</v>
      </c>
      <c r="C167" s="14">
        <f>M167/H167</f>
        <v>0.76568229515098762</v>
      </c>
      <c r="D167" s="12">
        <f>_xlfn.T.TEST(T167:W167,X167:AC167,2,3)</f>
        <v>3.0519354690432151E-2</v>
      </c>
      <c r="E167" t="s">
        <v>2935</v>
      </c>
      <c r="F167" t="s">
        <v>3250</v>
      </c>
      <c r="G167" t="s">
        <v>1486</v>
      </c>
      <c r="H167" s="10">
        <f>AVERAGE(I167:L167)</f>
        <v>2730049.875</v>
      </c>
      <c r="I167" s="5">
        <v>2749856.25</v>
      </c>
      <c r="J167" s="5">
        <v>3056739</v>
      </c>
      <c r="K167" s="5">
        <v>2676339.5</v>
      </c>
      <c r="L167" s="5">
        <v>2437264.75</v>
      </c>
      <c r="M167" s="10">
        <f>AVERAGE(N167:S167)</f>
        <v>2090350.8541666667</v>
      </c>
      <c r="N167" s="5">
        <v>2839321</v>
      </c>
      <c r="O167" s="5">
        <v>2315592.75</v>
      </c>
      <c r="P167" s="5">
        <v>2150202.25</v>
      </c>
      <c r="Q167" s="5">
        <v>1414250.125</v>
      </c>
      <c r="R167" s="5">
        <v>1927899.375</v>
      </c>
      <c r="S167" s="5">
        <v>1894839.625</v>
      </c>
      <c r="T167" s="8">
        <f>LOG(I167,2)</f>
        <v>21.390924772385954</v>
      </c>
      <c r="U167" s="8">
        <f>LOG(J167,2)</f>
        <v>21.54356194213106</v>
      </c>
      <c r="V167" s="8">
        <f>LOG(K167,2)</f>
        <v>21.351829706192653</v>
      </c>
      <c r="W167" s="8">
        <f>LOG(L167,2)</f>
        <v>21.2168315428993</v>
      </c>
      <c r="X167" s="8">
        <f>LOG(N167,2)</f>
        <v>21.43711453178166</v>
      </c>
      <c r="Y167" s="8">
        <f>LOG(O167,2)</f>
        <v>21.142950114007828</v>
      </c>
      <c r="Z167" s="8">
        <f>LOG(P167,2)</f>
        <v>21.036040936743007</v>
      </c>
      <c r="AA167" s="8">
        <f>LOG(Q167,2)</f>
        <v>20.431605867820004</v>
      </c>
      <c r="AB167" s="8">
        <f>LOG(R167,2)</f>
        <v>20.878598322667482</v>
      </c>
      <c r="AC167" s="8">
        <f>LOG(S167,2)</f>
        <v>20.853644316396888</v>
      </c>
      <c r="AD167" s="3">
        <v>7</v>
      </c>
      <c r="AE167" s="3">
        <v>7</v>
      </c>
      <c r="AF167" s="3">
        <v>6</v>
      </c>
      <c r="AG167" s="3">
        <v>7</v>
      </c>
      <c r="AH167" s="3">
        <v>5</v>
      </c>
      <c r="AI167" s="3">
        <v>5</v>
      </c>
      <c r="AJ167" s="3">
        <v>6</v>
      </c>
      <c r="AK167" s="3">
        <v>6</v>
      </c>
      <c r="AL167" s="3">
        <v>7</v>
      </c>
      <c r="AM167" s="3">
        <v>8</v>
      </c>
      <c r="AN167" s="3">
        <v>7</v>
      </c>
      <c r="AO167" s="3">
        <v>7</v>
      </c>
      <c r="AP167" s="3">
        <v>7</v>
      </c>
      <c r="AQ167" s="3">
        <v>7</v>
      </c>
      <c r="AR167" s="3">
        <v>7</v>
      </c>
      <c r="AS167" s="3">
        <v>7</v>
      </c>
      <c r="AT167" s="3">
        <v>7</v>
      </c>
      <c r="AU167" s="3">
        <v>7</v>
      </c>
      <c r="AV167" s="3">
        <v>7</v>
      </c>
      <c r="AW167" s="3">
        <v>7</v>
      </c>
      <c r="AX167" s="3">
        <v>7</v>
      </c>
      <c r="AY167" s="3">
        <v>7</v>
      </c>
      <c r="AZ167" s="3">
        <v>7</v>
      </c>
      <c r="BA167" s="3">
        <v>7</v>
      </c>
      <c r="BB167" t="s">
        <v>1484</v>
      </c>
      <c r="BC167" t="s">
        <v>1485</v>
      </c>
    </row>
    <row r="168" spans="1:55" x14ac:dyDescent="0.25">
      <c r="A168" t="s">
        <v>1356</v>
      </c>
      <c r="B168" s="3">
        <v>4</v>
      </c>
      <c r="C168" s="14">
        <f>M168/H168</f>
        <v>0.76584160940248958</v>
      </c>
      <c r="D168" s="12">
        <f>_xlfn.T.TEST(T168:W168,X168:AC168,2,3)</f>
        <v>8.3474235440906522E-4</v>
      </c>
      <c r="E168" t="s">
        <v>2499</v>
      </c>
      <c r="F168" t="s">
        <v>3250</v>
      </c>
      <c r="G168" t="s">
        <v>1357</v>
      </c>
      <c r="H168" s="10">
        <f>AVERAGE(I168:L168)</f>
        <v>1173363</v>
      </c>
      <c r="I168" s="5">
        <v>1195279</v>
      </c>
      <c r="J168" s="5">
        <v>1177186.625</v>
      </c>
      <c r="K168" s="5">
        <v>1125094.75</v>
      </c>
      <c r="L168" s="5">
        <v>1195891.625</v>
      </c>
      <c r="M168" s="10">
        <f>AVERAGE(N168:S168)</f>
        <v>898610.20833333337</v>
      </c>
      <c r="N168" s="5">
        <v>757740.125</v>
      </c>
      <c r="O168" s="5">
        <v>1045902.8125</v>
      </c>
      <c r="P168" s="5">
        <v>909988.5</v>
      </c>
      <c r="Q168" s="5">
        <v>886477.4375</v>
      </c>
      <c r="R168" s="5">
        <v>879451.75</v>
      </c>
      <c r="S168" s="5">
        <v>912100.625</v>
      </c>
      <c r="T168" s="8">
        <f>LOG(I168,2)</f>
        <v>20.188915978271559</v>
      </c>
      <c r="U168" s="8">
        <f>LOG(J168,2)</f>
        <v>20.16691162514547</v>
      </c>
      <c r="V168" s="8">
        <f>LOG(K168,2)</f>
        <v>20.101615072632313</v>
      </c>
      <c r="W168" s="8">
        <f>LOG(L168,2)</f>
        <v>20.189655223777105</v>
      </c>
      <c r="X168" s="8">
        <f>LOG(N168,2)</f>
        <v>19.531343620118324</v>
      </c>
      <c r="Y168" s="8">
        <f>LOG(O168,2)</f>
        <v>19.996317368864595</v>
      </c>
      <c r="Z168" s="8">
        <f>LOG(P168,2)</f>
        <v>19.795488787772538</v>
      </c>
      <c r="AA168" s="8">
        <f>LOG(Q168,2)</f>
        <v>19.757724386755253</v>
      </c>
      <c r="AB168" s="8">
        <f>LOG(R168,2)</f>
        <v>19.74624490267956</v>
      </c>
      <c r="AC168" s="8">
        <f>LOG(S168,2)</f>
        <v>19.798833468980764</v>
      </c>
      <c r="AD168" s="3">
        <v>4</v>
      </c>
      <c r="AE168" s="3">
        <v>4</v>
      </c>
      <c r="AF168" s="3">
        <v>4</v>
      </c>
      <c r="AG168" s="3">
        <v>4</v>
      </c>
      <c r="AH168" s="3">
        <v>4</v>
      </c>
      <c r="AI168" s="3">
        <v>4</v>
      </c>
      <c r="AJ168" s="3">
        <v>4</v>
      </c>
      <c r="AK168" s="3">
        <v>4</v>
      </c>
      <c r="AL168" s="3">
        <v>4</v>
      </c>
      <c r="AM168" s="3">
        <v>4</v>
      </c>
      <c r="AN168" s="3">
        <v>4</v>
      </c>
      <c r="AO168" s="3">
        <v>4</v>
      </c>
      <c r="AP168" s="3">
        <v>4</v>
      </c>
      <c r="AQ168" s="3">
        <v>4</v>
      </c>
      <c r="AR168" s="3">
        <v>4</v>
      </c>
      <c r="AS168" s="3">
        <v>4</v>
      </c>
      <c r="AT168" s="3">
        <v>4</v>
      </c>
      <c r="AU168" s="3">
        <v>4</v>
      </c>
      <c r="AV168" s="3">
        <v>4</v>
      </c>
      <c r="AW168" s="3">
        <v>4</v>
      </c>
      <c r="AX168" s="3">
        <v>4</v>
      </c>
      <c r="AY168" s="3">
        <v>4</v>
      </c>
      <c r="AZ168" s="3">
        <v>4</v>
      </c>
      <c r="BA168" s="3">
        <v>4</v>
      </c>
      <c r="BB168" t="s">
        <v>1355</v>
      </c>
      <c r="BC168" t="s">
        <v>1356</v>
      </c>
    </row>
    <row r="169" spans="1:55" x14ac:dyDescent="0.25">
      <c r="A169" t="s">
        <v>471</v>
      </c>
      <c r="B169" s="3">
        <v>2</v>
      </c>
      <c r="C169" s="14">
        <f>M169/H169</f>
        <v>0.76654081233446247</v>
      </c>
      <c r="D169" s="12">
        <f>_xlfn.T.TEST(T169:W169,X169:AC169,2,3)</f>
        <v>1.4019180616384935E-2</v>
      </c>
      <c r="E169" t="s">
        <v>2585</v>
      </c>
      <c r="F169" t="s">
        <v>3250</v>
      </c>
      <c r="G169" t="s">
        <v>472</v>
      </c>
      <c r="H169" s="10">
        <f>AVERAGE(I169:L169)</f>
        <v>66618.9013671875</v>
      </c>
      <c r="I169" s="5">
        <v>77883.890625</v>
      </c>
      <c r="J169" s="5">
        <v>61977.16015625</v>
      </c>
      <c r="K169" s="5">
        <v>58701.640625</v>
      </c>
      <c r="L169" s="5">
        <v>67912.9140625</v>
      </c>
      <c r="M169" s="10">
        <f>AVERAGE(N169:S169)</f>
        <v>51066.106770833336</v>
      </c>
      <c r="N169" s="5">
        <v>48130.5859375</v>
      </c>
      <c r="O169" s="5">
        <v>50922.3984375</v>
      </c>
      <c r="P169" s="5">
        <v>65343.7578125</v>
      </c>
      <c r="Q169" s="5">
        <v>48137.9453125</v>
      </c>
      <c r="R169" s="5">
        <v>44769.9140625</v>
      </c>
      <c r="S169" s="5">
        <v>49092.0390625</v>
      </c>
      <c r="T169" s="8">
        <f>LOG(I169,2)</f>
        <v>16.249037334039031</v>
      </c>
      <c r="U169" s="8">
        <f>LOG(J169,2)</f>
        <v>15.919449030531046</v>
      </c>
      <c r="V169" s="8">
        <f>LOG(K169,2)</f>
        <v>15.841113204664593</v>
      </c>
      <c r="W169" s="8">
        <f>LOG(L169,2)</f>
        <v>16.051398317530634</v>
      </c>
      <c r="X169" s="8">
        <f>LOG(N169,2)</f>
        <v>15.554666366201083</v>
      </c>
      <c r="Y169" s="8">
        <f>LOG(O169,2)</f>
        <v>15.636012751113897</v>
      </c>
      <c r="Z169" s="8">
        <f>LOG(P169,2)</f>
        <v>15.995761803740304</v>
      </c>
      <c r="AA169" s="8">
        <f>LOG(Q169,2)</f>
        <v>15.554886943656651</v>
      </c>
      <c r="AB169" s="8">
        <f>LOG(R169,2)</f>
        <v>15.450241928487264</v>
      </c>
      <c r="AC169" s="8">
        <f>LOG(S169,2)</f>
        <v>15.583201470561061</v>
      </c>
      <c r="AD169" s="3">
        <v>1</v>
      </c>
      <c r="AE169" s="3">
        <v>1</v>
      </c>
      <c r="AF169" s="3">
        <v>2</v>
      </c>
      <c r="AG169" s="3">
        <v>1</v>
      </c>
      <c r="AH169" s="3">
        <v>0</v>
      </c>
      <c r="AI169" s="3">
        <v>1</v>
      </c>
      <c r="AJ169" s="3">
        <v>1</v>
      </c>
      <c r="AK169" s="3">
        <v>1</v>
      </c>
      <c r="AL169" s="3">
        <v>1</v>
      </c>
      <c r="AM169" s="3">
        <v>2</v>
      </c>
      <c r="AN169" s="3">
        <v>1</v>
      </c>
      <c r="AO169" s="3">
        <v>2</v>
      </c>
      <c r="AP169" s="3">
        <v>2</v>
      </c>
      <c r="AQ169" s="3">
        <v>2</v>
      </c>
      <c r="AR169" s="3">
        <v>2</v>
      </c>
      <c r="AS169" s="3">
        <v>2</v>
      </c>
      <c r="AT169" s="3">
        <v>2</v>
      </c>
      <c r="AU169" s="3">
        <v>2</v>
      </c>
      <c r="AV169" s="3">
        <v>2</v>
      </c>
      <c r="AW169" s="3">
        <v>2</v>
      </c>
      <c r="AX169" s="3">
        <v>2</v>
      </c>
      <c r="AY169" s="3">
        <v>2</v>
      </c>
      <c r="AZ169" s="3">
        <v>2</v>
      </c>
      <c r="BA169" s="3">
        <v>2</v>
      </c>
      <c r="BB169" t="s">
        <v>470</v>
      </c>
      <c r="BC169" t="s">
        <v>471</v>
      </c>
    </row>
    <row r="170" spans="1:55" x14ac:dyDescent="0.25">
      <c r="A170" t="s">
        <v>984</v>
      </c>
      <c r="B170" s="3">
        <v>18</v>
      </c>
      <c r="C170" s="14">
        <f>M170/H170</f>
        <v>0.76850181414105034</v>
      </c>
      <c r="D170" s="12">
        <f>_xlfn.T.TEST(T170:W170,X170:AC170,2,3)</f>
        <v>4.602454221681512E-5</v>
      </c>
      <c r="E170" t="s">
        <v>2762</v>
      </c>
      <c r="F170" t="s">
        <v>3248</v>
      </c>
      <c r="G170" t="s">
        <v>985</v>
      </c>
      <c r="H170" s="10">
        <f>AVERAGE(I170:L170)</f>
        <v>3080010.1875</v>
      </c>
      <c r="I170" s="5">
        <v>3186952</v>
      </c>
      <c r="J170" s="5">
        <v>3124173.25</v>
      </c>
      <c r="K170" s="5">
        <v>2883356.5</v>
      </c>
      <c r="L170" s="5">
        <v>3125559</v>
      </c>
      <c r="M170" s="10">
        <f>AVERAGE(N170:S170)</f>
        <v>2366993.4166666665</v>
      </c>
      <c r="N170" s="5">
        <v>2264811.5</v>
      </c>
      <c r="O170" s="5">
        <v>2411373</v>
      </c>
      <c r="P170" s="5">
        <v>2588047.25</v>
      </c>
      <c r="Q170" s="5">
        <v>2268938.5</v>
      </c>
      <c r="R170" s="5">
        <v>2242171</v>
      </c>
      <c r="S170" s="5">
        <v>2426619.25</v>
      </c>
      <c r="T170" s="8">
        <f>LOG(I170,2)</f>
        <v>21.603745859577856</v>
      </c>
      <c r="U170" s="8">
        <f>LOG(J170,2)</f>
        <v>21.575043029201424</v>
      </c>
      <c r="V170" s="8">
        <f>LOG(K170,2)</f>
        <v>21.459317792901807</v>
      </c>
      <c r="W170" s="8">
        <f>LOG(L170,2)</f>
        <v>21.575682805308851</v>
      </c>
      <c r="X170" s="8">
        <f>LOG(N170,2)</f>
        <v>21.110959549250431</v>
      </c>
      <c r="Y170" s="8">
        <f>LOG(O170,2)</f>
        <v>21.201423398874532</v>
      </c>
      <c r="Z170" s="8">
        <f>LOG(P170,2)</f>
        <v>21.303432526190303</v>
      </c>
      <c r="AA170" s="8">
        <f>LOG(Q170,2)</f>
        <v>21.113586074346998</v>
      </c>
      <c r="AB170" s="8">
        <f>LOG(R170,2)</f>
        <v>21.096464879333876</v>
      </c>
      <c r="AC170" s="8">
        <f>LOG(S170,2)</f>
        <v>21.210516328728279</v>
      </c>
      <c r="AD170" s="3">
        <v>17</v>
      </c>
      <c r="AE170" s="3">
        <v>17</v>
      </c>
      <c r="AF170" s="3">
        <v>17</v>
      </c>
      <c r="AG170" s="3">
        <v>18</v>
      </c>
      <c r="AH170" s="3">
        <v>18</v>
      </c>
      <c r="AI170" s="3">
        <v>18</v>
      </c>
      <c r="AJ170" s="3">
        <v>17</v>
      </c>
      <c r="AK170" s="3">
        <v>17</v>
      </c>
      <c r="AL170" s="3">
        <v>18</v>
      </c>
      <c r="AM170" s="3">
        <v>18</v>
      </c>
      <c r="AN170" s="3">
        <v>17</v>
      </c>
      <c r="AO170" s="3">
        <v>18</v>
      </c>
      <c r="AP170" s="3">
        <v>18</v>
      </c>
      <c r="AQ170" s="3">
        <v>18</v>
      </c>
      <c r="AR170" s="3">
        <v>18</v>
      </c>
      <c r="AS170" s="3">
        <v>18</v>
      </c>
      <c r="AT170" s="3">
        <v>18</v>
      </c>
      <c r="AU170" s="3">
        <v>18</v>
      </c>
      <c r="AV170" s="3">
        <v>18</v>
      </c>
      <c r="AW170" s="3">
        <v>18</v>
      </c>
      <c r="AX170" s="3">
        <v>18</v>
      </c>
      <c r="AY170" s="3">
        <v>18</v>
      </c>
      <c r="AZ170" s="3">
        <v>18</v>
      </c>
      <c r="BA170" s="3">
        <v>18</v>
      </c>
      <c r="BB170" t="s">
        <v>983</v>
      </c>
      <c r="BC170" t="s">
        <v>984</v>
      </c>
    </row>
    <row r="171" spans="1:55" x14ac:dyDescent="0.25">
      <c r="A171" t="s">
        <v>1575</v>
      </c>
      <c r="B171" s="3">
        <v>2</v>
      </c>
      <c r="C171" s="14">
        <f>M171/H171</f>
        <v>0.76895754981872722</v>
      </c>
      <c r="D171" s="12">
        <f>_xlfn.T.TEST(T171:W171,X171:AC171,2,3)</f>
        <v>4.3779627188024355E-2</v>
      </c>
      <c r="E171" t="s">
        <v>2966</v>
      </c>
      <c r="F171" t="s">
        <v>3250</v>
      </c>
      <c r="G171" t="s">
        <v>1576</v>
      </c>
      <c r="H171" s="10">
        <f>AVERAGE(I171:L171)</f>
        <v>24591.86669921875</v>
      </c>
      <c r="I171" s="5">
        <v>21803.40234375</v>
      </c>
      <c r="J171" s="5">
        <v>20676.70703125</v>
      </c>
      <c r="K171" s="5">
        <v>28898.908203125</v>
      </c>
      <c r="L171" s="5">
        <v>26988.44921875</v>
      </c>
      <c r="M171" s="10">
        <f>AVERAGE(N171:S171)</f>
        <v>18910.1015625</v>
      </c>
      <c r="N171" s="5">
        <v>18681.521484375</v>
      </c>
      <c r="O171" s="5">
        <v>21703.84765625</v>
      </c>
      <c r="P171" s="5">
        <v>18326.0625</v>
      </c>
      <c r="Q171" s="5">
        <v>17250.296875</v>
      </c>
      <c r="R171" s="5">
        <v>18887.529296875</v>
      </c>
      <c r="S171" s="5">
        <v>18611.3515625</v>
      </c>
      <c r="T171" s="8">
        <f>LOG(I171,2)</f>
        <v>14.412265659572528</v>
      </c>
      <c r="U171" s="8">
        <f>LOG(J171,2)</f>
        <v>14.335718820136188</v>
      </c>
      <c r="V171" s="8">
        <f>LOG(K171,2)</f>
        <v>14.81872736847987</v>
      </c>
      <c r="W171" s="8">
        <f>LOG(L171,2)</f>
        <v>14.72005446014464</v>
      </c>
      <c r="X171" s="8">
        <f>LOG(N171,2)</f>
        <v>14.18932433719738</v>
      </c>
      <c r="Y171" s="8">
        <f>LOG(O171,2)</f>
        <v>14.40566320574556</v>
      </c>
      <c r="Z171" s="8">
        <f>LOG(P171,2)</f>
        <v>14.161609224241102</v>
      </c>
      <c r="AA171" s="8">
        <f>LOG(Q171,2)</f>
        <v>14.074333570217343</v>
      </c>
      <c r="AB171" s="8">
        <f>LOG(R171,2)</f>
        <v>14.205146372738284</v>
      </c>
      <c r="AC171" s="8">
        <f>LOG(S171,2)</f>
        <v>14.183895207741442</v>
      </c>
      <c r="AD171" s="3">
        <v>2</v>
      </c>
      <c r="AE171" s="3">
        <v>2</v>
      </c>
      <c r="AF171" s="3">
        <v>2</v>
      </c>
      <c r="AG171" s="3">
        <v>2</v>
      </c>
      <c r="AH171" s="3">
        <v>0</v>
      </c>
      <c r="AI171" s="3">
        <v>2</v>
      </c>
      <c r="AJ171" s="3">
        <v>0</v>
      </c>
      <c r="AK171" s="3">
        <v>1</v>
      </c>
      <c r="AL171" s="3">
        <v>1</v>
      </c>
      <c r="AM171" s="3">
        <v>3</v>
      </c>
      <c r="AN171" s="3">
        <v>1</v>
      </c>
      <c r="AO171" s="3">
        <v>2</v>
      </c>
      <c r="AP171" s="3">
        <v>2</v>
      </c>
      <c r="AQ171" s="3">
        <v>2</v>
      </c>
      <c r="AR171" s="3">
        <v>2</v>
      </c>
      <c r="AS171" s="3">
        <v>2</v>
      </c>
      <c r="AT171" s="3">
        <v>2</v>
      </c>
      <c r="AU171" s="3">
        <v>2</v>
      </c>
      <c r="AV171" s="3">
        <v>2</v>
      </c>
      <c r="AW171" s="3">
        <v>2</v>
      </c>
      <c r="AX171" s="3">
        <v>2</v>
      </c>
      <c r="AY171" s="3">
        <v>2</v>
      </c>
      <c r="AZ171" s="3">
        <v>2</v>
      </c>
      <c r="BA171" s="3">
        <v>2</v>
      </c>
      <c r="BB171" t="s">
        <v>1574</v>
      </c>
      <c r="BC171" t="s">
        <v>1575</v>
      </c>
    </row>
    <row r="172" spans="1:55" x14ac:dyDescent="0.25">
      <c r="A172" t="s">
        <v>1440</v>
      </c>
      <c r="B172" s="3">
        <v>6</v>
      </c>
      <c r="C172" s="14">
        <f>M172/H172</f>
        <v>0.76924232440593998</v>
      </c>
      <c r="D172" s="12">
        <f>_xlfn.T.TEST(T172:W172,X172:AC172,2,3)</f>
        <v>9.3829028116012899E-3</v>
      </c>
      <c r="E172" t="s">
        <v>2920</v>
      </c>
      <c r="F172" t="s">
        <v>3250</v>
      </c>
      <c r="G172" t="s">
        <v>1441</v>
      </c>
      <c r="H172" s="10">
        <f>AVERAGE(I172:L172)</f>
        <v>152522.125</v>
      </c>
      <c r="I172" s="5">
        <v>147440.8125</v>
      </c>
      <c r="J172" s="5">
        <v>168996.484375</v>
      </c>
      <c r="K172" s="5">
        <v>137678.8125</v>
      </c>
      <c r="L172" s="5">
        <v>155972.390625</v>
      </c>
      <c r="M172" s="10">
        <f>AVERAGE(N172:S172)</f>
        <v>117326.47395833333</v>
      </c>
      <c r="N172" s="5">
        <v>118076.578125</v>
      </c>
      <c r="O172" s="5">
        <v>100441.7734375</v>
      </c>
      <c r="P172" s="5">
        <v>106434.1484375</v>
      </c>
      <c r="Q172" s="5">
        <v>98107.03125</v>
      </c>
      <c r="R172" s="5">
        <v>136365.828125</v>
      </c>
      <c r="S172" s="5">
        <v>144533.484375</v>
      </c>
      <c r="T172" s="8">
        <f>LOG(I172,2)</f>
        <v>17.169776400779138</v>
      </c>
      <c r="U172" s="8">
        <f>LOG(J172,2)</f>
        <v>17.366633708947177</v>
      </c>
      <c r="V172" s="8">
        <f>LOG(K172,2)</f>
        <v>17.070947033524391</v>
      </c>
      <c r="W172" s="8">
        <f>LOG(L172,2)</f>
        <v>17.250931148180751</v>
      </c>
      <c r="X172" s="8">
        <f>LOG(N172,2)</f>
        <v>16.849363292058651</v>
      </c>
      <c r="Y172" s="8">
        <f>LOG(O172,2)</f>
        <v>16.61599988114671</v>
      </c>
      <c r="Z172" s="8">
        <f>LOG(P172,2)</f>
        <v>16.699601575250998</v>
      </c>
      <c r="AA172" s="8">
        <f>LOG(Q172,2)</f>
        <v>16.582068916462806</v>
      </c>
      <c r="AB172" s="8">
        <f>LOG(R172,2)</f>
        <v>17.05712263953885</v>
      </c>
      <c r="AC172" s="8">
        <f>LOG(S172,2)</f>
        <v>17.141044238066225</v>
      </c>
      <c r="AD172" s="3">
        <v>3</v>
      </c>
      <c r="AE172" s="3">
        <v>6</v>
      </c>
      <c r="AF172" s="3">
        <v>4</v>
      </c>
      <c r="AG172" s="3">
        <v>8</v>
      </c>
      <c r="AH172" s="3">
        <v>3</v>
      </c>
      <c r="AI172" s="3">
        <v>2</v>
      </c>
      <c r="AJ172" s="3">
        <v>3</v>
      </c>
      <c r="AK172" s="3">
        <v>3</v>
      </c>
      <c r="AL172" s="3">
        <v>3</v>
      </c>
      <c r="AM172" s="3">
        <v>5</v>
      </c>
      <c r="AN172" s="3">
        <v>4</v>
      </c>
      <c r="AO172" s="3">
        <v>4</v>
      </c>
      <c r="AP172" s="3">
        <v>6</v>
      </c>
      <c r="AQ172" s="3">
        <v>6</v>
      </c>
      <c r="AR172" s="3">
        <v>6</v>
      </c>
      <c r="AS172" s="3">
        <v>6</v>
      </c>
      <c r="AT172" s="3">
        <v>6</v>
      </c>
      <c r="AU172" s="3">
        <v>6</v>
      </c>
      <c r="AV172" s="3">
        <v>6</v>
      </c>
      <c r="AW172" s="3">
        <v>6</v>
      </c>
      <c r="AX172" s="3">
        <v>6</v>
      </c>
      <c r="AY172" s="3">
        <v>6</v>
      </c>
      <c r="AZ172" s="3">
        <v>6</v>
      </c>
      <c r="BA172" s="3">
        <v>6</v>
      </c>
      <c r="BB172" t="s">
        <v>1439</v>
      </c>
      <c r="BC172" t="s">
        <v>1440</v>
      </c>
    </row>
    <row r="173" spans="1:55" x14ac:dyDescent="0.25">
      <c r="A173" t="s">
        <v>2172</v>
      </c>
      <c r="B173" s="3">
        <v>3</v>
      </c>
      <c r="C173" s="14">
        <f>M173/H173</f>
        <v>0.7694152695171057</v>
      </c>
      <c r="D173" s="12">
        <f>_xlfn.T.TEST(T173:W173,X173:AC173,2,3)</f>
        <v>2.9799535061076802E-2</v>
      </c>
      <c r="E173" t="s">
        <v>2676</v>
      </c>
      <c r="F173" t="s">
        <v>3250</v>
      </c>
      <c r="G173" t="s">
        <v>2173</v>
      </c>
      <c r="H173" s="10">
        <f>AVERAGE(I173:L173)</f>
        <v>444647.875</v>
      </c>
      <c r="I173" s="5">
        <v>532363.875</v>
      </c>
      <c r="J173" s="5">
        <v>393903.3125</v>
      </c>
      <c r="K173" s="5">
        <v>397426.28125</v>
      </c>
      <c r="L173" s="5">
        <v>454898.03125</v>
      </c>
      <c r="M173" s="10">
        <f>AVERAGE(N173:S173)</f>
        <v>342118.86458333331</v>
      </c>
      <c r="N173" s="5">
        <v>363480.6875</v>
      </c>
      <c r="O173" s="5">
        <v>357932.84375</v>
      </c>
      <c r="P173" s="5">
        <v>310805.09375</v>
      </c>
      <c r="Q173" s="5">
        <v>332645.6875</v>
      </c>
      <c r="R173" s="5">
        <v>331909.71875</v>
      </c>
      <c r="S173" s="5">
        <v>355939.15625</v>
      </c>
      <c r="T173" s="8">
        <f>LOG(I173,2)</f>
        <v>19.022053151008564</v>
      </c>
      <c r="U173" s="8">
        <f>LOG(J173,2)</f>
        <v>18.587482023674195</v>
      </c>
      <c r="V173" s="8">
        <f>LOG(K173,2)</f>
        <v>18.600327753605562</v>
      </c>
      <c r="W173" s="8">
        <f>LOG(L173,2)</f>
        <v>18.795183665250139</v>
      </c>
      <c r="X173" s="8">
        <f>LOG(N173,2)</f>
        <v>18.471519187169992</v>
      </c>
      <c r="Y173" s="8">
        <f>LOG(O173,2)</f>
        <v>18.449329405285937</v>
      </c>
      <c r="Z173" s="8">
        <f>LOG(P173,2)</f>
        <v>18.245650622544229</v>
      </c>
      <c r="AA173" s="8">
        <f>LOG(Q173,2)</f>
        <v>18.343626804826958</v>
      </c>
      <c r="AB173" s="8">
        <f>LOG(R173,2)</f>
        <v>18.340431348466304</v>
      </c>
      <c r="AC173" s="8">
        <f>LOG(S173,2)</f>
        <v>18.441271124397094</v>
      </c>
      <c r="AD173" s="3">
        <v>8</v>
      </c>
      <c r="AE173" s="3">
        <v>9</v>
      </c>
      <c r="AF173" s="3">
        <v>9</v>
      </c>
      <c r="AG173" s="3">
        <v>8</v>
      </c>
      <c r="AH173" s="3">
        <v>7</v>
      </c>
      <c r="AI173" s="3">
        <v>7</v>
      </c>
      <c r="AJ173" s="3">
        <v>9</v>
      </c>
      <c r="AK173" s="3">
        <v>8</v>
      </c>
      <c r="AL173" s="3">
        <v>8</v>
      </c>
      <c r="AM173" s="3">
        <v>9</v>
      </c>
      <c r="AN173" s="3">
        <v>8</v>
      </c>
      <c r="AO173" s="3">
        <v>9</v>
      </c>
      <c r="AP173" s="3">
        <v>3</v>
      </c>
      <c r="AQ173" s="3">
        <v>3</v>
      </c>
      <c r="AR173" s="3">
        <v>3</v>
      </c>
      <c r="AS173" s="3">
        <v>3</v>
      </c>
      <c r="AT173" s="3">
        <v>3</v>
      </c>
      <c r="AU173" s="3">
        <v>3</v>
      </c>
      <c r="AV173" s="3">
        <v>3</v>
      </c>
      <c r="AW173" s="3">
        <v>3</v>
      </c>
      <c r="AX173" s="3">
        <v>3</v>
      </c>
      <c r="AY173" s="3">
        <v>3</v>
      </c>
      <c r="AZ173" s="3">
        <v>3</v>
      </c>
      <c r="BA173" s="3">
        <v>3</v>
      </c>
      <c r="BB173" t="s">
        <v>2171</v>
      </c>
      <c r="BC173" t="s">
        <v>2172</v>
      </c>
    </row>
    <row r="174" spans="1:55" x14ac:dyDescent="0.25">
      <c r="A174" t="s">
        <v>474</v>
      </c>
      <c r="B174" s="3">
        <v>16</v>
      </c>
      <c r="C174" s="14">
        <f>M174/H174</f>
        <v>0.76952579167384327</v>
      </c>
      <c r="D174" s="12">
        <f>_xlfn.T.TEST(T174:W174,X174:AC174,2,3)</f>
        <v>2.7794375439254042E-5</v>
      </c>
      <c r="E174" t="s">
        <v>2586</v>
      </c>
      <c r="F174" t="s">
        <v>3250</v>
      </c>
      <c r="G174" t="s">
        <v>475</v>
      </c>
      <c r="H174" s="10">
        <f>AVERAGE(I174:L174)</f>
        <v>2344856.375</v>
      </c>
      <c r="I174" s="5">
        <v>2397146.75</v>
      </c>
      <c r="J174" s="5">
        <v>2376864.75</v>
      </c>
      <c r="K174" s="5">
        <v>2298032.75</v>
      </c>
      <c r="L174" s="5">
        <v>2307381.25</v>
      </c>
      <c r="M174" s="10">
        <f>AVERAGE(N174:S174)</f>
        <v>1804427.4583333333</v>
      </c>
      <c r="N174" s="5">
        <v>1825338.125</v>
      </c>
      <c r="O174" s="5">
        <v>1888354.875</v>
      </c>
      <c r="P174" s="5">
        <v>1876201.875</v>
      </c>
      <c r="Q174" s="5">
        <v>1666443.625</v>
      </c>
      <c r="R174" s="5">
        <v>1680170.875</v>
      </c>
      <c r="S174" s="5">
        <v>1890055.375</v>
      </c>
      <c r="T174" s="8">
        <f>LOG(I174,2)</f>
        <v>21.192886800804608</v>
      </c>
      <c r="U174" s="8">
        <f>LOG(J174,2)</f>
        <v>21.180628381710232</v>
      </c>
      <c r="V174" s="8">
        <f>LOG(K174,2)</f>
        <v>21.131967927763341</v>
      </c>
      <c r="W174" s="8">
        <f>LOG(L174,2)</f>
        <v>21.137824970415355</v>
      </c>
      <c r="X174" s="8">
        <f>LOG(N174,2)</f>
        <v>20.79973230240007</v>
      </c>
      <c r="Y174" s="8">
        <f>LOG(O174,2)</f>
        <v>20.848698482483801</v>
      </c>
      <c r="Z174" s="8">
        <f>LOG(P174,2)</f>
        <v>20.839383636192508</v>
      </c>
      <c r="AA174" s="8">
        <f>LOG(Q174,2)</f>
        <v>20.668341081906675</v>
      </c>
      <c r="AB174" s="8">
        <f>LOG(R174,2)</f>
        <v>20.680176533268092</v>
      </c>
      <c r="AC174" s="8">
        <f>LOG(S174,2)</f>
        <v>20.849997072589346</v>
      </c>
      <c r="AD174" s="3">
        <v>14</v>
      </c>
      <c r="AE174" s="3">
        <v>14</v>
      </c>
      <c r="AF174" s="3">
        <v>14</v>
      </c>
      <c r="AG174" s="3">
        <v>13</v>
      </c>
      <c r="AH174" s="3">
        <v>13</v>
      </c>
      <c r="AI174" s="3">
        <v>13</v>
      </c>
      <c r="AJ174" s="3">
        <v>14</v>
      </c>
      <c r="AK174" s="3">
        <v>15</v>
      </c>
      <c r="AL174" s="3">
        <v>14</v>
      </c>
      <c r="AM174" s="3">
        <v>15</v>
      </c>
      <c r="AN174" s="3">
        <v>15</v>
      </c>
      <c r="AO174" s="3">
        <v>16</v>
      </c>
      <c r="AP174" s="3">
        <v>16</v>
      </c>
      <c r="AQ174" s="3">
        <v>16</v>
      </c>
      <c r="AR174" s="3">
        <v>16</v>
      </c>
      <c r="AS174" s="3">
        <v>16</v>
      </c>
      <c r="AT174" s="3">
        <v>16</v>
      </c>
      <c r="AU174" s="3">
        <v>16</v>
      </c>
      <c r="AV174" s="3">
        <v>16</v>
      </c>
      <c r="AW174" s="3">
        <v>16</v>
      </c>
      <c r="AX174" s="3">
        <v>16</v>
      </c>
      <c r="AY174" s="3">
        <v>16</v>
      </c>
      <c r="AZ174" s="3">
        <v>16</v>
      </c>
      <c r="BA174" s="3">
        <v>16</v>
      </c>
      <c r="BB174" t="s">
        <v>473</v>
      </c>
      <c r="BC174" t="s">
        <v>474</v>
      </c>
    </row>
    <row r="175" spans="1:55" x14ac:dyDescent="0.25">
      <c r="A175" t="s">
        <v>2136</v>
      </c>
      <c r="B175" s="3">
        <v>7</v>
      </c>
      <c r="C175" s="14">
        <f>M175/H175</f>
        <v>0.77026841180062888</v>
      </c>
      <c r="D175" s="12">
        <f>_xlfn.T.TEST(T175:W175,X175:AC175,2,3)</f>
        <v>2.4718009321544627E-2</v>
      </c>
      <c r="E175" t="s">
        <v>3146</v>
      </c>
      <c r="F175" t="s">
        <v>3250</v>
      </c>
      <c r="G175" t="s">
        <v>2137</v>
      </c>
      <c r="H175" s="10">
        <f>AVERAGE(I175:L175)</f>
        <v>51249.498046875</v>
      </c>
      <c r="I175" s="5">
        <v>52941.73046875</v>
      </c>
      <c r="J175" s="5">
        <v>53566.61328125</v>
      </c>
      <c r="K175" s="5">
        <v>49847.37890625</v>
      </c>
      <c r="L175" s="5">
        <v>48642.26953125</v>
      </c>
      <c r="M175" s="10">
        <f>AVERAGE(N175:S175)</f>
        <v>39475.869466145836</v>
      </c>
      <c r="N175" s="5">
        <v>36786.703125</v>
      </c>
      <c r="O175" s="5">
        <v>26587.931640625</v>
      </c>
      <c r="P175" s="5">
        <v>39362.1015625</v>
      </c>
      <c r="Q175" s="5">
        <v>47419.4765625</v>
      </c>
      <c r="R175" s="5">
        <v>38058.11328125</v>
      </c>
      <c r="S175" s="5">
        <v>48640.890625</v>
      </c>
      <c r="T175" s="8">
        <f>LOG(I175,2)</f>
        <v>15.692117731501806</v>
      </c>
      <c r="U175" s="8">
        <f>LOG(J175,2)</f>
        <v>15.709046464914458</v>
      </c>
      <c r="V175" s="8">
        <f>LOG(K175,2)</f>
        <v>15.60523002583046</v>
      </c>
      <c r="W175" s="8">
        <f>LOG(L175,2)</f>
        <v>15.569922922580417</v>
      </c>
      <c r="X175" s="8">
        <f>LOG(N175,2)</f>
        <v>15.166896765337274</v>
      </c>
      <c r="Y175" s="8">
        <f>LOG(O175,2)</f>
        <v>14.698483929295691</v>
      </c>
      <c r="Z175" s="8">
        <f>LOG(P175,2)</f>
        <v>15.264519628500429</v>
      </c>
      <c r="AA175" s="8">
        <f>LOG(Q175,2)</f>
        <v>15.533192117340832</v>
      </c>
      <c r="AB175" s="8">
        <f>LOG(R175,2)</f>
        <v>15.215916421790572</v>
      </c>
      <c r="AC175" s="8">
        <f>LOG(S175,2)</f>
        <v>15.569882024624274</v>
      </c>
      <c r="AD175" s="3">
        <v>4</v>
      </c>
      <c r="AE175" s="3">
        <v>4</v>
      </c>
      <c r="AF175" s="3">
        <v>0</v>
      </c>
      <c r="AG175" s="3">
        <v>4</v>
      </c>
      <c r="AH175" s="3">
        <v>0</v>
      </c>
      <c r="AI175" s="3">
        <v>0</v>
      </c>
      <c r="AJ175" s="3">
        <v>2</v>
      </c>
      <c r="AK175" s="3">
        <v>2</v>
      </c>
      <c r="AL175" s="3">
        <v>2</v>
      </c>
      <c r="AM175" s="3">
        <v>4</v>
      </c>
      <c r="AN175" s="3">
        <v>4</v>
      </c>
      <c r="AO175" s="3">
        <v>7</v>
      </c>
      <c r="AP175" s="3">
        <v>7</v>
      </c>
      <c r="AQ175" s="3">
        <v>7</v>
      </c>
      <c r="AR175" s="3">
        <v>7</v>
      </c>
      <c r="AS175" s="3">
        <v>7</v>
      </c>
      <c r="AT175" s="3">
        <v>7</v>
      </c>
      <c r="AU175" s="3">
        <v>7</v>
      </c>
      <c r="AV175" s="3">
        <v>7</v>
      </c>
      <c r="AW175" s="3">
        <v>7</v>
      </c>
      <c r="AX175" s="3">
        <v>7</v>
      </c>
      <c r="AY175" s="3">
        <v>7</v>
      </c>
      <c r="AZ175" s="3">
        <v>7</v>
      </c>
      <c r="BA175" s="3">
        <v>7</v>
      </c>
      <c r="BB175" t="s">
        <v>2135</v>
      </c>
      <c r="BC175" t="s">
        <v>2136</v>
      </c>
    </row>
    <row r="176" spans="1:55" x14ac:dyDescent="0.25">
      <c r="A176" t="s">
        <v>1272</v>
      </c>
      <c r="B176" s="3">
        <v>4</v>
      </c>
      <c r="C176" s="14">
        <f>M176/H176</f>
        <v>0.77112160973098764</v>
      </c>
      <c r="D176" s="12">
        <f>_xlfn.T.TEST(T176:W176,X176:AC176,2,3)</f>
        <v>3.0108383827280156E-3</v>
      </c>
      <c r="E176" t="s">
        <v>2863</v>
      </c>
      <c r="F176" t="s">
        <v>3250</v>
      </c>
      <c r="G176" t="s">
        <v>1273</v>
      </c>
      <c r="H176" s="10">
        <f>AVERAGE(I176:L176)</f>
        <v>1235784.125</v>
      </c>
      <c r="I176" s="5">
        <v>1361468.5</v>
      </c>
      <c r="J176" s="5">
        <v>1154872.875</v>
      </c>
      <c r="K176" s="5">
        <v>1223508</v>
      </c>
      <c r="L176" s="5">
        <v>1203287.125</v>
      </c>
      <c r="M176" s="10">
        <f>AVERAGE(N176:S176)</f>
        <v>952939.84375</v>
      </c>
      <c r="N176" s="5">
        <v>1108595.5</v>
      </c>
      <c r="O176" s="5">
        <v>1040916.1875</v>
      </c>
      <c r="P176" s="5">
        <v>997407</v>
      </c>
      <c r="Q176" s="5">
        <v>822746.25</v>
      </c>
      <c r="R176" s="5">
        <v>809386</v>
      </c>
      <c r="S176" s="5">
        <v>938588.125</v>
      </c>
      <c r="T176" s="8">
        <f>LOG(I176,2)</f>
        <v>20.376732172771245</v>
      </c>
      <c r="U176" s="8">
        <f>LOG(J176,2)</f>
        <v>20.139302622090259</v>
      </c>
      <c r="V176" s="8">
        <f>LOG(K176,2)</f>
        <v>20.222592103943434</v>
      </c>
      <c r="W176" s="8">
        <f>LOG(L176,2)</f>
        <v>20.198549504762543</v>
      </c>
      <c r="X176" s="8">
        <f>LOG(N176,2)</f>
        <v>20.080301625899999</v>
      </c>
      <c r="Y176" s="8">
        <f>LOG(O176,2)</f>
        <v>19.989422479704121</v>
      </c>
      <c r="Z176" s="8">
        <f>LOG(P176,2)</f>
        <v>19.927822802595092</v>
      </c>
      <c r="AA176" s="8">
        <f>LOG(Q176,2)</f>
        <v>19.650088020133161</v>
      </c>
      <c r="AB176" s="8">
        <f>LOG(R176,2)</f>
        <v>19.626468369274082</v>
      </c>
      <c r="AC176" s="8">
        <f>LOG(S176,2)</f>
        <v>19.840132681966864</v>
      </c>
      <c r="AD176" s="3">
        <v>5</v>
      </c>
      <c r="AE176" s="3">
        <v>5</v>
      </c>
      <c r="AF176" s="3">
        <v>5</v>
      </c>
      <c r="AG176" s="3">
        <v>5</v>
      </c>
      <c r="AH176" s="3">
        <v>5</v>
      </c>
      <c r="AI176" s="3">
        <v>5</v>
      </c>
      <c r="AJ176" s="3">
        <v>5</v>
      </c>
      <c r="AK176" s="3">
        <v>5</v>
      </c>
      <c r="AL176" s="3">
        <v>5</v>
      </c>
      <c r="AM176" s="3">
        <v>5</v>
      </c>
      <c r="AN176" s="3">
        <v>5</v>
      </c>
      <c r="AO176" s="3">
        <v>5</v>
      </c>
      <c r="AP176" s="3">
        <v>4</v>
      </c>
      <c r="AQ176" s="3">
        <v>4</v>
      </c>
      <c r="AR176" s="3">
        <v>4</v>
      </c>
      <c r="AS176" s="3">
        <v>4</v>
      </c>
      <c r="AT176" s="3">
        <v>4</v>
      </c>
      <c r="AU176" s="3">
        <v>4</v>
      </c>
      <c r="AV176" s="3">
        <v>4</v>
      </c>
      <c r="AW176" s="3">
        <v>4</v>
      </c>
      <c r="AX176" s="3">
        <v>4</v>
      </c>
      <c r="AY176" s="3">
        <v>4</v>
      </c>
      <c r="AZ176" s="3">
        <v>4</v>
      </c>
      <c r="BA176" s="3">
        <v>4</v>
      </c>
      <c r="BB176" t="s">
        <v>1271</v>
      </c>
      <c r="BC176" t="s">
        <v>1272</v>
      </c>
    </row>
    <row r="177" spans="1:55" x14ac:dyDescent="0.25">
      <c r="A177" t="s">
        <v>744</v>
      </c>
      <c r="B177" s="3">
        <v>4</v>
      </c>
      <c r="C177" s="14">
        <f>M177/H177</f>
        <v>0.7712461538112354</v>
      </c>
      <c r="D177" s="12">
        <f>_xlfn.T.TEST(T177:W177,X177:AC177,2,3)</f>
        <v>1.9686716177731083E-2</v>
      </c>
      <c r="E177" t="s">
        <v>2679</v>
      </c>
      <c r="F177" t="s">
        <v>3250</v>
      </c>
      <c r="G177" t="s">
        <v>745</v>
      </c>
      <c r="H177" s="10">
        <f>AVERAGE(I177:L177)</f>
        <v>773322.015625</v>
      </c>
      <c r="I177" s="5">
        <v>749141.875</v>
      </c>
      <c r="J177" s="5">
        <v>671623.125</v>
      </c>
      <c r="K177" s="5">
        <v>892892.875</v>
      </c>
      <c r="L177" s="5">
        <v>779630.1875</v>
      </c>
      <c r="M177" s="10">
        <f>AVERAGE(N177:S177)</f>
        <v>596421.63020833337</v>
      </c>
      <c r="N177" s="5">
        <v>440967.59375</v>
      </c>
      <c r="O177" s="5">
        <v>696971</v>
      </c>
      <c r="P177" s="5">
        <v>619542.0625</v>
      </c>
      <c r="Q177" s="5">
        <v>597241.4375</v>
      </c>
      <c r="R177" s="5">
        <v>687167.5625</v>
      </c>
      <c r="S177" s="5">
        <v>536640.125</v>
      </c>
      <c r="T177" s="8">
        <f>LOG(I177,2)</f>
        <v>19.514879441419886</v>
      </c>
      <c r="U177" s="8">
        <f>LOG(J177,2)</f>
        <v>19.357292379739235</v>
      </c>
      <c r="V177" s="8">
        <f>LOG(K177,2)</f>
        <v>19.768127572541552</v>
      </c>
      <c r="W177" s="8">
        <f>LOG(L177,2)</f>
        <v>19.57243042767163</v>
      </c>
      <c r="X177" s="8">
        <f>LOG(N177,2)</f>
        <v>18.750313111956533</v>
      </c>
      <c r="Y177" s="8">
        <f>LOG(O177,2)</f>
        <v>19.410739103232679</v>
      </c>
      <c r="Z177" s="8">
        <f>LOG(P177,2)</f>
        <v>19.240842708861006</v>
      </c>
      <c r="AA177" s="8">
        <f>LOG(Q177,2)</f>
        <v>19.187954739711405</v>
      </c>
      <c r="AB177" s="8">
        <f>LOG(R177,2)</f>
        <v>19.390302410615025</v>
      </c>
      <c r="AC177" s="8">
        <f>LOG(S177,2)</f>
        <v>19.03359540449982</v>
      </c>
      <c r="AD177" s="3">
        <v>3</v>
      </c>
      <c r="AE177" s="3">
        <v>3</v>
      </c>
      <c r="AF177" s="3">
        <v>2</v>
      </c>
      <c r="AG177" s="3">
        <v>2</v>
      </c>
      <c r="AH177" s="3">
        <v>1</v>
      </c>
      <c r="AI177" s="3">
        <v>2</v>
      </c>
      <c r="AJ177" s="3">
        <v>2</v>
      </c>
      <c r="AK177" s="3">
        <v>2</v>
      </c>
      <c r="AL177" s="3">
        <v>2</v>
      </c>
      <c r="AM177" s="3">
        <v>4</v>
      </c>
      <c r="AN177" s="3">
        <v>4</v>
      </c>
      <c r="AO177" s="3">
        <v>2</v>
      </c>
      <c r="AP177" s="3">
        <v>4</v>
      </c>
      <c r="AQ177" s="3">
        <v>4</v>
      </c>
      <c r="AR177" s="3">
        <v>4</v>
      </c>
      <c r="AS177" s="3">
        <v>4</v>
      </c>
      <c r="AT177" s="3">
        <v>4</v>
      </c>
      <c r="AU177" s="3">
        <v>4</v>
      </c>
      <c r="AV177" s="3">
        <v>4</v>
      </c>
      <c r="AW177" s="3">
        <v>4</v>
      </c>
      <c r="AX177" s="3">
        <v>4</v>
      </c>
      <c r="AY177" s="3">
        <v>4</v>
      </c>
      <c r="AZ177" s="3">
        <v>4</v>
      </c>
      <c r="BA177" s="3">
        <v>4</v>
      </c>
      <c r="BB177" t="s">
        <v>743</v>
      </c>
      <c r="BC177" t="s">
        <v>744</v>
      </c>
    </row>
    <row r="178" spans="1:55" x14ac:dyDescent="0.25">
      <c r="A178" t="s">
        <v>786</v>
      </c>
      <c r="B178" s="3">
        <v>9</v>
      </c>
      <c r="C178" s="14">
        <f>M178/H178</f>
        <v>0.77130867951800397</v>
      </c>
      <c r="D178" s="12">
        <f>_xlfn.T.TEST(T178:W178,X178:AC178,2,3)</f>
        <v>4.4621894447892468E-2</v>
      </c>
      <c r="E178" t="s">
        <v>2694</v>
      </c>
      <c r="F178" t="s">
        <v>3250</v>
      </c>
      <c r="G178" t="s">
        <v>787</v>
      </c>
      <c r="H178" s="10">
        <f>AVERAGE(I178:L178)</f>
        <v>634647.796875</v>
      </c>
      <c r="I178" s="5">
        <v>560992.6875</v>
      </c>
      <c r="J178" s="5">
        <v>604987.6875</v>
      </c>
      <c r="K178" s="5">
        <v>718558.4375</v>
      </c>
      <c r="L178" s="5">
        <v>654052.375</v>
      </c>
      <c r="M178" s="10">
        <f>AVERAGE(N178:S178)</f>
        <v>489509.35416666669</v>
      </c>
      <c r="N178" s="5">
        <v>317385.53125</v>
      </c>
      <c r="O178" s="5">
        <v>658838.8125</v>
      </c>
      <c r="P178" s="5">
        <v>425985.4375</v>
      </c>
      <c r="Q178" s="5">
        <v>471299.8125</v>
      </c>
      <c r="R178" s="5">
        <v>571053.0625</v>
      </c>
      <c r="S178" s="5">
        <v>492493.46875</v>
      </c>
      <c r="T178" s="8">
        <f>LOG(I178,2)</f>
        <v>19.097622439965633</v>
      </c>
      <c r="U178" s="8">
        <f>LOG(J178,2)</f>
        <v>19.206546255892732</v>
      </c>
      <c r="V178" s="8">
        <f>LOG(K178,2)</f>
        <v>19.454745964540667</v>
      </c>
      <c r="W178" s="8">
        <f>LOG(L178,2)</f>
        <v>19.319046642464915</v>
      </c>
      <c r="X178" s="8">
        <f>LOG(N178,2)</f>
        <v>18.275876835534731</v>
      </c>
      <c r="Y178" s="8">
        <f>LOG(O178,2)</f>
        <v>19.329566021838524</v>
      </c>
      <c r="Z178" s="8">
        <f>LOG(P178,2)</f>
        <v>18.700444586564839</v>
      </c>
      <c r="AA178" s="8">
        <f>LOG(Q178,2)</f>
        <v>18.846285581834266</v>
      </c>
      <c r="AB178" s="8">
        <f>LOG(R178,2)</f>
        <v>19.123265282106939</v>
      </c>
      <c r="AC178" s="8">
        <f>LOG(S178,2)</f>
        <v>18.909745066692192</v>
      </c>
      <c r="AD178" s="3">
        <v>8</v>
      </c>
      <c r="AE178" s="3">
        <v>8</v>
      </c>
      <c r="AF178" s="3">
        <v>9</v>
      </c>
      <c r="AG178" s="3">
        <v>7</v>
      </c>
      <c r="AH178" s="3">
        <v>5</v>
      </c>
      <c r="AI178" s="3">
        <v>7</v>
      </c>
      <c r="AJ178" s="3">
        <v>6</v>
      </c>
      <c r="AK178" s="3">
        <v>8</v>
      </c>
      <c r="AL178" s="3">
        <v>6</v>
      </c>
      <c r="AM178" s="3">
        <v>7</v>
      </c>
      <c r="AN178" s="3">
        <v>8</v>
      </c>
      <c r="AO178" s="3">
        <v>7</v>
      </c>
      <c r="AP178" s="3">
        <v>9</v>
      </c>
      <c r="AQ178" s="3">
        <v>9</v>
      </c>
      <c r="AR178" s="3">
        <v>9</v>
      </c>
      <c r="AS178" s="3">
        <v>9</v>
      </c>
      <c r="AT178" s="3">
        <v>9</v>
      </c>
      <c r="AU178" s="3">
        <v>9</v>
      </c>
      <c r="AV178" s="3">
        <v>9</v>
      </c>
      <c r="AW178" s="3">
        <v>9</v>
      </c>
      <c r="AX178" s="3">
        <v>9</v>
      </c>
      <c r="AY178" s="3">
        <v>9</v>
      </c>
      <c r="AZ178" s="3">
        <v>9</v>
      </c>
      <c r="BA178" s="3">
        <v>9</v>
      </c>
      <c r="BB178" t="s">
        <v>785</v>
      </c>
      <c r="BC178" t="s">
        <v>786</v>
      </c>
    </row>
    <row r="179" spans="1:55" x14ac:dyDescent="0.25">
      <c r="A179" t="s">
        <v>2049</v>
      </c>
      <c r="B179" s="3">
        <v>10</v>
      </c>
      <c r="C179" s="14">
        <f>M179/H179</f>
        <v>0.77145482386648501</v>
      </c>
      <c r="D179" s="12">
        <f>_xlfn.T.TEST(T179:W179,X179:AC179,2,3)</f>
        <v>1.9181656483202982E-3</v>
      </c>
      <c r="E179" t="s">
        <v>3120</v>
      </c>
      <c r="F179" t="s">
        <v>3250</v>
      </c>
      <c r="G179" t="s">
        <v>2050</v>
      </c>
      <c r="H179" s="10">
        <f>AVERAGE(I179:L179)</f>
        <v>740849.5625</v>
      </c>
      <c r="I179" s="5">
        <v>819270.75</v>
      </c>
      <c r="J179" s="5">
        <v>728343.3125</v>
      </c>
      <c r="K179" s="5">
        <v>673377.375</v>
      </c>
      <c r="L179" s="5">
        <v>742406.8125</v>
      </c>
      <c r="M179" s="10">
        <f>AVERAGE(N179:S179)</f>
        <v>571531.96875</v>
      </c>
      <c r="N179" s="5">
        <v>533911</v>
      </c>
      <c r="O179" s="5">
        <v>552501.4375</v>
      </c>
      <c r="P179" s="5">
        <v>548476.125</v>
      </c>
      <c r="Q179" s="5">
        <v>521889.0625</v>
      </c>
      <c r="R179" s="5">
        <v>633456.4375</v>
      </c>
      <c r="S179" s="5">
        <v>638957.75</v>
      </c>
      <c r="T179" s="8">
        <f>LOG(I179,2)</f>
        <v>19.643980782385498</v>
      </c>
      <c r="U179" s="8">
        <f>LOG(J179,2)</f>
        <v>19.474259115096352</v>
      </c>
      <c r="V179" s="8">
        <f>LOG(K179,2)</f>
        <v>19.361055722891276</v>
      </c>
      <c r="W179" s="8">
        <f>LOG(L179,2)</f>
        <v>19.501850423472977</v>
      </c>
      <c r="X179" s="8">
        <f>LOG(N179,2)</f>
        <v>19.026239747136501</v>
      </c>
      <c r="Y179" s="8">
        <f>LOG(O179,2)</f>
        <v>19.075618692554318</v>
      </c>
      <c r="Z179" s="8">
        <f>LOG(P179,2)</f>
        <v>19.065069296352853</v>
      </c>
      <c r="AA179" s="8">
        <f>LOG(Q179,2)</f>
        <v>18.993383641403181</v>
      </c>
      <c r="AB179" s="8">
        <f>LOG(R179,2)</f>
        <v>19.272885883757652</v>
      </c>
      <c r="AC179" s="8">
        <f>LOG(S179,2)</f>
        <v>19.285361012994578</v>
      </c>
      <c r="AD179" s="3">
        <v>8</v>
      </c>
      <c r="AE179" s="3">
        <v>10</v>
      </c>
      <c r="AF179" s="3">
        <v>9</v>
      </c>
      <c r="AG179" s="3">
        <v>9</v>
      </c>
      <c r="AH179" s="3">
        <v>7</v>
      </c>
      <c r="AI179" s="3">
        <v>8</v>
      </c>
      <c r="AJ179" s="3">
        <v>9</v>
      </c>
      <c r="AK179" s="3">
        <v>8</v>
      </c>
      <c r="AL179" s="3">
        <v>9</v>
      </c>
      <c r="AM179" s="3">
        <v>10</v>
      </c>
      <c r="AN179" s="3">
        <v>10</v>
      </c>
      <c r="AO179" s="3">
        <v>10</v>
      </c>
      <c r="AP179" s="3">
        <v>10</v>
      </c>
      <c r="AQ179" s="3">
        <v>10</v>
      </c>
      <c r="AR179" s="3">
        <v>10</v>
      </c>
      <c r="AS179" s="3">
        <v>10</v>
      </c>
      <c r="AT179" s="3">
        <v>10</v>
      </c>
      <c r="AU179" s="3">
        <v>10</v>
      </c>
      <c r="AV179" s="3">
        <v>10</v>
      </c>
      <c r="AW179" s="3">
        <v>10</v>
      </c>
      <c r="AX179" s="3">
        <v>10</v>
      </c>
      <c r="AY179" s="3">
        <v>10</v>
      </c>
      <c r="AZ179" s="3">
        <v>10</v>
      </c>
      <c r="BA179" s="3">
        <v>10</v>
      </c>
      <c r="BB179" t="s">
        <v>2048</v>
      </c>
      <c r="BC179" t="s">
        <v>2049</v>
      </c>
    </row>
    <row r="180" spans="1:55" x14ac:dyDescent="0.25">
      <c r="A180" t="s">
        <v>1524</v>
      </c>
      <c r="B180" s="3">
        <v>3</v>
      </c>
      <c r="C180" s="14">
        <f>M180/H180</f>
        <v>0.77233398765987338</v>
      </c>
      <c r="D180" s="12">
        <f>_xlfn.T.TEST(T180:W180,X180:AC180,2,3)</f>
        <v>1.0530312887097196E-2</v>
      </c>
      <c r="E180" t="s">
        <v>2948</v>
      </c>
      <c r="F180" t="s">
        <v>3250</v>
      </c>
      <c r="G180" t="s">
        <v>1525</v>
      </c>
      <c r="H180" s="10">
        <f>AVERAGE(I180:L180)</f>
        <v>51173.3017578125</v>
      </c>
      <c r="I180" s="5">
        <v>43591.51953125</v>
      </c>
      <c r="J180" s="5">
        <v>55561.99609375</v>
      </c>
      <c r="K180" s="5">
        <v>51846.9453125</v>
      </c>
      <c r="L180" s="5">
        <v>53692.74609375</v>
      </c>
      <c r="M180" s="10">
        <f>AVERAGE(N180:S180)</f>
        <v>39522.880208333336</v>
      </c>
      <c r="N180" s="5">
        <v>40545.8515625</v>
      </c>
      <c r="O180" s="5">
        <v>35426.00390625</v>
      </c>
      <c r="P180" s="5">
        <v>38992.64453125</v>
      </c>
      <c r="Q180" s="5">
        <v>38542.30078125</v>
      </c>
      <c r="R180" s="5">
        <v>41877.609375</v>
      </c>
      <c r="S180" s="5">
        <v>41752.87109375</v>
      </c>
      <c r="T180" s="8">
        <f>LOG(I180,2)</f>
        <v>15.411759874179413</v>
      </c>
      <c r="U180" s="8">
        <f>LOG(J180,2)</f>
        <v>15.76181080937317</v>
      </c>
      <c r="V180" s="8">
        <f>LOG(K180,2)</f>
        <v>15.661971371243126</v>
      </c>
      <c r="W180" s="8">
        <f>LOG(L180,2)</f>
        <v>15.712439572388327</v>
      </c>
      <c r="X180" s="8">
        <f>LOG(N180,2)</f>
        <v>15.307266692601825</v>
      </c>
      <c r="Y180" s="8">
        <f>LOG(O180,2)</f>
        <v>15.112521116533161</v>
      </c>
      <c r="Z180" s="8">
        <f>LOG(P180,2)</f>
        <v>15.250914383034404</v>
      </c>
      <c r="AA180" s="8">
        <f>LOG(Q180,2)</f>
        <v>15.234155075381944</v>
      </c>
      <c r="AB180" s="8">
        <f>LOG(R180,2)</f>
        <v>15.353891466486905</v>
      </c>
      <c r="AC180" s="8">
        <f>LOG(S180,2)</f>
        <v>15.349587786005547</v>
      </c>
      <c r="AD180" s="3">
        <v>3</v>
      </c>
      <c r="AE180" s="3">
        <v>3</v>
      </c>
      <c r="AF180" s="3">
        <v>3</v>
      </c>
      <c r="AG180" s="3">
        <v>3</v>
      </c>
      <c r="AH180" s="3">
        <v>2</v>
      </c>
      <c r="AI180" s="3">
        <v>2</v>
      </c>
      <c r="AJ180" s="3">
        <v>3</v>
      </c>
      <c r="AK180" s="3">
        <v>3</v>
      </c>
      <c r="AL180" s="3">
        <v>3</v>
      </c>
      <c r="AM180" s="3">
        <v>3</v>
      </c>
      <c r="AN180" s="3">
        <v>3</v>
      </c>
      <c r="AO180" s="3">
        <v>2</v>
      </c>
      <c r="AP180" s="3">
        <v>3</v>
      </c>
      <c r="AQ180" s="3">
        <v>3</v>
      </c>
      <c r="AR180" s="3">
        <v>3</v>
      </c>
      <c r="AS180" s="3">
        <v>3</v>
      </c>
      <c r="AT180" s="3">
        <v>3</v>
      </c>
      <c r="AU180" s="3">
        <v>3</v>
      </c>
      <c r="AV180" s="3">
        <v>3</v>
      </c>
      <c r="AW180" s="3">
        <v>3</v>
      </c>
      <c r="AX180" s="3">
        <v>3</v>
      </c>
      <c r="AY180" s="3">
        <v>3</v>
      </c>
      <c r="AZ180" s="3">
        <v>3</v>
      </c>
      <c r="BA180" s="3">
        <v>3</v>
      </c>
      <c r="BB180" t="s">
        <v>1523</v>
      </c>
      <c r="BC180" t="s">
        <v>1524</v>
      </c>
    </row>
    <row r="181" spans="1:55" x14ac:dyDescent="0.25">
      <c r="A181" t="s">
        <v>360</v>
      </c>
      <c r="B181" s="3">
        <v>18</v>
      </c>
      <c r="C181" s="14">
        <f>M181/H181</f>
        <v>0.77351410961549183</v>
      </c>
      <c r="D181" s="12">
        <f>_xlfn.T.TEST(T181:W181,X181:AC181,2,3)</f>
        <v>5.1250090198232453E-3</v>
      </c>
      <c r="E181" t="s">
        <v>2548</v>
      </c>
      <c r="F181" t="s">
        <v>3250</v>
      </c>
      <c r="G181" t="s">
        <v>361</v>
      </c>
      <c r="H181" s="10">
        <f>AVERAGE(I181:L181)</f>
        <v>1984174.375</v>
      </c>
      <c r="I181" s="5">
        <v>2196487.5</v>
      </c>
      <c r="J181" s="5">
        <v>1832498.5</v>
      </c>
      <c r="K181" s="5">
        <v>1874477.875</v>
      </c>
      <c r="L181" s="5">
        <v>2033233.625</v>
      </c>
      <c r="M181" s="10">
        <f>AVERAGE(N181:S181)</f>
        <v>1534786.875</v>
      </c>
      <c r="N181" s="5">
        <v>1582494.75</v>
      </c>
      <c r="O181" s="5">
        <v>1595185.75</v>
      </c>
      <c r="P181" s="5">
        <v>1554105.875</v>
      </c>
      <c r="Q181" s="5">
        <v>1543137.625</v>
      </c>
      <c r="R181" s="5">
        <v>1473968.75</v>
      </c>
      <c r="S181" s="5">
        <v>1459828.5</v>
      </c>
      <c r="T181" s="8">
        <f>LOG(I181,2)</f>
        <v>21.066766858538902</v>
      </c>
      <c r="U181" s="8">
        <f>LOG(J181,2)</f>
        <v>20.805380586759142</v>
      </c>
      <c r="V181" s="8">
        <f>LOG(K181,2)</f>
        <v>20.838057366507311</v>
      </c>
      <c r="W181" s="8">
        <f>LOG(L181,2)</f>
        <v>20.955344564272757</v>
      </c>
      <c r="X181" s="8">
        <f>LOG(N181,2)</f>
        <v>20.593769282777775</v>
      </c>
      <c r="Y181" s="8">
        <f>LOG(O181,2)</f>
        <v>20.605292996449652</v>
      </c>
      <c r="Z181" s="8">
        <f>LOG(P181,2)</f>
        <v>20.567653361444552</v>
      </c>
      <c r="AA181" s="8">
        <f>LOG(Q181,2)</f>
        <v>20.557435303981261</v>
      </c>
      <c r="AB181" s="8">
        <f>LOG(R181,2)</f>
        <v>20.491274507123546</v>
      </c>
      <c r="AC181" s="8">
        <f>LOG(S181,2)</f>
        <v>20.477367461215447</v>
      </c>
      <c r="AD181" s="3">
        <v>17</v>
      </c>
      <c r="AE181" s="3">
        <v>18</v>
      </c>
      <c r="AF181" s="3">
        <v>18</v>
      </c>
      <c r="AG181" s="3">
        <v>18</v>
      </c>
      <c r="AH181" s="3">
        <v>15</v>
      </c>
      <c r="AI181" s="3">
        <v>16</v>
      </c>
      <c r="AJ181" s="3">
        <v>16</v>
      </c>
      <c r="AK181" s="3">
        <v>17</v>
      </c>
      <c r="AL181" s="3">
        <v>18</v>
      </c>
      <c r="AM181" s="3">
        <v>18</v>
      </c>
      <c r="AN181" s="3">
        <v>18</v>
      </c>
      <c r="AO181" s="3">
        <v>18</v>
      </c>
      <c r="AP181" s="3">
        <v>18</v>
      </c>
      <c r="AQ181" s="3">
        <v>18</v>
      </c>
      <c r="AR181" s="3">
        <v>18</v>
      </c>
      <c r="AS181" s="3">
        <v>18</v>
      </c>
      <c r="AT181" s="3">
        <v>18</v>
      </c>
      <c r="AU181" s="3">
        <v>18</v>
      </c>
      <c r="AV181" s="3">
        <v>18</v>
      </c>
      <c r="AW181" s="3">
        <v>18</v>
      </c>
      <c r="AX181" s="3">
        <v>18</v>
      </c>
      <c r="AY181" s="3">
        <v>18</v>
      </c>
      <c r="AZ181" s="3">
        <v>18</v>
      </c>
      <c r="BA181" s="3">
        <v>18</v>
      </c>
      <c r="BB181" t="s">
        <v>359</v>
      </c>
      <c r="BC181" t="s">
        <v>360</v>
      </c>
    </row>
    <row r="182" spans="1:55" x14ac:dyDescent="0.25">
      <c r="A182" t="s">
        <v>2295</v>
      </c>
      <c r="B182" s="3">
        <v>6</v>
      </c>
      <c r="C182" s="14">
        <f>M182/H182</f>
        <v>0.77605505137025188</v>
      </c>
      <c r="D182" s="12">
        <f>_xlfn.T.TEST(T182:W182,X182:AC182,2,3)</f>
        <v>2.344097518662586E-2</v>
      </c>
      <c r="E182" t="s">
        <v>3196</v>
      </c>
      <c r="F182" t="s">
        <v>3250</v>
      </c>
      <c r="G182" t="s">
        <v>2296</v>
      </c>
      <c r="H182" s="10">
        <f>AVERAGE(I182:L182)</f>
        <v>172341.68359375</v>
      </c>
      <c r="I182" s="5">
        <v>183287.0625</v>
      </c>
      <c r="J182" s="5">
        <v>156461.609375</v>
      </c>
      <c r="K182" s="5">
        <v>179225.234375</v>
      </c>
      <c r="L182" s="5">
        <v>170392.828125</v>
      </c>
      <c r="M182" s="10">
        <f>AVERAGE(N182:S182)</f>
        <v>133746.63411458334</v>
      </c>
      <c r="N182" s="5">
        <v>121292.828125</v>
      </c>
      <c r="O182" s="5">
        <v>104634.875</v>
      </c>
      <c r="P182" s="5">
        <v>177449.421875</v>
      </c>
      <c r="Q182" s="5">
        <v>149736.84375</v>
      </c>
      <c r="R182" s="5">
        <v>142645.8125</v>
      </c>
      <c r="S182" s="5">
        <v>106720.0234375</v>
      </c>
      <c r="T182" s="8">
        <f>LOG(I182,2)</f>
        <v>17.483745429840987</v>
      </c>
      <c r="U182" s="8">
        <f>LOG(J182,2)</f>
        <v>17.255449184254697</v>
      </c>
      <c r="V182" s="8">
        <f>LOG(K182,2)</f>
        <v>17.451414253264577</v>
      </c>
      <c r="W182" s="8">
        <f>LOG(L182,2)</f>
        <v>17.378505087898194</v>
      </c>
      <c r="X182" s="8">
        <f>LOG(N182,2)</f>
        <v>16.888134722880501</v>
      </c>
      <c r="Y182" s="8">
        <f>LOG(O182,2)</f>
        <v>16.675004259135871</v>
      </c>
      <c r="Z182" s="8">
        <f>LOG(P182,2)</f>
        <v>17.437048348585293</v>
      </c>
      <c r="AA182" s="8">
        <f>LOG(Q182,2)</f>
        <v>17.192069724259273</v>
      </c>
      <c r="AB182" s="8">
        <f>LOG(R182,2)</f>
        <v>17.122077870328358</v>
      </c>
      <c r="AC182" s="8">
        <f>LOG(S182,2)</f>
        <v>16.703471362911916</v>
      </c>
      <c r="AD182" s="3">
        <v>5</v>
      </c>
      <c r="AE182" s="3">
        <v>4</v>
      </c>
      <c r="AF182" s="3">
        <v>4</v>
      </c>
      <c r="AG182" s="3">
        <v>5</v>
      </c>
      <c r="AH182" s="3">
        <v>3</v>
      </c>
      <c r="AI182" s="3">
        <v>5</v>
      </c>
      <c r="AJ182" s="3">
        <v>4</v>
      </c>
      <c r="AK182" s="3">
        <v>3</v>
      </c>
      <c r="AL182" s="3">
        <v>5</v>
      </c>
      <c r="AM182" s="3">
        <v>4</v>
      </c>
      <c r="AN182" s="3">
        <v>5</v>
      </c>
      <c r="AO182" s="3">
        <v>3</v>
      </c>
      <c r="AP182" s="3">
        <v>6</v>
      </c>
      <c r="AQ182" s="3">
        <v>6</v>
      </c>
      <c r="AR182" s="3">
        <v>6</v>
      </c>
      <c r="AS182" s="3">
        <v>6</v>
      </c>
      <c r="AT182" s="3">
        <v>6</v>
      </c>
      <c r="AU182" s="3">
        <v>6</v>
      </c>
      <c r="AV182" s="3">
        <v>6</v>
      </c>
      <c r="AW182" s="3">
        <v>6</v>
      </c>
      <c r="AX182" s="3">
        <v>6</v>
      </c>
      <c r="AY182" s="3">
        <v>6</v>
      </c>
      <c r="AZ182" s="3">
        <v>6</v>
      </c>
      <c r="BA182" s="3">
        <v>6</v>
      </c>
      <c r="BB182" t="s">
        <v>2294</v>
      </c>
      <c r="BC182" t="s">
        <v>2295</v>
      </c>
    </row>
    <row r="183" spans="1:55" x14ac:dyDescent="0.25">
      <c r="A183" t="s">
        <v>2322</v>
      </c>
      <c r="B183" s="3">
        <v>20</v>
      </c>
      <c r="C183" s="14">
        <f>M183/H183</f>
        <v>0.7780010022301439</v>
      </c>
      <c r="D183" s="12">
        <f>_xlfn.T.TEST(T183:W183,X183:AC183,2,3)</f>
        <v>9.6961831256759442E-3</v>
      </c>
      <c r="E183" t="s">
        <v>3205</v>
      </c>
      <c r="F183" t="s">
        <v>3250</v>
      </c>
      <c r="G183" t="s">
        <v>2323</v>
      </c>
      <c r="H183" s="10">
        <f>AVERAGE(I183:L183)</f>
        <v>19518471</v>
      </c>
      <c r="I183" s="5">
        <v>22251766</v>
      </c>
      <c r="J183" s="5">
        <v>18077148</v>
      </c>
      <c r="K183" s="5">
        <v>17556010</v>
      </c>
      <c r="L183" s="5">
        <v>20188960</v>
      </c>
      <c r="M183" s="10">
        <f>AVERAGE(N183:S183)</f>
        <v>15185390</v>
      </c>
      <c r="N183" s="5">
        <v>15101043</v>
      </c>
      <c r="O183" s="5">
        <v>16143782</v>
      </c>
      <c r="P183" s="5">
        <v>14613377</v>
      </c>
      <c r="Q183" s="5">
        <v>13297170</v>
      </c>
      <c r="R183" s="5">
        <v>14405850</v>
      </c>
      <c r="S183" s="5">
        <v>17551118</v>
      </c>
      <c r="T183" s="8">
        <f>LOG(I183,2)</f>
        <v>24.407416503586624</v>
      </c>
      <c r="U183" s="8">
        <f>LOG(J183,2)</f>
        <v>24.107663748446189</v>
      </c>
      <c r="V183" s="8">
        <f>LOG(K183,2)</f>
        <v>24.065461661289007</v>
      </c>
      <c r="W183" s="8">
        <f>LOG(L183,2)</f>
        <v>24.267063258809241</v>
      </c>
      <c r="X183" s="8">
        <f>LOG(N183,2)</f>
        <v>23.848144861375271</v>
      </c>
      <c r="Y183" s="8">
        <f>LOG(O183,2)</f>
        <v>23.944475262249465</v>
      </c>
      <c r="Z183" s="8">
        <f>LOG(P183,2)</f>
        <v>23.800786272755243</v>
      </c>
      <c r="AA183" s="8">
        <f>LOG(Q183,2)</f>
        <v>23.664615897802417</v>
      </c>
      <c r="AB183" s="8">
        <f>LOG(R183,2)</f>
        <v>23.780151451721199</v>
      </c>
      <c r="AC183" s="8">
        <f>LOG(S183,2)</f>
        <v>24.065059596831571</v>
      </c>
      <c r="AD183" s="3">
        <v>20</v>
      </c>
      <c r="AE183" s="3">
        <v>20</v>
      </c>
      <c r="AF183" s="3">
        <v>19</v>
      </c>
      <c r="AG183" s="3">
        <v>20</v>
      </c>
      <c r="AH183" s="3">
        <v>19</v>
      </c>
      <c r="AI183" s="3">
        <v>19</v>
      </c>
      <c r="AJ183" s="3">
        <v>18</v>
      </c>
      <c r="AK183" s="3">
        <v>19</v>
      </c>
      <c r="AL183" s="3">
        <v>19</v>
      </c>
      <c r="AM183" s="3">
        <v>20</v>
      </c>
      <c r="AN183" s="3">
        <v>19</v>
      </c>
      <c r="AO183" s="3">
        <v>19</v>
      </c>
      <c r="AP183" s="3">
        <v>20</v>
      </c>
      <c r="AQ183" s="3">
        <v>20</v>
      </c>
      <c r="AR183" s="3">
        <v>20</v>
      </c>
      <c r="AS183" s="3">
        <v>20</v>
      </c>
      <c r="AT183" s="3">
        <v>20</v>
      </c>
      <c r="AU183" s="3">
        <v>20</v>
      </c>
      <c r="AV183" s="3">
        <v>20</v>
      </c>
      <c r="AW183" s="3">
        <v>20</v>
      </c>
      <c r="AX183" s="3">
        <v>20</v>
      </c>
      <c r="AY183" s="3">
        <v>20</v>
      </c>
      <c r="AZ183" s="3">
        <v>20</v>
      </c>
      <c r="BA183" s="3">
        <v>20</v>
      </c>
      <c r="BB183" t="s">
        <v>2321</v>
      </c>
      <c r="BC183" t="s">
        <v>2322</v>
      </c>
    </row>
    <row r="184" spans="1:55" x14ac:dyDescent="0.25">
      <c r="A184" t="s">
        <v>1506</v>
      </c>
      <c r="B184" s="3">
        <v>3</v>
      </c>
      <c r="C184" s="14">
        <f>M184/H184</f>
        <v>0.77813515313938131</v>
      </c>
      <c r="D184" s="12">
        <f>_xlfn.T.TEST(T184:W184,X184:AC184,2,3)</f>
        <v>1.2123844336612392E-2</v>
      </c>
      <c r="E184" t="s">
        <v>2942</v>
      </c>
      <c r="F184" t="s">
        <v>3250</v>
      </c>
      <c r="G184" t="s">
        <v>1507</v>
      </c>
      <c r="H184" s="10">
        <f>AVERAGE(I184:L184)</f>
        <v>60541.8798828125</v>
      </c>
      <c r="I184" s="5">
        <v>54346.859375</v>
      </c>
      <c r="J184" s="5">
        <v>62759.02734375</v>
      </c>
      <c r="K184" s="5">
        <v>67744.1015625</v>
      </c>
      <c r="L184" s="5">
        <v>57317.53125</v>
      </c>
      <c r="M184" s="10">
        <f>AVERAGE(N184:S184)</f>
        <v>47109.764973958336</v>
      </c>
      <c r="N184" s="5">
        <v>35702.3125</v>
      </c>
      <c r="O184" s="5">
        <v>50637.1953125</v>
      </c>
      <c r="P184" s="5">
        <v>55823.76171875</v>
      </c>
      <c r="Q184" s="5">
        <v>50216.3671875</v>
      </c>
      <c r="R184" s="5">
        <v>45970.8671875</v>
      </c>
      <c r="S184" s="5">
        <v>44308.0859375</v>
      </c>
      <c r="T184" s="8">
        <f>LOG(I184,2)</f>
        <v>15.729909045988251</v>
      </c>
      <c r="U184" s="8">
        <f>LOG(J184,2)</f>
        <v>15.937535372753766</v>
      </c>
      <c r="V184" s="8">
        <f>LOG(K184,2)</f>
        <v>16.04780771690918</v>
      </c>
      <c r="W184" s="8">
        <f>LOG(L184,2)</f>
        <v>15.806688851499754</v>
      </c>
      <c r="X184" s="8">
        <f>LOG(N184,2)</f>
        <v>15.123729902661893</v>
      </c>
      <c r="Y184" s="8">
        <f>LOG(O184,2)</f>
        <v>15.627909878691618</v>
      </c>
      <c r="Z184" s="8">
        <f>LOG(P184,2)</f>
        <v>15.768591724127749</v>
      </c>
      <c r="AA184" s="8">
        <f>LOG(Q184,2)</f>
        <v>15.615870042763593</v>
      </c>
      <c r="AB184" s="8">
        <f>LOG(R184,2)</f>
        <v>15.488432260742355</v>
      </c>
      <c r="AC184" s="8">
        <f>LOG(S184,2)</f>
        <v>15.435282384817885</v>
      </c>
      <c r="AD184" s="3">
        <v>2</v>
      </c>
      <c r="AE184" s="3">
        <v>3</v>
      </c>
      <c r="AF184" s="3">
        <v>3</v>
      </c>
      <c r="AG184" s="3">
        <v>3</v>
      </c>
      <c r="AH184" s="3">
        <v>1</v>
      </c>
      <c r="AI184" s="3">
        <v>2</v>
      </c>
      <c r="AJ184" s="3">
        <v>1</v>
      </c>
      <c r="AK184" s="3">
        <v>2</v>
      </c>
      <c r="AL184" s="3">
        <v>3</v>
      </c>
      <c r="AM184" s="3">
        <v>3</v>
      </c>
      <c r="AN184" s="3">
        <v>3</v>
      </c>
      <c r="AO184" s="3">
        <v>3</v>
      </c>
      <c r="AP184" s="3">
        <v>3</v>
      </c>
      <c r="AQ184" s="3">
        <v>3</v>
      </c>
      <c r="AR184" s="3">
        <v>3</v>
      </c>
      <c r="AS184" s="3">
        <v>3</v>
      </c>
      <c r="AT184" s="3">
        <v>3</v>
      </c>
      <c r="AU184" s="3">
        <v>3</v>
      </c>
      <c r="AV184" s="3">
        <v>3</v>
      </c>
      <c r="AW184" s="3">
        <v>3</v>
      </c>
      <c r="AX184" s="3">
        <v>3</v>
      </c>
      <c r="AY184" s="3">
        <v>3</v>
      </c>
      <c r="AZ184" s="3">
        <v>3</v>
      </c>
      <c r="BA184" s="3">
        <v>3</v>
      </c>
      <c r="BB184" t="s">
        <v>1505</v>
      </c>
      <c r="BC184" t="s">
        <v>1506</v>
      </c>
    </row>
    <row r="185" spans="1:55" x14ac:dyDescent="0.25">
      <c r="A185" t="s">
        <v>675</v>
      </c>
      <c r="B185" s="3">
        <v>26</v>
      </c>
      <c r="C185" s="14">
        <f>M185/H185</f>
        <v>0.77869134414378327</v>
      </c>
      <c r="D185" s="12">
        <f>_xlfn.T.TEST(T185:W185,X185:AC185,2,3)</f>
        <v>1.4763545418635337E-4</v>
      </c>
      <c r="E185" t="s">
        <v>2655</v>
      </c>
      <c r="F185" t="s">
        <v>3250</v>
      </c>
      <c r="G185" t="s">
        <v>676</v>
      </c>
      <c r="H185" s="10">
        <f>AVERAGE(I185:L185)</f>
        <v>1118476.03125</v>
      </c>
      <c r="I185" s="5">
        <v>1071369.5</v>
      </c>
      <c r="J185" s="5">
        <v>1133886.5</v>
      </c>
      <c r="K185" s="5">
        <v>1189560.75</v>
      </c>
      <c r="L185" s="5">
        <v>1079087.375</v>
      </c>
      <c r="M185" s="10">
        <f>AVERAGE(N185:S185)</f>
        <v>870947.60416666663</v>
      </c>
      <c r="N185" s="5">
        <v>868707.25</v>
      </c>
      <c r="O185" s="5">
        <v>827658.125</v>
      </c>
      <c r="P185" s="5">
        <v>947587.6875</v>
      </c>
      <c r="Q185" s="5">
        <v>869415.9375</v>
      </c>
      <c r="R185" s="5">
        <v>861722.8125</v>
      </c>
      <c r="S185" s="5">
        <v>850593.8125</v>
      </c>
      <c r="T185" s="8">
        <f>LOG(I185,2)</f>
        <v>20.031024700095752</v>
      </c>
      <c r="U185" s="8">
        <f>LOG(J185,2)</f>
        <v>20.112844805651758</v>
      </c>
      <c r="V185" s="8">
        <f>LOG(K185,2)</f>
        <v>20.181997520352244</v>
      </c>
      <c r="W185" s="8">
        <f>LOG(L185,2)</f>
        <v>20.041380255628908</v>
      </c>
      <c r="X185" s="8">
        <f>LOG(N185,2)</f>
        <v>19.728510552362593</v>
      </c>
      <c r="Y185" s="8">
        <f>LOG(O185,2)</f>
        <v>19.65867544117247</v>
      </c>
      <c r="Z185" s="8">
        <f>LOG(P185,2)</f>
        <v>19.853899927449216</v>
      </c>
      <c r="AA185" s="8">
        <f>LOG(Q185,2)</f>
        <v>19.72968701673037</v>
      </c>
      <c r="AB185" s="8">
        <f>LOG(R185,2)</f>
        <v>19.716864351475635</v>
      </c>
      <c r="AC185" s="8">
        <f>LOG(S185,2)</f>
        <v>19.698110834798992</v>
      </c>
      <c r="AD185" s="3">
        <v>21</v>
      </c>
      <c r="AE185" s="3">
        <v>25</v>
      </c>
      <c r="AF185" s="3">
        <v>23</v>
      </c>
      <c r="AG185" s="3">
        <v>23</v>
      </c>
      <c r="AH185" s="3">
        <v>21</v>
      </c>
      <c r="AI185" s="3">
        <v>20</v>
      </c>
      <c r="AJ185" s="3">
        <v>19</v>
      </c>
      <c r="AK185" s="3">
        <v>23</v>
      </c>
      <c r="AL185" s="3">
        <v>25</v>
      </c>
      <c r="AM185" s="3">
        <v>25</v>
      </c>
      <c r="AN185" s="3">
        <v>25</v>
      </c>
      <c r="AO185" s="3">
        <v>24</v>
      </c>
      <c r="AP185" s="3">
        <v>26</v>
      </c>
      <c r="AQ185" s="3">
        <v>26</v>
      </c>
      <c r="AR185" s="3">
        <v>26</v>
      </c>
      <c r="AS185" s="3">
        <v>26</v>
      </c>
      <c r="AT185" s="3">
        <v>26</v>
      </c>
      <c r="AU185" s="3">
        <v>26</v>
      </c>
      <c r="AV185" s="3">
        <v>26</v>
      </c>
      <c r="AW185" s="3">
        <v>26</v>
      </c>
      <c r="AX185" s="3">
        <v>26</v>
      </c>
      <c r="AY185" s="3">
        <v>26</v>
      </c>
      <c r="AZ185" s="3">
        <v>26</v>
      </c>
      <c r="BA185" s="3">
        <v>26</v>
      </c>
      <c r="BB185" t="s">
        <v>674</v>
      </c>
      <c r="BC185" t="s">
        <v>675</v>
      </c>
    </row>
    <row r="186" spans="1:55" x14ac:dyDescent="0.25">
      <c r="A186" t="s">
        <v>1845</v>
      </c>
      <c r="B186" s="3">
        <v>8</v>
      </c>
      <c r="C186" s="14">
        <f>M186/H186</f>
        <v>0.77879394560996784</v>
      </c>
      <c r="D186" s="12">
        <f>_xlfn.T.TEST(T186:W186,X186:AC186,2,3)</f>
        <v>5.215141483560886E-5</v>
      </c>
      <c r="E186" t="s">
        <v>3058</v>
      </c>
      <c r="F186" t="s">
        <v>3250</v>
      </c>
      <c r="G186" t="s">
        <v>1846</v>
      </c>
      <c r="H186" s="10">
        <f>AVERAGE(I186:L186)</f>
        <v>575963.953125</v>
      </c>
      <c r="I186" s="5">
        <v>565173</v>
      </c>
      <c r="J186" s="5">
        <v>583662.125</v>
      </c>
      <c r="K186" s="5">
        <v>573057.75</v>
      </c>
      <c r="L186" s="5">
        <v>581962.9375</v>
      </c>
      <c r="M186" s="10">
        <f>AVERAGE(N186:S186)</f>
        <v>448557.23958333331</v>
      </c>
      <c r="N186" s="5">
        <v>467533.75</v>
      </c>
      <c r="O186" s="5">
        <v>467937.9375</v>
      </c>
      <c r="P186" s="5">
        <v>473414.59375</v>
      </c>
      <c r="Q186" s="5">
        <v>424948.71875</v>
      </c>
      <c r="R186" s="5">
        <v>412615.25</v>
      </c>
      <c r="S186" s="5">
        <v>444893.1875</v>
      </c>
      <c r="T186" s="8">
        <f>LOG(I186,2)</f>
        <v>19.108333019909558</v>
      </c>
      <c r="U186" s="8">
        <f>LOG(J186,2)</f>
        <v>19.154773926334276</v>
      </c>
      <c r="V186" s="8">
        <f>LOG(K186,2)</f>
        <v>19.128321008602931</v>
      </c>
      <c r="W186" s="8">
        <f>LOG(L186,2)</f>
        <v>19.150567751990405</v>
      </c>
      <c r="X186" s="8">
        <f>LOG(N186,2)</f>
        <v>18.834710987458806</v>
      </c>
      <c r="Y186" s="8">
        <f>LOG(O186,2)</f>
        <v>18.835957672625053</v>
      </c>
      <c r="Z186" s="8">
        <f>LOG(P186,2)</f>
        <v>18.852744654540253</v>
      </c>
      <c r="AA186" s="8">
        <f>LOG(Q186,2)</f>
        <v>18.696929227054454</v>
      </c>
      <c r="AB186" s="8">
        <f>LOG(R186,2)</f>
        <v>18.65443761774748</v>
      </c>
      <c r="AC186" s="8">
        <f>LOG(S186,2)</f>
        <v>18.763099481614898</v>
      </c>
      <c r="AD186" s="3">
        <v>8</v>
      </c>
      <c r="AE186" s="3">
        <v>8</v>
      </c>
      <c r="AF186" s="3">
        <v>8</v>
      </c>
      <c r="AG186" s="3">
        <v>8</v>
      </c>
      <c r="AH186" s="3">
        <v>7</v>
      </c>
      <c r="AI186" s="3">
        <v>8</v>
      </c>
      <c r="AJ186" s="3">
        <v>8</v>
      </c>
      <c r="AK186" s="3">
        <v>7</v>
      </c>
      <c r="AL186" s="3">
        <v>8</v>
      </c>
      <c r="AM186" s="3">
        <v>8</v>
      </c>
      <c r="AN186" s="3">
        <v>8</v>
      </c>
      <c r="AO186" s="3">
        <v>8</v>
      </c>
      <c r="AP186" s="3">
        <v>8</v>
      </c>
      <c r="AQ186" s="3">
        <v>8</v>
      </c>
      <c r="AR186" s="3">
        <v>8</v>
      </c>
      <c r="AS186" s="3">
        <v>8</v>
      </c>
      <c r="AT186" s="3">
        <v>8</v>
      </c>
      <c r="AU186" s="3">
        <v>8</v>
      </c>
      <c r="AV186" s="3">
        <v>8</v>
      </c>
      <c r="AW186" s="3">
        <v>8</v>
      </c>
      <c r="AX186" s="3">
        <v>8</v>
      </c>
      <c r="AY186" s="3">
        <v>8</v>
      </c>
      <c r="AZ186" s="3">
        <v>8</v>
      </c>
      <c r="BA186" s="3">
        <v>8</v>
      </c>
      <c r="BB186" t="s">
        <v>1844</v>
      </c>
      <c r="BC186" t="s">
        <v>1845</v>
      </c>
    </row>
    <row r="187" spans="1:55" x14ac:dyDescent="0.25">
      <c r="A187" t="s">
        <v>378</v>
      </c>
      <c r="B187" s="3">
        <v>16</v>
      </c>
      <c r="C187" s="14">
        <f>M187/H187</f>
        <v>0.77898504454184636</v>
      </c>
      <c r="D187" s="12">
        <f>_xlfn.T.TEST(T187:W187,X187:AC187,2,3)</f>
        <v>5.728176651040609E-4</v>
      </c>
      <c r="E187" t="s">
        <v>2554</v>
      </c>
      <c r="F187" t="s">
        <v>3250</v>
      </c>
      <c r="G187" t="s">
        <v>379</v>
      </c>
      <c r="H187" s="10">
        <f>AVERAGE(I187:L187)</f>
        <v>1276854.0625</v>
      </c>
      <c r="I187" s="5">
        <v>1381836.75</v>
      </c>
      <c r="J187" s="5">
        <v>1214797.875</v>
      </c>
      <c r="K187" s="5">
        <v>1224193.875</v>
      </c>
      <c r="L187" s="5">
        <v>1286587.75</v>
      </c>
      <c r="M187" s="10">
        <f>AVERAGE(N187:S187)</f>
        <v>994650.21875</v>
      </c>
      <c r="N187" s="5">
        <v>937395.125</v>
      </c>
      <c r="O187" s="5">
        <v>1050796.5</v>
      </c>
      <c r="P187" s="5">
        <v>1046380.125</v>
      </c>
      <c r="Q187" s="5">
        <v>954825.3125</v>
      </c>
      <c r="R187" s="5">
        <v>968305.4375</v>
      </c>
      <c r="S187" s="5">
        <v>1010198.8125</v>
      </c>
      <c r="T187" s="8">
        <f>LOG(I187,2)</f>
        <v>20.398155755327465</v>
      </c>
      <c r="U187" s="8">
        <f>LOG(J187,2)</f>
        <v>20.212284859292495</v>
      </c>
      <c r="V187" s="8">
        <f>LOG(K187,2)</f>
        <v>20.223400624374108</v>
      </c>
      <c r="W187" s="8">
        <f>LOG(L187,2)</f>
        <v>20.295118426840947</v>
      </c>
      <c r="X187" s="8">
        <f>LOG(N187,2)</f>
        <v>19.838297766419728</v>
      </c>
      <c r="Y187" s="8">
        <f>LOG(O187,2)</f>
        <v>20.003051869578083</v>
      </c>
      <c r="Z187" s="8">
        <f>LOG(P187,2)</f>
        <v>19.996975612906361</v>
      </c>
      <c r="AA187" s="8">
        <f>LOG(Q187,2)</f>
        <v>19.864877287331332</v>
      </c>
      <c r="AB187" s="8">
        <f>LOG(R187,2)</f>
        <v>19.885102670346299</v>
      </c>
      <c r="AC187" s="8">
        <f>LOG(S187,2)</f>
        <v>19.946207820302774</v>
      </c>
      <c r="AD187" s="3">
        <v>16</v>
      </c>
      <c r="AE187" s="3">
        <v>16</v>
      </c>
      <c r="AF187" s="3">
        <v>16</v>
      </c>
      <c r="AG187" s="3">
        <v>16</v>
      </c>
      <c r="AH187" s="3">
        <v>15</v>
      </c>
      <c r="AI187" s="3">
        <v>14</v>
      </c>
      <c r="AJ187" s="3">
        <v>15</v>
      </c>
      <c r="AK187" s="3">
        <v>16</v>
      </c>
      <c r="AL187" s="3">
        <v>16</v>
      </c>
      <c r="AM187" s="3">
        <v>16</v>
      </c>
      <c r="AN187" s="3">
        <v>16</v>
      </c>
      <c r="AO187" s="3">
        <v>17</v>
      </c>
      <c r="AP187" s="3">
        <v>16</v>
      </c>
      <c r="AQ187" s="3">
        <v>16</v>
      </c>
      <c r="AR187" s="3">
        <v>16</v>
      </c>
      <c r="AS187" s="3">
        <v>16</v>
      </c>
      <c r="AT187" s="3">
        <v>16</v>
      </c>
      <c r="AU187" s="3">
        <v>16</v>
      </c>
      <c r="AV187" s="3">
        <v>16</v>
      </c>
      <c r="AW187" s="3">
        <v>16</v>
      </c>
      <c r="AX187" s="3">
        <v>16</v>
      </c>
      <c r="AY187" s="3">
        <v>16</v>
      </c>
      <c r="AZ187" s="3">
        <v>16</v>
      </c>
      <c r="BA187" s="3">
        <v>16</v>
      </c>
      <c r="BB187" t="s">
        <v>377</v>
      </c>
      <c r="BC187" t="s">
        <v>378</v>
      </c>
    </row>
    <row r="188" spans="1:55" x14ac:dyDescent="0.25">
      <c r="A188" t="s">
        <v>225</v>
      </c>
      <c r="B188" s="3">
        <v>3</v>
      </c>
      <c r="C188" s="14">
        <f>M188/H188</f>
        <v>0.77919870782717848</v>
      </c>
      <c r="D188" s="12">
        <f>_xlfn.T.TEST(T188:W188,X188:AC188,2,3)</f>
        <v>3.3554625728881085E-2</v>
      </c>
      <c r="E188" t="s">
        <v>2501</v>
      </c>
      <c r="F188" t="s">
        <v>3250</v>
      </c>
      <c r="G188" t="s">
        <v>226</v>
      </c>
      <c r="H188" s="10">
        <f>AVERAGE(I188:L188)</f>
        <v>401371.75</v>
      </c>
      <c r="I188" s="5">
        <v>462197.09375</v>
      </c>
      <c r="J188" s="5">
        <v>345100.1875</v>
      </c>
      <c r="K188" s="5">
        <v>358548.5</v>
      </c>
      <c r="L188" s="5">
        <v>439641.21875</v>
      </c>
      <c r="M188" s="10">
        <f>AVERAGE(N188:S188)</f>
        <v>312748.34895833331</v>
      </c>
      <c r="N188" s="5">
        <v>330683.6875</v>
      </c>
      <c r="O188" s="5">
        <v>347532.34375</v>
      </c>
      <c r="P188" s="5">
        <v>314330.9375</v>
      </c>
      <c r="Q188" s="5">
        <v>272394.09375</v>
      </c>
      <c r="R188" s="5">
        <v>286839.90625</v>
      </c>
      <c r="S188" s="5">
        <v>324709.125</v>
      </c>
      <c r="T188" s="8">
        <f>LOG(I188,2)</f>
        <v>18.818148662745937</v>
      </c>
      <c r="U188" s="8">
        <f>LOG(J188,2)</f>
        <v>18.396655732056217</v>
      </c>
      <c r="V188" s="8">
        <f>LOG(K188,2)</f>
        <v>18.45180875647943</v>
      </c>
      <c r="W188" s="8">
        <f>LOG(L188,2)</f>
        <v>18.745967127554017</v>
      </c>
      <c r="X188" s="8">
        <f>LOG(N188,2)</f>
        <v>18.335092354125788</v>
      </c>
      <c r="Y188" s="8">
        <f>LOG(O188,2)</f>
        <v>18.406787725643635</v>
      </c>
      <c r="Z188" s="8">
        <f>LOG(P188,2)</f>
        <v>18.261924748422896</v>
      </c>
      <c r="AA188" s="8">
        <f>LOG(Q188,2)</f>
        <v>18.055335896546111</v>
      </c>
      <c r="AB188" s="8">
        <f>LOG(R188,2)</f>
        <v>18.129886225617266</v>
      </c>
      <c r="AC188" s="8">
        <f>LOG(S188,2)</f>
        <v>18.308788402353915</v>
      </c>
      <c r="AD188" s="3">
        <v>3</v>
      </c>
      <c r="AE188" s="3">
        <v>3</v>
      </c>
      <c r="AF188" s="3">
        <v>3</v>
      </c>
      <c r="AG188" s="3">
        <v>3</v>
      </c>
      <c r="AH188" s="3">
        <v>3</v>
      </c>
      <c r="AI188" s="3">
        <v>3</v>
      </c>
      <c r="AJ188" s="3">
        <v>3</v>
      </c>
      <c r="AK188" s="3">
        <v>3</v>
      </c>
      <c r="AL188" s="3">
        <v>3</v>
      </c>
      <c r="AM188" s="3">
        <v>3</v>
      </c>
      <c r="AN188" s="3">
        <v>3</v>
      </c>
      <c r="AO188" s="3">
        <v>3</v>
      </c>
      <c r="AP188" s="3">
        <v>3</v>
      </c>
      <c r="AQ188" s="3">
        <v>3</v>
      </c>
      <c r="AR188" s="3">
        <v>3</v>
      </c>
      <c r="AS188" s="3">
        <v>3</v>
      </c>
      <c r="AT188" s="3">
        <v>3</v>
      </c>
      <c r="AU188" s="3">
        <v>3</v>
      </c>
      <c r="AV188" s="3">
        <v>3</v>
      </c>
      <c r="AW188" s="3">
        <v>3</v>
      </c>
      <c r="AX188" s="3">
        <v>3</v>
      </c>
      <c r="AY188" s="3">
        <v>3</v>
      </c>
      <c r="AZ188" s="3">
        <v>3</v>
      </c>
      <c r="BA188" s="3">
        <v>3</v>
      </c>
      <c r="BB188" t="s">
        <v>224</v>
      </c>
      <c r="BC188" t="s">
        <v>225</v>
      </c>
    </row>
    <row r="189" spans="1:55" x14ac:dyDescent="0.25">
      <c r="A189" t="s">
        <v>105</v>
      </c>
      <c r="B189" s="3">
        <v>25</v>
      </c>
      <c r="C189" s="14">
        <f>M189/H189</f>
        <v>0.77941246054255153</v>
      </c>
      <c r="D189" s="12">
        <f>_xlfn.T.TEST(T189:W189,X189:AC189,2,3)</f>
        <v>1.4825036001241143E-3</v>
      </c>
      <c r="E189" t="s">
        <v>2460</v>
      </c>
      <c r="F189" t="s">
        <v>3250</v>
      </c>
      <c r="G189" t="s">
        <v>106</v>
      </c>
      <c r="H189" s="10">
        <f>AVERAGE(I189:L189)</f>
        <v>1527819.375</v>
      </c>
      <c r="I189" s="5">
        <v>1398050.625</v>
      </c>
      <c r="J189" s="5">
        <v>1637112</v>
      </c>
      <c r="K189" s="5">
        <v>1602093</v>
      </c>
      <c r="L189" s="5">
        <v>1474021.875</v>
      </c>
      <c r="M189" s="10">
        <f>AVERAGE(N189:S189)</f>
        <v>1190801.4583333333</v>
      </c>
      <c r="N189" s="5">
        <v>1060292.875</v>
      </c>
      <c r="O189" s="5">
        <v>1249582.25</v>
      </c>
      <c r="P189" s="5">
        <v>1271419.125</v>
      </c>
      <c r="Q189" s="5">
        <v>1233339.625</v>
      </c>
      <c r="R189" s="5">
        <v>1189768.625</v>
      </c>
      <c r="S189" s="5">
        <v>1140406.25</v>
      </c>
      <c r="T189" s="8">
        <f>LOG(I189,2)</f>
        <v>20.414985172608382</v>
      </c>
      <c r="U189" s="8">
        <f>LOG(J189,2)</f>
        <v>20.642721593834647</v>
      </c>
      <c r="V189" s="8">
        <f>LOG(K189,2)</f>
        <v>20.611526466599191</v>
      </c>
      <c r="W189" s="8">
        <f>LOG(L189,2)</f>
        <v>20.491326504014854</v>
      </c>
      <c r="X189" s="8">
        <f>LOG(N189,2)</f>
        <v>20.01603139161173</v>
      </c>
      <c r="Y189" s="8">
        <f>LOG(O189,2)</f>
        <v>20.253014434943871</v>
      </c>
      <c r="Z189" s="8">
        <f>LOG(P189,2)</f>
        <v>20.278008264405834</v>
      </c>
      <c r="AA189" s="8">
        <f>LOG(Q189,2)</f>
        <v>20.234138699020129</v>
      </c>
      <c r="AB189" s="8">
        <f>LOG(R189,2)</f>
        <v>20.18224960838641</v>
      </c>
      <c r="AC189" s="8">
        <f>LOG(S189,2)</f>
        <v>20.121116420429004</v>
      </c>
      <c r="AD189" s="3">
        <v>21</v>
      </c>
      <c r="AE189" s="3">
        <v>26</v>
      </c>
      <c r="AF189" s="3">
        <v>21</v>
      </c>
      <c r="AG189" s="3">
        <v>22</v>
      </c>
      <c r="AH189" s="3">
        <v>14</v>
      </c>
      <c r="AI189" s="3">
        <v>17</v>
      </c>
      <c r="AJ189" s="3">
        <v>20</v>
      </c>
      <c r="AK189" s="3">
        <v>20</v>
      </c>
      <c r="AL189" s="3">
        <v>22</v>
      </c>
      <c r="AM189" s="3">
        <v>24</v>
      </c>
      <c r="AN189" s="3">
        <v>26</v>
      </c>
      <c r="AO189" s="3">
        <v>19</v>
      </c>
      <c r="AP189" s="3">
        <v>25</v>
      </c>
      <c r="AQ189" s="3">
        <v>25</v>
      </c>
      <c r="AR189" s="3">
        <v>25</v>
      </c>
      <c r="AS189" s="3">
        <v>25</v>
      </c>
      <c r="AT189" s="3">
        <v>25</v>
      </c>
      <c r="AU189" s="3">
        <v>25</v>
      </c>
      <c r="AV189" s="3">
        <v>25</v>
      </c>
      <c r="AW189" s="3">
        <v>25</v>
      </c>
      <c r="AX189" s="3">
        <v>25</v>
      </c>
      <c r="AY189" s="3">
        <v>25</v>
      </c>
      <c r="AZ189" s="3">
        <v>25</v>
      </c>
      <c r="BA189" s="3">
        <v>25</v>
      </c>
      <c r="BB189" t="s">
        <v>104</v>
      </c>
      <c r="BC189" t="s">
        <v>105</v>
      </c>
    </row>
    <row r="190" spans="1:55" x14ac:dyDescent="0.25">
      <c r="A190" t="s">
        <v>1986</v>
      </c>
      <c r="B190" s="3">
        <v>3</v>
      </c>
      <c r="C190" s="14">
        <f>M190/H190</f>
        <v>0.77945831056039017</v>
      </c>
      <c r="D190" s="12">
        <f>_xlfn.T.TEST(T190:W190,X190:AC190,2,3)</f>
        <v>1.0273219240067168E-2</v>
      </c>
      <c r="E190" t="s">
        <v>3101</v>
      </c>
      <c r="F190" t="s">
        <v>3250</v>
      </c>
      <c r="G190" t="s">
        <v>1987</v>
      </c>
      <c r="H190" s="10">
        <f>AVERAGE(I190:L190)</f>
        <v>66551.9736328125</v>
      </c>
      <c r="I190" s="5">
        <v>76595.390625</v>
      </c>
      <c r="J190" s="5">
        <v>59004.625</v>
      </c>
      <c r="K190" s="5">
        <v>64815.18359375</v>
      </c>
      <c r="L190" s="5">
        <v>65792.6953125</v>
      </c>
      <c r="M190" s="10">
        <f>AVERAGE(N190:S190)</f>
        <v>51874.488932291664</v>
      </c>
      <c r="N190" s="5">
        <v>58922.53125</v>
      </c>
      <c r="O190" s="5">
        <v>50597.84375</v>
      </c>
      <c r="P190" s="5">
        <v>47524.77734375</v>
      </c>
      <c r="Q190" s="5">
        <v>47473.921875</v>
      </c>
      <c r="R190" s="5">
        <v>53445.26953125</v>
      </c>
      <c r="S190" s="5">
        <v>53282.58984375</v>
      </c>
      <c r="T190" s="8">
        <f>LOG(I190,2)</f>
        <v>16.224969955478528</v>
      </c>
      <c r="U190" s="8">
        <f>LOG(J190,2)</f>
        <v>15.848540422211235</v>
      </c>
      <c r="V190" s="8">
        <f>LOG(K190,2)</f>
        <v>15.984044197743305</v>
      </c>
      <c r="W190" s="8">
        <f>LOG(L190,2)</f>
        <v>16.005639796011046</v>
      </c>
      <c r="X190" s="8">
        <f>LOG(N190,2)</f>
        <v>15.846531787916796</v>
      </c>
      <c r="Y190" s="8">
        <f>LOG(O190,2)</f>
        <v>15.626788284677231</v>
      </c>
      <c r="Z190" s="8">
        <f>LOG(P190,2)</f>
        <v>15.536392247331849</v>
      </c>
      <c r="AA190" s="8">
        <f>LOG(Q190,2)</f>
        <v>15.534847616927861</v>
      </c>
      <c r="AB190" s="8">
        <f>LOG(R190,2)</f>
        <v>15.705774639453619</v>
      </c>
      <c r="AC190" s="8">
        <f>LOG(S190,2)</f>
        <v>15.701376587032369</v>
      </c>
      <c r="AD190" s="3">
        <v>7</v>
      </c>
      <c r="AE190" s="3">
        <v>12</v>
      </c>
      <c r="AF190" s="3">
        <v>8</v>
      </c>
      <c r="AG190" s="3">
        <v>9</v>
      </c>
      <c r="AH190" s="3">
        <v>4</v>
      </c>
      <c r="AI190" s="3">
        <v>7</v>
      </c>
      <c r="AJ190" s="3">
        <v>8</v>
      </c>
      <c r="AK190" s="3">
        <v>8</v>
      </c>
      <c r="AL190" s="3">
        <v>10</v>
      </c>
      <c r="AM190" s="3">
        <v>11</v>
      </c>
      <c r="AN190" s="3">
        <v>8</v>
      </c>
      <c r="AO190" s="3">
        <v>7</v>
      </c>
      <c r="AP190" s="3">
        <v>3</v>
      </c>
      <c r="AQ190" s="3">
        <v>3</v>
      </c>
      <c r="AR190" s="3">
        <v>3</v>
      </c>
      <c r="AS190" s="3">
        <v>3</v>
      </c>
      <c r="AT190" s="3">
        <v>3</v>
      </c>
      <c r="AU190" s="3">
        <v>3</v>
      </c>
      <c r="AV190" s="3">
        <v>3</v>
      </c>
      <c r="AW190" s="3">
        <v>3</v>
      </c>
      <c r="AX190" s="3">
        <v>3</v>
      </c>
      <c r="AY190" s="3">
        <v>3</v>
      </c>
      <c r="AZ190" s="3">
        <v>3</v>
      </c>
      <c r="BA190" s="3">
        <v>3</v>
      </c>
      <c r="BB190" t="s">
        <v>1985</v>
      </c>
      <c r="BC190" t="s">
        <v>1986</v>
      </c>
    </row>
    <row r="191" spans="1:55" x14ac:dyDescent="0.25">
      <c r="A191" t="s">
        <v>174</v>
      </c>
      <c r="B191" s="3">
        <v>70</v>
      </c>
      <c r="C191" s="14">
        <f>M191/H191</f>
        <v>0.7799814097305563</v>
      </c>
      <c r="D191" s="12">
        <f>_xlfn.T.TEST(T191:W191,X191:AC191,2,3)</f>
        <v>6.1584389836178406E-5</v>
      </c>
      <c r="E191" t="s">
        <v>2483</v>
      </c>
      <c r="F191" t="s">
        <v>3250</v>
      </c>
      <c r="G191" t="s">
        <v>175</v>
      </c>
      <c r="H191" s="10">
        <f>AVERAGE(I191:L191)</f>
        <v>1071612.359375</v>
      </c>
      <c r="I191" s="5">
        <v>1042328.0625</v>
      </c>
      <c r="J191" s="5">
        <v>1115747.875</v>
      </c>
      <c r="K191" s="5">
        <v>1101118.125</v>
      </c>
      <c r="L191" s="5">
        <v>1027255.375</v>
      </c>
      <c r="M191" s="10">
        <f>AVERAGE(N191:S191)</f>
        <v>835837.71875</v>
      </c>
      <c r="N191" s="5">
        <v>865385.75</v>
      </c>
      <c r="O191" s="5">
        <v>831868.9375</v>
      </c>
      <c r="P191" s="5">
        <v>783892.875</v>
      </c>
      <c r="Q191" s="5">
        <v>785366.1875</v>
      </c>
      <c r="R191" s="5">
        <v>823070</v>
      </c>
      <c r="S191" s="5">
        <v>925442.5625</v>
      </c>
      <c r="T191" s="8">
        <f>LOG(I191,2)</f>
        <v>19.991377992479656</v>
      </c>
      <c r="U191" s="8">
        <f>LOG(J191,2)</f>
        <v>20.089579628228638</v>
      </c>
      <c r="V191" s="8">
        <f>LOG(K191,2)</f>
        <v>20.070537814984284</v>
      </c>
      <c r="W191" s="8">
        <f>LOG(L191,2)</f>
        <v>19.970363448591542</v>
      </c>
      <c r="X191" s="8">
        <f>LOG(N191,2)</f>
        <v>19.722983839045014</v>
      </c>
      <c r="Y191" s="8">
        <f>LOG(O191,2)</f>
        <v>19.665996721417098</v>
      </c>
      <c r="Z191" s="8">
        <f>LOG(P191,2)</f>
        <v>19.580296986856492</v>
      </c>
      <c r="AA191" s="8">
        <f>LOG(Q191,2)</f>
        <v>19.583005961190619</v>
      </c>
      <c r="AB191" s="8">
        <f>LOG(R191,2)</f>
        <v>19.65065560782773</v>
      </c>
      <c r="AC191" s="8">
        <f>LOG(S191,2)</f>
        <v>19.819783926587924</v>
      </c>
      <c r="AD191" s="3">
        <v>46</v>
      </c>
      <c r="AE191" s="3">
        <v>64</v>
      </c>
      <c r="AF191" s="3">
        <v>58</v>
      </c>
      <c r="AG191" s="3">
        <v>48</v>
      </c>
      <c r="AH191" s="3">
        <v>10</v>
      </c>
      <c r="AI191" s="3">
        <v>21</v>
      </c>
      <c r="AJ191" s="3">
        <v>39</v>
      </c>
      <c r="AK191" s="3">
        <v>37</v>
      </c>
      <c r="AL191" s="3">
        <v>43</v>
      </c>
      <c r="AM191" s="3">
        <v>56</v>
      </c>
      <c r="AN191" s="3">
        <v>53</v>
      </c>
      <c r="AO191" s="3">
        <v>46</v>
      </c>
      <c r="AP191" s="3">
        <v>70</v>
      </c>
      <c r="AQ191" s="3">
        <v>70</v>
      </c>
      <c r="AR191" s="3">
        <v>70</v>
      </c>
      <c r="AS191" s="3">
        <v>70</v>
      </c>
      <c r="AT191" s="3">
        <v>70</v>
      </c>
      <c r="AU191" s="3">
        <v>70</v>
      </c>
      <c r="AV191" s="3">
        <v>70</v>
      </c>
      <c r="AW191" s="3">
        <v>70</v>
      </c>
      <c r="AX191" s="3">
        <v>70</v>
      </c>
      <c r="AY191" s="3">
        <v>70</v>
      </c>
      <c r="AZ191" s="3">
        <v>70</v>
      </c>
      <c r="BA191" s="3">
        <v>70</v>
      </c>
      <c r="BB191" t="s">
        <v>173</v>
      </c>
      <c r="BC191" t="s">
        <v>174</v>
      </c>
    </row>
    <row r="192" spans="1:55" x14ac:dyDescent="0.25">
      <c r="A192" t="s">
        <v>942</v>
      </c>
      <c r="B192" s="3">
        <v>3</v>
      </c>
      <c r="C192" s="14">
        <f>M192/H192</f>
        <v>0.78025736664283851</v>
      </c>
      <c r="D192" s="12">
        <f>_xlfn.T.TEST(T192:W192,X192:AC192,2,3)</f>
        <v>1.2588816469141081E-3</v>
      </c>
      <c r="E192" t="s">
        <v>2748</v>
      </c>
      <c r="F192" t="s">
        <v>3250</v>
      </c>
      <c r="G192" t="s">
        <v>943</v>
      </c>
      <c r="H192" s="10">
        <f>AVERAGE(I192:L192)</f>
        <v>37613.2548828125</v>
      </c>
      <c r="I192" s="5">
        <v>35203.1484375</v>
      </c>
      <c r="J192" s="5">
        <v>37214.5859375</v>
      </c>
      <c r="K192" s="5">
        <v>39030.04296875</v>
      </c>
      <c r="L192" s="5">
        <v>39005.2421875</v>
      </c>
      <c r="M192" s="10">
        <f>AVERAGE(N192:S192)</f>
        <v>29348.019205729168</v>
      </c>
      <c r="N192" s="5">
        <v>25426.44140625</v>
      </c>
      <c r="O192" s="5">
        <v>26886.2109375</v>
      </c>
      <c r="P192" s="5">
        <v>33745.43359375</v>
      </c>
      <c r="Q192" s="5">
        <v>29631.84375</v>
      </c>
      <c r="R192" s="5">
        <v>32100.296875</v>
      </c>
      <c r="S192" s="5">
        <v>28297.888671875</v>
      </c>
      <c r="T192" s="8">
        <f>LOG(I192,2)</f>
        <v>15.103416843413202</v>
      </c>
      <c r="U192" s="8">
        <f>LOG(J192,2)</f>
        <v>15.183580563660602</v>
      </c>
      <c r="V192" s="8">
        <f>LOG(K192,2)</f>
        <v>15.25229743061144</v>
      </c>
      <c r="W192" s="8">
        <f>LOG(L192,2)</f>
        <v>15.251380410439022</v>
      </c>
      <c r="X192" s="8">
        <f>LOG(N192,2)</f>
        <v>14.634041941270562</v>
      </c>
      <c r="Y192" s="8">
        <f>LOG(O192,2)</f>
        <v>14.714578830674949</v>
      </c>
      <c r="Z192" s="8">
        <f>LOG(P192,2)</f>
        <v>15.042404670531633</v>
      </c>
      <c r="AA192" s="8">
        <f>LOG(Q192,2)</f>
        <v>14.854860775886639</v>
      </c>
      <c r="AB192" s="8">
        <f>LOG(R192,2)</f>
        <v>14.970299019517268</v>
      </c>
      <c r="AC192" s="8">
        <f>LOG(S192,2)</f>
        <v>14.788406795990172</v>
      </c>
      <c r="AD192" s="3">
        <v>3</v>
      </c>
      <c r="AE192" s="3">
        <v>11</v>
      </c>
      <c r="AF192" s="3">
        <v>6</v>
      </c>
      <c r="AG192" s="3">
        <v>7</v>
      </c>
      <c r="AH192" s="3">
        <v>0</v>
      </c>
      <c r="AI192" s="3">
        <v>3</v>
      </c>
      <c r="AJ192" s="3">
        <v>2</v>
      </c>
      <c r="AK192" s="3">
        <v>4</v>
      </c>
      <c r="AL192" s="3">
        <v>10</v>
      </c>
      <c r="AM192" s="3">
        <v>8</v>
      </c>
      <c r="AN192" s="3">
        <v>8</v>
      </c>
      <c r="AO192" s="3">
        <v>10</v>
      </c>
      <c r="AP192" s="3">
        <v>3</v>
      </c>
      <c r="AQ192" s="3">
        <v>3</v>
      </c>
      <c r="AR192" s="3">
        <v>3</v>
      </c>
      <c r="AS192" s="3">
        <v>3</v>
      </c>
      <c r="AT192" s="3">
        <v>3</v>
      </c>
      <c r="AU192" s="3">
        <v>3</v>
      </c>
      <c r="AV192" s="3">
        <v>3</v>
      </c>
      <c r="AW192" s="3">
        <v>3</v>
      </c>
      <c r="AX192" s="3">
        <v>3</v>
      </c>
      <c r="AY192" s="3">
        <v>3</v>
      </c>
      <c r="AZ192" s="3">
        <v>3</v>
      </c>
      <c r="BA192" s="3">
        <v>3</v>
      </c>
      <c r="BB192" t="s">
        <v>941</v>
      </c>
      <c r="BC192" t="s">
        <v>942</v>
      </c>
    </row>
    <row r="193" spans="1:55" x14ac:dyDescent="0.25">
      <c r="A193" t="s">
        <v>1179</v>
      </c>
      <c r="B193" s="3">
        <v>10</v>
      </c>
      <c r="C193" s="14">
        <f>M193/H193</f>
        <v>0.78065206891377714</v>
      </c>
      <c r="D193" s="12">
        <f>_xlfn.T.TEST(T193:W193,X193:AC193,2,3)</f>
        <v>6.162957510611018E-3</v>
      </c>
      <c r="E193" t="s">
        <v>2828</v>
      </c>
      <c r="F193" t="s">
        <v>3250</v>
      </c>
      <c r="G193" t="s">
        <v>1180</v>
      </c>
      <c r="H193" s="10">
        <f>AVERAGE(I193:L193)</f>
        <v>333977.2734375</v>
      </c>
      <c r="I193" s="5">
        <v>367310.09375</v>
      </c>
      <c r="J193" s="5">
        <v>309478</v>
      </c>
      <c r="K193" s="5">
        <v>314019.5625</v>
      </c>
      <c r="L193" s="5">
        <v>345101.4375</v>
      </c>
      <c r="M193" s="10">
        <f>AVERAGE(N193:S193)</f>
        <v>260720.04947916666</v>
      </c>
      <c r="N193" s="5">
        <v>268578.65625</v>
      </c>
      <c r="O193" s="5">
        <v>257320.140625</v>
      </c>
      <c r="P193" s="5">
        <v>251984.578125</v>
      </c>
      <c r="Q193" s="5">
        <v>256160.625</v>
      </c>
      <c r="R193" s="5">
        <v>257463.421875</v>
      </c>
      <c r="S193" s="5">
        <v>272812.875</v>
      </c>
      <c r="T193" s="8">
        <f>LOG(I193,2)</f>
        <v>18.486639016580387</v>
      </c>
      <c r="U193" s="8">
        <f>LOG(J193,2)</f>
        <v>18.239477330018502</v>
      </c>
      <c r="V193" s="8">
        <f>LOG(K193,2)</f>
        <v>18.260494912033405</v>
      </c>
      <c r="W193" s="8">
        <f>LOG(L193,2)</f>
        <v>18.396660957685182</v>
      </c>
      <c r="X193" s="8">
        <f>LOG(N193,2)</f>
        <v>18.034985133834422</v>
      </c>
      <c r="Y193" s="8">
        <f>LOG(O193,2)</f>
        <v>17.973204856664495</v>
      </c>
      <c r="Z193" s="8">
        <f>LOG(P193,2)</f>
        <v>17.942975915529427</v>
      </c>
      <c r="AA193" s="8">
        <f>LOG(Q193,2)</f>
        <v>17.966689207404013</v>
      </c>
      <c r="AB193" s="8">
        <f>LOG(R193,2)</f>
        <v>17.974007955944362</v>
      </c>
      <c r="AC193" s="8">
        <f>LOG(S193,2)</f>
        <v>18.057552206263495</v>
      </c>
      <c r="AD193" s="3">
        <v>15</v>
      </c>
      <c r="AE193" s="3">
        <v>16</v>
      </c>
      <c r="AF193" s="3">
        <v>14</v>
      </c>
      <c r="AG193" s="3">
        <v>15</v>
      </c>
      <c r="AH193" s="3">
        <v>14</v>
      </c>
      <c r="AI193" s="3">
        <v>14</v>
      </c>
      <c r="AJ193" s="3">
        <v>11</v>
      </c>
      <c r="AK193" s="3">
        <v>12</v>
      </c>
      <c r="AL193" s="3">
        <v>13</v>
      </c>
      <c r="AM193" s="3">
        <v>14</v>
      </c>
      <c r="AN193" s="3">
        <v>15</v>
      </c>
      <c r="AO193" s="3">
        <v>13</v>
      </c>
      <c r="AP193" s="3">
        <v>10</v>
      </c>
      <c r="AQ193" s="3">
        <v>10</v>
      </c>
      <c r="AR193" s="3">
        <v>10</v>
      </c>
      <c r="AS193" s="3">
        <v>10</v>
      </c>
      <c r="AT193" s="3">
        <v>10</v>
      </c>
      <c r="AU193" s="3">
        <v>10</v>
      </c>
      <c r="AV193" s="3">
        <v>10</v>
      </c>
      <c r="AW193" s="3">
        <v>10</v>
      </c>
      <c r="AX193" s="3">
        <v>10</v>
      </c>
      <c r="AY193" s="3">
        <v>10</v>
      </c>
      <c r="AZ193" s="3">
        <v>10</v>
      </c>
      <c r="BA193" s="3">
        <v>10</v>
      </c>
      <c r="BB193" t="s">
        <v>1178</v>
      </c>
      <c r="BC193" t="s">
        <v>1179</v>
      </c>
    </row>
    <row r="194" spans="1:55" x14ac:dyDescent="0.25">
      <c r="A194" t="s">
        <v>1854</v>
      </c>
      <c r="B194" s="3">
        <v>3</v>
      </c>
      <c r="C194" s="14">
        <f>M194/H194</f>
        <v>0.7810385550155059</v>
      </c>
      <c r="D194" s="12">
        <f>_xlfn.T.TEST(T194:W194,X194:AC194,2,3)</f>
        <v>2.57388127761723E-2</v>
      </c>
      <c r="E194" t="s">
        <v>3062</v>
      </c>
      <c r="F194" t="s">
        <v>3250</v>
      </c>
      <c r="G194" t="s">
        <v>1855</v>
      </c>
      <c r="H194" s="10">
        <f>AVERAGE(I194:L194)</f>
        <v>74272.603515625</v>
      </c>
      <c r="I194" s="5">
        <v>77333.296875</v>
      </c>
      <c r="J194" s="5">
        <v>70683.5703125</v>
      </c>
      <c r="K194" s="5">
        <v>71952.5</v>
      </c>
      <c r="L194" s="5">
        <v>77121.046875</v>
      </c>
      <c r="M194" s="10">
        <f>AVERAGE(N194:S194)</f>
        <v>58009.766927083336</v>
      </c>
      <c r="N194" s="5">
        <v>68506.6171875</v>
      </c>
      <c r="O194" s="5">
        <v>65994.515625</v>
      </c>
      <c r="P194" s="5">
        <v>54285.3515625</v>
      </c>
      <c r="Q194" s="5">
        <v>39883.91015625</v>
      </c>
      <c r="R194" s="5">
        <v>52626.14453125</v>
      </c>
      <c r="S194" s="5">
        <v>66762.0625</v>
      </c>
      <c r="T194" s="8">
        <f>LOG(I194,2)</f>
        <v>16.23880209891847</v>
      </c>
      <c r="U194" s="8">
        <f>LOG(J194,2)</f>
        <v>16.10908729354831</v>
      </c>
      <c r="V194" s="8">
        <f>LOG(K194,2)</f>
        <v>16.134757194033345</v>
      </c>
      <c r="W194" s="8">
        <f>LOG(L194,2)</f>
        <v>16.234837015027075</v>
      </c>
      <c r="X194" s="8">
        <f>LOG(N194,2)</f>
        <v>16.063955727075381</v>
      </c>
      <c r="Y194" s="8">
        <f>LOG(O194,2)</f>
        <v>16.01005851599971</v>
      </c>
      <c r="Z194" s="8">
        <f>LOG(P194,2)</f>
        <v>15.728275331185127</v>
      </c>
      <c r="AA194" s="8">
        <f>LOG(Q194,2)</f>
        <v>15.283519235787477</v>
      </c>
      <c r="AB194" s="8">
        <f>LOG(R194,2)</f>
        <v>15.683492084291009</v>
      </c>
      <c r="AC194" s="8">
        <f>LOG(S194,2)</f>
        <v>16.026740904539938</v>
      </c>
      <c r="AD194" s="3">
        <v>1</v>
      </c>
      <c r="AE194" s="3">
        <v>2</v>
      </c>
      <c r="AF194" s="3">
        <v>2</v>
      </c>
      <c r="AG194" s="3">
        <v>1</v>
      </c>
      <c r="AH194" s="3">
        <v>0</v>
      </c>
      <c r="AI194" s="3">
        <v>0</v>
      </c>
      <c r="AJ194" s="3">
        <v>2</v>
      </c>
      <c r="AK194" s="3">
        <v>2</v>
      </c>
      <c r="AL194" s="3">
        <v>2</v>
      </c>
      <c r="AM194" s="3">
        <v>1</v>
      </c>
      <c r="AN194" s="3">
        <v>2</v>
      </c>
      <c r="AO194" s="3">
        <v>2</v>
      </c>
      <c r="AP194" s="3">
        <v>3</v>
      </c>
      <c r="AQ194" s="3">
        <v>3</v>
      </c>
      <c r="AR194" s="3">
        <v>3</v>
      </c>
      <c r="AS194" s="3">
        <v>3</v>
      </c>
      <c r="AT194" s="3">
        <v>3</v>
      </c>
      <c r="AU194" s="3">
        <v>3</v>
      </c>
      <c r="AV194" s="3">
        <v>3</v>
      </c>
      <c r="AW194" s="3">
        <v>3</v>
      </c>
      <c r="AX194" s="3">
        <v>3</v>
      </c>
      <c r="AY194" s="3">
        <v>3</v>
      </c>
      <c r="AZ194" s="3">
        <v>3</v>
      </c>
      <c r="BA194" s="3">
        <v>3</v>
      </c>
      <c r="BB194" t="s">
        <v>1853</v>
      </c>
      <c r="BC194" t="s">
        <v>1854</v>
      </c>
    </row>
    <row r="195" spans="1:55" x14ac:dyDescent="0.25">
      <c r="A195" t="s">
        <v>2289</v>
      </c>
      <c r="B195" s="3">
        <v>2</v>
      </c>
      <c r="C195" s="14">
        <f>M195/H195</f>
        <v>0.7828841173509542</v>
      </c>
      <c r="D195" s="12">
        <f>_xlfn.T.TEST(T195:W195,X195:AC195,2,3)</f>
        <v>8.3687832136557071E-3</v>
      </c>
      <c r="E195" t="s">
        <v>3194</v>
      </c>
      <c r="F195" t="s">
        <v>3250</v>
      </c>
      <c r="G195" t="s">
        <v>2290</v>
      </c>
      <c r="H195" s="10">
        <f>AVERAGE(I195:L195)</f>
        <v>137093.380859375</v>
      </c>
      <c r="I195" s="5">
        <v>150888.359375</v>
      </c>
      <c r="J195" s="5">
        <v>126021.1171875</v>
      </c>
      <c r="K195" s="5">
        <v>126018.140625</v>
      </c>
      <c r="L195" s="5">
        <v>145445.90625</v>
      </c>
      <c r="M195" s="10">
        <f>AVERAGE(N195:S195)</f>
        <v>107328.23046875</v>
      </c>
      <c r="N195" s="5">
        <v>115719.5703125</v>
      </c>
      <c r="O195" s="5">
        <v>111314.9609375</v>
      </c>
      <c r="P195" s="5">
        <v>103294.2734375</v>
      </c>
      <c r="Q195" s="5">
        <v>104452.546875</v>
      </c>
      <c r="R195" s="5">
        <v>100892.375</v>
      </c>
      <c r="S195" s="5">
        <v>108295.65625</v>
      </c>
      <c r="T195" s="8">
        <f>LOG(I195,2)</f>
        <v>17.20312198461059</v>
      </c>
      <c r="U195" s="8">
        <f>LOG(J195,2)</f>
        <v>16.943305978868324</v>
      </c>
      <c r="V195" s="8">
        <f>LOG(K195,2)</f>
        <v>16.943271902653411</v>
      </c>
      <c r="W195" s="8">
        <f>LOG(L195,2)</f>
        <v>17.150123165059021</v>
      </c>
      <c r="X195" s="8">
        <f>LOG(N195,2)</f>
        <v>16.820273345841709</v>
      </c>
      <c r="Y195" s="8">
        <f>LOG(O195,2)</f>
        <v>16.764287981041246</v>
      </c>
      <c r="Z195" s="8">
        <f>LOG(P195,2)</f>
        <v>16.656400748849592</v>
      </c>
      <c r="AA195" s="8">
        <f>LOG(Q195,2)</f>
        <v>16.672488144621976</v>
      </c>
      <c r="AB195" s="8">
        <f>LOG(R195,2)</f>
        <v>16.622457620483036</v>
      </c>
      <c r="AC195" s="8">
        <f>LOG(S195,2)</f>
        <v>16.724615851895877</v>
      </c>
      <c r="AD195" s="3">
        <v>2</v>
      </c>
      <c r="AE195" s="3">
        <v>2</v>
      </c>
      <c r="AF195" s="3">
        <v>2</v>
      </c>
      <c r="AG195" s="3">
        <v>2</v>
      </c>
      <c r="AH195" s="3">
        <v>1</v>
      </c>
      <c r="AI195" s="3">
        <v>2</v>
      </c>
      <c r="AJ195" s="3">
        <v>2</v>
      </c>
      <c r="AK195" s="3">
        <v>2</v>
      </c>
      <c r="AL195" s="3">
        <v>2</v>
      </c>
      <c r="AM195" s="3">
        <v>2</v>
      </c>
      <c r="AN195" s="3">
        <v>2</v>
      </c>
      <c r="AO195" s="3">
        <v>2</v>
      </c>
      <c r="AP195" s="3">
        <v>2</v>
      </c>
      <c r="AQ195" s="3">
        <v>2</v>
      </c>
      <c r="AR195" s="3">
        <v>2</v>
      </c>
      <c r="AS195" s="3">
        <v>2</v>
      </c>
      <c r="AT195" s="3">
        <v>2</v>
      </c>
      <c r="AU195" s="3">
        <v>2</v>
      </c>
      <c r="AV195" s="3">
        <v>2</v>
      </c>
      <c r="AW195" s="3">
        <v>2</v>
      </c>
      <c r="AX195" s="3">
        <v>2</v>
      </c>
      <c r="AY195" s="3">
        <v>2</v>
      </c>
      <c r="AZ195" s="3">
        <v>2</v>
      </c>
      <c r="BA195" s="3">
        <v>2</v>
      </c>
      <c r="BB195" t="s">
        <v>2288</v>
      </c>
      <c r="BC195" t="s">
        <v>2289</v>
      </c>
    </row>
    <row r="196" spans="1:55" x14ac:dyDescent="0.25">
      <c r="A196" t="s">
        <v>2424</v>
      </c>
      <c r="B196" s="3">
        <v>7</v>
      </c>
      <c r="C196" s="14">
        <f>M196/H196</f>
        <v>0.78411850688069551</v>
      </c>
      <c r="D196" s="12">
        <f>_xlfn.T.TEST(T196:W196,X196:AC196,2,3)</f>
        <v>5.1346544308695022E-3</v>
      </c>
      <c r="E196" t="s">
        <v>3234</v>
      </c>
      <c r="F196" t="s">
        <v>3250</v>
      </c>
      <c r="G196" t="s">
        <v>2425</v>
      </c>
      <c r="H196" s="10">
        <f>AVERAGE(I196:L196)</f>
        <v>2692688.9375</v>
      </c>
      <c r="I196" s="5">
        <v>2439036.25</v>
      </c>
      <c r="J196" s="5">
        <v>2986941.25</v>
      </c>
      <c r="K196" s="5">
        <v>2697065</v>
      </c>
      <c r="L196" s="5">
        <v>2647713.25</v>
      </c>
      <c r="M196" s="10">
        <f>AVERAGE(N196:S196)</f>
        <v>2111387.2291666665</v>
      </c>
      <c r="N196" s="5">
        <v>1996438</v>
      </c>
      <c r="O196" s="5">
        <v>2071888.25</v>
      </c>
      <c r="P196" s="5">
        <v>2102134.75</v>
      </c>
      <c r="Q196" s="5">
        <v>2038540.125</v>
      </c>
      <c r="R196" s="5">
        <v>2205499.75</v>
      </c>
      <c r="S196" s="5">
        <v>2253822.5</v>
      </c>
      <c r="T196" s="8">
        <f>LOG(I196,2)</f>
        <v>21.217879769568398</v>
      </c>
      <c r="U196" s="8">
        <f>LOG(J196,2)</f>
        <v>21.510237430954398</v>
      </c>
      <c r="V196" s="8">
        <f>LOG(K196,2)</f>
        <v>21.362958860659518</v>
      </c>
      <c r="W196" s="8">
        <f>LOG(L196,2)</f>
        <v>21.336315454609849</v>
      </c>
      <c r="X196" s="8">
        <f>LOG(N196,2)</f>
        <v>20.928996838649795</v>
      </c>
      <c r="Y196" s="8">
        <f>LOG(O196,2)</f>
        <v>20.982514760804925</v>
      </c>
      <c r="Z196" s="8">
        <f>LOG(P196,2)</f>
        <v>21.003423720510973</v>
      </c>
      <c r="AA196" s="8">
        <f>LOG(Q196,2)</f>
        <v>20.959104923290102</v>
      </c>
      <c r="AB196" s="8">
        <f>LOG(R196,2)</f>
        <v>21.072674166220512</v>
      </c>
      <c r="AC196" s="8">
        <f>LOG(S196,2)</f>
        <v>21.103942469726398</v>
      </c>
      <c r="AD196" s="3">
        <v>7</v>
      </c>
      <c r="AE196" s="3">
        <v>7</v>
      </c>
      <c r="AF196" s="3">
        <v>7</v>
      </c>
      <c r="AG196" s="3">
        <v>6</v>
      </c>
      <c r="AH196" s="3">
        <v>5</v>
      </c>
      <c r="AI196" s="3">
        <v>6</v>
      </c>
      <c r="AJ196" s="3">
        <v>6</v>
      </c>
      <c r="AK196" s="3">
        <v>6</v>
      </c>
      <c r="AL196" s="3">
        <v>5</v>
      </c>
      <c r="AM196" s="3">
        <v>7</v>
      </c>
      <c r="AN196" s="3">
        <v>7</v>
      </c>
      <c r="AO196" s="3">
        <v>7</v>
      </c>
      <c r="AP196" s="3">
        <v>7</v>
      </c>
      <c r="AQ196" s="3">
        <v>7</v>
      </c>
      <c r="AR196" s="3">
        <v>7</v>
      </c>
      <c r="AS196" s="3">
        <v>7</v>
      </c>
      <c r="AT196" s="3">
        <v>7</v>
      </c>
      <c r="AU196" s="3">
        <v>7</v>
      </c>
      <c r="AV196" s="3">
        <v>7</v>
      </c>
      <c r="AW196" s="3">
        <v>7</v>
      </c>
      <c r="AX196" s="3">
        <v>7</v>
      </c>
      <c r="AY196" s="3">
        <v>7</v>
      </c>
      <c r="AZ196" s="3">
        <v>7</v>
      </c>
      <c r="BA196" s="3">
        <v>7</v>
      </c>
      <c r="BB196" t="s">
        <v>2423</v>
      </c>
      <c r="BC196" t="s">
        <v>2424</v>
      </c>
    </row>
    <row r="197" spans="1:55" x14ac:dyDescent="0.25">
      <c r="A197" t="s">
        <v>432</v>
      </c>
      <c r="B197" s="3">
        <v>6</v>
      </c>
      <c r="C197" s="14">
        <f>M197/H197</f>
        <v>0.78572513040263003</v>
      </c>
      <c r="D197" s="12">
        <f>_xlfn.T.TEST(T197:W197,X197:AC197,2,3)</f>
        <v>2.5912886385214148E-2</v>
      </c>
      <c r="E197" t="s">
        <v>2572</v>
      </c>
      <c r="F197" t="s">
        <v>3250</v>
      </c>
      <c r="G197" t="s">
        <v>433</v>
      </c>
      <c r="H197" s="10">
        <f>AVERAGE(I197:L197)</f>
        <v>56201.8232421875</v>
      </c>
      <c r="I197" s="5">
        <v>48257.8203125</v>
      </c>
      <c r="J197" s="5">
        <v>55464.2265625</v>
      </c>
      <c r="K197" s="5">
        <v>58994.5</v>
      </c>
      <c r="L197" s="5">
        <v>62090.74609375</v>
      </c>
      <c r="M197" s="10">
        <f>AVERAGE(N197:S197)</f>
        <v>44159.184895833336</v>
      </c>
      <c r="N197" s="5">
        <v>50522.0625</v>
      </c>
      <c r="O197" s="5">
        <v>35964.14453125</v>
      </c>
      <c r="P197" s="5">
        <v>51798.8203125</v>
      </c>
      <c r="Q197" s="5">
        <v>44918.25</v>
      </c>
      <c r="R197" s="5">
        <v>47910.90625</v>
      </c>
      <c r="S197" s="5">
        <v>33840.92578125</v>
      </c>
      <c r="T197" s="8">
        <f>LOG(I197,2)</f>
        <v>15.558475133574657</v>
      </c>
      <c r="U197" s="8">
        <f>LOG(J197,2)</f>
        <v>15.759269938379465</v>
      </c>
      <c r="V197" s="8">
        <f>LOG(K197,2)</f>
        <v>15.848292839234247</v>
      </c>
      <c r="W197" s="8">
        <f>LOG(L197,2)</f>
        <v>15.922090647037402</v>
      </c>
      <c r="X197" s="8">
        <f>LOG(N197,2)</f>
        <v>15.624625916097408</v>
      </c>
      <c r="Y197" s="8">
        <f>LOG(O197,2)</f>
        <v>15.134271667090882</v>
      </c>
      <c r="Z197" s="8">
        <f>LOG(P197,2)</f>
        <v>15.660631621309038</v>
      </c>
      <c r="AA197" s="8">
        <f>LOG(Q197,2)</f>
        <v>15.45501410146646</v>
      </c>
      <c r="AB197" s="8">
        <f>LOG(R197,2)</f>
        <v>15.548066482312496</v>
      </c>
      <c r="AC197" s="8">
        <f>LOG(S197,2)</f>
        <v>15.046481416144102</v>
      </c>
      <c r="AD197" s="3">
        <v>3</v>
      </c>
      <c r="AE197" s="3">
        <v>3</v>
      </c>
      <c r="AF197" s="3">
        <v>2</v>
      </c>
      <c r="AG197" s="3">
        <v>3</v>
      </c>
      <c r="AH197" s="3">
        <v>2</v>
      </c>
      <c r="AI197" s="3">
        <v>1</v>
      </c>
      <c r="AJ197" s="3">
        <v>4</v>
      </c>
      <c r="AK197" s="3">
        <v>4</v>
      </c>
      <c r="AL197" s="3">
        <v>3</v>
      </c>
      <c r="AM197" s="3">
        <v>5</v>
      </c>
      <c r="AN197" s="3">
        <v>7</v>
      </c>
      <c r="AO197" s="3">
        <v>3</v>
      </c>
      <c r="AP197" s="3">
        <v>6</v>
      </c>
      <c r="AQ197" s="3">
        <v>6</v>
      </c>
      <c r="AR197" s="3">
        <v>6</v>
      </c>
      <c r="AS197" s="3">
        <v>6</v>
      </c>
      <c r="AT197" s="3">
        <v>6</v>
      </c>
      <c r="AU197" s="3">
        <v>6</v>
      </c>
      <c r="AV197" s="3">
        <v>6</v>
      </c>
      <c r="AW197" s="3">
        <v>6</v>
      </c>
      <c r="AX197" s="3">
        <v>6</v>
      </c>
      <c r="AY197" s="3">
        <v>6</v>
      </c>
      <c r="AZ197" s="3">
        <v>6</v>
      </c>
      <c r="BA197" s="3">
        <v>6</v>
      </c>
      <c r="BB197" t="s">
        <v>431</v>
      </c>
      <c r="BC197" t="s">
        <v>432</v>
      </c>
    </row>
    <row r="198" spans="1:55" x14ac:dyDescent="0.25">
      <c r="A198" t="s">
        <v>705</v>
      </c>
      <c r="B198" s="3">
        <v>6</v>
      </c>
      <c r="C198" s="14">
        <f>M198/H198</f>
        <v>0.78573504088074542</v>
      </c>
      <c r="D198" s="12">
        <f>_xlfn.T.TEST(T198:W198,X198:AC198,2,3)</f>
        <v>2.6914002793115849E-4</v>
      </c>
      <c r="E198" t="s">
        <v>2665</v>
      </c>
      <c r="F198" t="s">
        <v>3250</v>
      </c>
      <c r="G198" t="s">
        <v>706</v>
      </c>
      <c r="H198" s="10">
        <f>AVERAGE(I198:L198)</f>
        <v>242024.1484375</v>
      </c>
      <c r="I198" s="5">
        <v>238260.296875</v>
      </c>
      <c r="J198" s="5">
        <v>228307.359375</v>
      </c>
      <c r="K198" s="5">
        <v>256002.984375</v>
      </c>
      <c r="L198" s="5">
        <v>245525.953125</v>
      </c>
      <c r="M198" s="10">
        <f>AVERAGE(N198:S198)</f>
        <v>190166.85416666666</v>
      </c>
      <c r="N198" s="5">
        <v>163269.875</v>
      </c>
      <c r="O198" s="5">
        <v>192452.265625</v>
      </c>
      <c r="P198" s="5">
        <v>191316.78125</v>
      </c>
      <c r="Q198" s="5">
        <v>202178.34375</v>
      </c>
      <c r="R198" s="5">
        <v>195801.34375</v>
      </c>
      <c r="S198" s="5">
        <v>195982.515625</v>
      </c>
      <c r="T198" s="8">
        <f>LOG(I198,2)</f>
        <v>17.862179038748298</v>
      </c>
      <c r="U198" s="8">
        <f>LOG(J198,2)</f>
        <v>17.800617839311265</v>
      </c>
      <c r="V198" s="8">
        <f>LOG(K198,2)</f>
        <v>17.965801103091447</v>
      </c>
      <c r="W198" s="8">
        <f>LOG(L198,2)</f>
        <v>17.905516005965584</v>
      </c>
      <c r="X198" s="8">
        <f>LOG(N198,2)</f>
        <v>17.316899097563105</v>
      </c>
      <c r="Y198" s="8">
        <f>LOG(O198,2)</f>
        <v>17.554141129668245</v>
      </c>
      <c r="Z198" s="8">
        <f>LOG(P198,2)</f>
        <v>17.545603898901447</v>
      </c>
      <c r="AA198" s="8">
        <f>LOG(Q198,2)</f>
        <v>17.625268946268594</v>
      </c>
      <c r="AB198" s="8">
        <f>LOG(R198,2)</f>
        <v>17.57903114037336</v>
      </c>
      <c r="AC198" s="8">
        <f>LOG(S198,2)</f>
        <v>17.580365425990223</v>
      </c>
      <c r="AD198" s="3">
        <v>6</v>
      </c>
      <c r="AE198" s="3">
        <v>7</v>
      </c>
      <c r="AF198" s="3">
        <v>6</v>
      </c>
      <c r="AG198" s="3">
        <v>7</v>
      </c>
      <c r="AH198" s="3">
        <v>4</v>
      </c>
      <c r="AI198" s="3">
        <v>5</v>
      </c>
      <c r="AJ198" s="3">
        <v>4</v>
      </c>
      <c r="AK198" s="3">
        <v>6</v>
      </c>
      <c r="AL198" s="3">
        <v>6</v>
      </c>
      <c r="AM198" s="3">
        <v>7</v>
      </c>
      <c r="AN198" s="3">
        <v>6</v>
      </c>
      <c r="AO198" s="3">
        <v>5</v>
      </c>
      <c r="AP198" s="3">
        <v>6</v>
      </c>
      <c r="AQ198" s="3">
        <v>6</v>
      </c>
      <c r="AR198" s="3">
        <v>6</v>
      </c>
      <c r="AS198" s="3">
        <v>6</v>
      </c>
      <c r="AT198" s="3">
        <v>6</v>
      </c>
      <c r="AU198" s="3">
        <v>6</v>
      </c>
      <c r="AV198" s="3">
        <v>6</v>
      </c>
      <c r="AW198" s="3">
        <v>6</v>
      </c>
      <c r="AX198" s="3">
        <v>6</v>
      </c>
      <c r="AY198" s="3">
        <v>6</v>
      </c>
      <c r="AZ198" s="3">
        <v>6</v>
      </c>
      <c r="BA198" s="3">
        <v>6</v>
      </c>
      <c r="BB198" t="s">
        <v>704</v>
      </c>
      <c r="BC198" t="s">
        <v>705</v>
      </c>
    </row>
    <row r="199" spans="1:55" x14ac:dyDescent="0.25">
      <c r="A199" t="s">
        <v>897</v>
      </c>
      <c r="B199" s="3">
        <v>6</v>
      </c>
      <c r="C199" s="14">
        <f>M199/H199</f>
        <v>0.78579286003336235</v>
      </c>
      <c r="D199" s="12">
        <f>_xlfn.T.TEST(T199:W199,X199:AC199,2,3)</f>
        <v>1.2339039856844531E-2</v>
      </c>
      <c r="E199" t="s">
        <v>2732</v>
      </c>
      <c r="F199" t="s">
        <v>3250</v>
      </c>
      <c r="G199" t="s">
        <v>898</v>
      </c>
      <c r="H199" s="10">
        <f>AVERAGE(I199:L199)</f>
        <v>109002.263671875</v>
      </c>
      <c r="I199" s="5">
        <v>93385.03125</v>
      </c>
      <c r="J199" s="5">
        <v>109167.0078125</v>
      </c>
      <c r="K199" s="5">
        <v>118140.890625</v>
      </c>
      <c r="L199" s="5">
        <v>115316.125</v>
      </c>
      <c r="M199" s="10">
        <f>AVERAGE(N199:S199)</f>
        <v>85653.200520833328</v>
      </c>
      <c r="N199" s="5">
        <v>67082.1015625</v>
      </c>
      <c r="O199" s="5">
        <v>89170.484375</v>
      </c>
      <c r="P199" s="5">
        <v>83964.03125</v>
      </c>
      <c r="Q199" s="5">
        <v>97893.0625</v>
      </c>
      <c r="R199" s="5">
        <v>89632.2734375</v>
      </c>
      <c r="S199" s="5">
        <v>86177.25</v>
      </c>
      <c r="T199" s="8">
        <f>LOG(I199,2)</f>
        <v>16.510903697449411</v>
      </c>
      <c r="U199" s="8">
        <f>LOG(J199,2)</f>
        <v>16.736177388780703</v>
      </c>
      <c r="V199" s="8">
        <f>LOG(K199,2)</f>
        <v>16.850148867550597</v>
      </c>
      <c r="W199" s="8">
        <f>LOG(L199,2)</f>
        <v>16.81523473791183</v>
      </c>
      <c r="X199" s="8">
        <f>LOG(N199,2)</f>
        <v>16.033640266220107</v>
      </c>
      <c r="Y199" s="8">
        <f>LOG(O199,2)</f>
        <v>16.444278633502048</v>
      </c>
      <c r="Z199" s="8">
        <f>LOG(P199,2)</f>
        <v>16.357483813982839</v>
      </c>
      <c r="AA199" s="8">
        <f>LOG(Q199,2)</f>
        <v>16.578919001876002</v>
      </c>
      <c r="AB199" s="8">
        <f>LOG(R199,2)</f>
        <v>16.451730669251805</v>
      </c>
      <c r="AC199" s="8">
        <f>LOG(S199,2)</f>
        <v>16.395019440928081</v>
      </c>
      <c r="AD199" s="3">
        <v>5</v>
      </c>
      <c r="AE199" s="3">
        <v>7</v>
      </c>
      <c r="AF199" s="3">
        <v>5</v>
      </c>
      <c r="AG199" s="3">
        <v>7</v>
      </c>
      <c r="AH199" s="3">
        <v>2</v>
      </c>
      <c r="AI199" s="3">
        <v>0</v>
      </c>
      <c r="AJ199" s="3">
        <v>3</v>
      </c>
      <c r="AK199" s="3">
        <v>6</v>
      </c>
      <c r="AL199" s="3">
        <v>4</v>
      </c>
      <c r="AM199" s="3">
        <v>6</v>
      </c>
      <c r="AN199" s="3">
        <v>5</v>
      </c>
      <c r="AO199" s="3">
        <v>4</v>
      </c>
      <c r="AP199" s="3">
        <v>6</v>
      </c>
      <c r="AQ199" s="3">
        <v>6</v>
      </c>
      <c r="AR199" s="3">
        <v>6</v>
      </c>
      <c r="AS199" s="3">
        <v>6</v>
      </c>
      <c r="AT199" s="3">
        <v>6</v>
      </c>
      <c r="AU199" s="3">
        <v>6</v>
      </c>
      <c r="AV199" s="3">
        <v>6</v>
      </c>
      <c r="AW199" s="3">
        <v>6</v>
      </c>
      <c r="AX199" s="3">
        <v>6</v>
      </c>
      <c r="AY199" s="3">
        <v>6</v>
      </c>
      <c r="AZ199" s="3">
        <v>6</v>
      </c>
      <c r="BA199" s="3">
        <v>6</v>
      </c>
      <c r="BB199" t="s">
        <v>896</v>
      </c>
      <c r="BC199" t="s">
        <v>897</v>
      </c>
    </row>
    <row r="200" spans="1:55" x14ac:dyDescent="0.25">
      <c r="A200" t="s">
        <v>69</v>
      </c>
      <c r="B200" s="3">
        <v>12</v>
      </c>
      <c r="C200" s="14">
        <f>M200/H200</f>
        <v>0.78605652448063112</v>
      </c>
      <c r="D200" s="12">
        <f>_xlfn.T.TEST(T200:W200,X200:AC200,2,3)</f>
        <v>6.9587565008101824E-3</v>
      </c>
      <c r="E200" t="s">
        <v>2448</v>
      </c>
      <c r="F200" t="s">
        <v>3250</v>
      </c>
      <c r="G200" t="s">
        <v>70</v>
      </c>
      <c r="H200" s="10">
        <f>AVERAGE(I200:L200)</f>
        <v>7121351</v>
      </c>
      <c r="I200" s="5">
        <v>7640051</v>
      </c>
      <c r="J200" s="5">
        <v>6305966.5</v>
      </c>
      <c r="K200" s="5">
        <v>7240152</v>
      </c>
      <c r="L200" s="5">
        <v>7299234.5</v>
      </c>
      <c r="M200" s="10">
        <f>AVERAGE(N200:S200)</f>
        <v>5597784.416666667</v>
      </c>
      <c r="N200" s="5">
        <v>4625740</v>
      </c>
      <c r="O200" s="5">
        <v>6978904.5</v>
      </c>
      <c r="P200" s="5">
        <v>5341894.5</v>
      </c>
      <c r="Q200" s="5">
        <v>5420265.5</v>
      </c>
      <c r="R200" s="5">
        <v>5557639.5</v>
      </c>
      <c r="S200" s="5">
        <v>5662262.5</v>
      </c>
      <c r="T200" s="8">
        <f>LOG(I200,2)</f>
        <v>22.865150838108956</v>
      </c>
      <c r="U200" s="8">
        <f>LOG(J200,2)</f>
        <v>22.588286075150648</v>
      </c>
      <c r="V200" s="8">
        <f>LOG(K200,2)</f>
        <v>22.78758855493988</v>
      </c>
      <c r="W200" s="8">
        <f>LOG(L200,2)</f>
        <v>22.799313740034322</v>
      </c>
      <c r="X200" s="8">
        <f>LOG(N200,2)</f>
        <v>22.141252747695138</v>
      </c>
      <c r="Y200" s="8">
        <f>LOG(O200,2)</f>
        <v>22.734569159275349</v>
      </c>
      <c r="Z200" s="8">
        <f>LOG(P200,2)</f>
        <v>22.34892005300409</v>
      </c>
      <c r="AA200" s="8">
        <f>LOG(Q200,2)</f>
        <v>22.369932089935077</v>
      </c>
      <c r="AB200" s="8">
        <f>LOG(R200,2)</f>
        <v>22.406040825519735</v>
      </c>
      <c r="AC200" s="8">
        <f>LOG(S200,2)</f>
        <v>22.432947202826004</v>
      </c>
      <c r="AD200" s="3">
        <v>15</v>
      </c>
      <c r="AE200" s="3">
        <v>15</v>
      </c>
      <c r="AF200" s="3">
        <v>15</v>
      </c>
      <c r="AG200" s="3">
        <v>14</v>
      </c>
      <c r="AH200" s="3">
        <v>14</v>
      </c>
      <c r="AI200" s="3">
        <v>14</v>
      </c>
      <c r="AJ200" s="3">
        <v>14</v>
      </c>
      <c r="AK200" s="3">
        <v>15</v>
      </c>
      <c r="AL200" s="3">
        <v>14</v>
      </c>
      <c r="AM200" s="3">
        <v>15</v>
      </c>
      <c r="AN200" s="3">
        <v>15</v>
      </c>
      <c r="AO200" s="3">
        <v>14</v>
      </c>
      <c r="AP200" s="3">
        <v>12</v>
      </c>
      <c r="AQ200" s="3">
        <v>12</v>
      </c>
      <c r="AR200" s="3">
        <v>12</v>
      </c>
      <c r="AS200" s="3">
        <v>12</v>
      </c>
      <c r="AT200" s="3">
        <v>12</v>
      </c>
      <c r="AU200" s="3">
        <v>12</v>
      </c>
      <c r="AV200" s="3">
        <v>12</v>
      </c>
      <c r="AW200" s="3">
        <v>12</v>
      </c>
      <c r="AX200" s="3">
        <v>12</v>
      </c>
      <c r="AY200" s="3">
        <v>12</v>
      </c>
      <c r="AZ200" s="3">
        <v>12</v>
      </c>
      <c r="BA200" s="3">
        <v>12</v>
      </c>
      <c r="BB200" t="s">
        <v>68</v>
      </c>
      <c r="BC200" t="s">
        <v>69</v>
      </c>
    </row>
    <row r="201" spans="1:55" x14ac:dyDescent="0.25">
      <c r="A201" t="s">
        <v>93</v>
      </c>
      <c r="B201" s="3">
        <v>6</v>
      </c>
      <c r="C201" s="14">
        <f>M201/H201</f>
        <v>0.78650516896829825</v>
      </c>
      <c r="D201" s="12">
        <f>_xlfn.T.TEST(T201:W201,X201:AC201,2,3)</f>
        <v>4.486803281645052E-3</v>
      </c>
      <c r="E201" t="s">
        <v>2456</v>
      </c>
      <c r="F201" t="s">
        <v>3250</v>
      </c>
      <c r="G201" t="s">
        <v>94</v>
      </c>
      <c r="H201" s="10">
        <f>AVERAGE(I201:L201)</f>
        <v>254055.80078125</v>
      </c>
      <c r="I201" s="5">
        <v>243011.1875</v>
      </c>
      <c r="J201" s="5">
        <v>244469.40625</v>
      </c>
      <c r="K201" s="5">
        <v>248620.390625</v>
      </c>
      <c r="L201" s="5">
        <v>280122.21875</v>
      </c>
      <c r="M201" s="10">
        <f>AVERAGE(N201:S201)</f>
        <v>199816.20052083334</v>
      </c>
      <c r="N201" s="5">
        <v>187150.8125</v>
      </c>
      <c r="O201" s="5">
        <v>172717.5</v>
      </c>
      <c r="P201" s="5">
        <v>234570.453125</v>
      </c>
      <c r="Q201" s="5">
        <v>216273</v>
      </c>
      <c r="R201" s="5">
        <v>214531.828125</v>
      </c>
      <c r="S201" s="5">
        <v>173653.609375</v>
      </c>
      <c r="T201" s="8">
        <f>LOG(I201,2)</f>
        <v>17.890663207112489</v>
      </c>
      <c r="U201" s="8">
        <f>LOG(J201,2)</f>
        <v>17.899294407045613</v>
      </c>
      <c r="V201" s="8">
        <f>LOG(K201,2)</f>
        <v>17.92358509845069</v>
      </c>
      <c r="W201" s="8">
        <f>LOG(L201,2)</f>
        <v>18.095696894154624</v>
      </c>
      <c r="X201" s="8">
        <f>LOG(N201,2)</f>
        <v>17.513841786031225</v>
      </c>
      <c r="Y201" s="8">
        <f>LOG(O201,2)</f>
        <v>17.398054740767066</v>
      </c>
      <c r="Z201" s="8">
        <f>LOG(P201,2)</f>
        <v>17.839661775038465</v>
      </c>
      <c r="AA201" s="8">
        <f>LOG(Q201,2)</f>
        <v>17.722494041736343</v>
      </c>
      <c r="AB201" s="8">
        <f>LOG(R201,2)</f>
        <v>17.710832177507516</v>
      </c>
      <c r="AC201" s="8">
        <f>LOG(S201,2)</f>
        <v>17.405852871758011</v>
      </c>
      <c r="AD201" s="3">
        <v>4</v>
      </c>
      <c r="AE201" s="3">
        <v>6</v>
      </c>
      <c r="AF201" s="3">
        <v>5</v>
      </c>
      <c r="AG201" s="3">
        <v>6</v>
      </c>
      <c r="AH201" s="3">
        <v>5</v>
      </c>
      <c r="AI201" s="3">
        <v>5</v>
      </c>
      <c r="AJ201" s="3">
        <v>3</v>
      </c>
      <c r="AK201" s="3">
        <v>3</v>
      </c>
      <c r="AL201" s="3">
        <v>5</v>
      </c>
      <c r="AM201" s="3">
        <v>5</v>
      </c>
      <c r="AN201" s="3">
        <v>6</v>
      </c>
      <c r="AO201" s="3">
        <v>6</v>
      </c>
      <c r="AP201" s="3">
        <v>6</v>
      </c>
      <c r="AQ201" s="3">
        <v>6</v>
      </c>
      <c r="AR201" s="3">
        <v>6</v>
      </c>
      <c r="AS201" s="3">
        <v>6</v>
      </c>
      <c r="AT201" s="3">
        <v>6</v>
      </c>
      <c r="AU201" s="3">
        <v>6</v>
      </c>
      <c r="AV201" s="3">
        <v>6</v>
      </c>
      <c r="AW201" s="3">
        <v>6</v>
      </c>
      <c r="AX201" s="3">
        <v>6</v>
      </c>
      <c r="AY201" s="3">
        <v>6</v>
      </c>
      <c r="AZ201" s="3">
        <v>6</v>
      </c>
      <c r="BA201" s="3">
        <v>6</v>
      </c>
      <c r="BB201" t="s">
        <v>92</v>
      </c>
      <c r="BC201" t="s">
        <v>93</v>
      </c>
    </row>
    <row r="202" spans="1:55" x14ac:dyDescent="0.25">
      <c r="A202" t="s">
        <v>801</v>
      </c>
      <c r="B202" s="3">
        <v>3</v>
      </c>
      <c r="C202" s="14">
        <f>M202/H202</f>
        <v>0.7876508049336417</v>
      </c>
      <c r="D202" s="12">
        <f>_xlfn.T.TEST(T202:W202,X202:AC202,2,3)</f>
        <v>5.5303794286421012E-3</v>
      </c>
      <c r="E202" t="s">
        <v>2699</v>
      </c>
      <c r="F202" t="s">
        <v>3250</v>
      </c>
      <c r="G202" t="s">
        <v>802</v>
      </c>
      <c r="H202" s="10">
        <f>AVERAGE(I202:L202)</f>
        <v>54138.1123046875</v>
      </c>
      <c r="I202" s="5">
        <v>48992.75390625</v>
      </c>
      <c r="J202" s="5">
        <v>55799.8046875</v>
      </c>
      <c r="K202" s="5">
        <v>59259.42578125</v>
      </c>
      <c r="L202" s="5">
        <v>52500.46484375</v>
      </c>
      <c r="M202" s="10">
        <f>AVERAGE(N202:S202)</f>
        <v>42641.927734375</v>
      </c>
      <c r="N202" s="5">
        <v>34998.8828125</v>
      </c>
      <c r="O202" s="5">
        <v>42755.71484375</v>
      </c>
      <c r="P202" s="5">
        <v>48776.72265625</v>
      </c>
      <c r="Q202" s="5">
        <v>41501.26171875</v>
      </c>
      <c r="R202" s="5">
        <v>47751.05859375</v>
      </c>
      <c r="S202" s="5">
        <v>40067.92578125</v>
      </c>
      <c r="T202" s="8">
        <f>LOG(I202,2)</f>
        <v>15.580280768031296</v>
      </c>
      <c r="U202" s="8">
        <f>LOG(J202,2)</f>
        <v>15.767972451839247</v>
      </c>
      <c r="V202" s="8">
        <f>LOG(K202,2)</f>
        <v>15.854757026325247</v>
      </c>
      <c r="W202" s="8">
        <f>LOG(L202,2)</f>
        <v>15.680042576134001</v>
      </c>
      <c r="X202" s="8">
        <f>LOG(N202,2)</f>
        <v>15.095021250561626</v>
      </c>
      <c r="Y202" s="8">
        <f>LOG(O202,2)</f>
        <v>15.383829646932865</v>
      </c>
      <c r="Z202" s="8">
        <f>LOG(P202,2)</f>
        <v>15.57390520520266</v>
      </c>
      <c r="AA202" s="8">
        <f>LOG(Q202,2)</f>
        <v>15.340867577399695</v>
      </c>
      <c r="AB202" s="8">
        <f>LOG(R202,2)</f>
        <v>15.543245096174795</v>
      </c>
      <c r="AC202" s="8">
        <f>LOG(S202,2)</f>
        <v>15.290160206449199</v>
      </c>
      <c r="AD202" s="3">
        <v>2</v>
      </c>
      <c r="AE202" s="3">
        <v>3</v>
      </c>
      <c r="AF202" s="3">
        <v>3</v>
      </c>
      <c r="AG202" s="3">
        <v>3</v>
      </c>
      <c r="AH202" s="3">
        <v>1</v>
      </c>
      <c r="AI202" s="3">
        <v>2</v>
      </c>
      <c r="AJ202" s="3">
        <v>3</v>
      </c>
      <c r="AK202" s="3">
        <v>3</v>
      </c>
      <c r="AL202" s="3">
        <v>2</v>
      </c>
      <c r="AM202" s="3">
        <v>3</v>
      </c>
      <c r="AN202" s="3">
        <v>3</v>
      </c>
      <c r="AO202" s="3">
        <v>3</v>
      </c>
      <c r="AP202" s="3">
        <v>3</v>
      </c>
      <c r="AQ202" s="3">
        <v>3</v>
      </c>
      <c r="AR202" s="3">
        <v>3</v>
      </c>
      <c r="AS202" s="3">
        <v>3</v>
      </c>
      <c r="AT202" s="3">
        <v>3</v>
      </c>
      <c r="AU202" s="3">
        <v>3</v>
      </c>
      <c r="AV202" s="3">
        <v>3</v>
      </c>
      <c r="AW202" s="3">
        <v>3</v>
      </c>
      <c r="AX202" s="3">
        <v>3</v>
      </c>
      <c r="AY202" s="3">
        <v>3</v>
      </c>
      <c r="AZ202" s="3">
        <v>3</v>
      </c>
      <c r="BA202" s="3">
        <v>3</v>
      </c>
      <c r="BB202" t="s">
        <v>800</v>
      </c>
      <c r="BC202" t="s">
        <v>801</v>
      </c>
    </row>
    <row r="203" spans="1:55" x14ac:dyDescent="0.25">
      <c r="A203" t="s">
        <v>2262</v>
      </c>
      <c r="B203" s="3">
        <v>12</v>
      </c>
      <c r="C203" s="14">
        <f>M203/H203</f>
        <v>0.78854593324662869</v>
      </c>
      <c r="D203" s="12">
        <f>_xlfn.T.TEST(T203:W203,X203:AC203,2,3)</f>
        <v>9.0158204236080522E-3</v>
      </c>
      <c r="E203" t="s">
        <v>3185</v>
      </c>
      <c r="F203" t="s">
        <v>3250</v>
      </c>
      <c r="G203" t="s">
        <v>2263</v>
      </c>
      <c r="H203" s="10">
        <f>AVERAGE(I203:L203)</f>
        <v>439290.390625</v>
      </c>
      <c r="I203" s="5">
        <v>384036.6875</v>
      </c>
      <c r="J203" s="5">
        <v>441357.03125</v>
      </c>
      <c r="K203" s="5">
        <v>485677.375</v>
      </c>
      <c r="L203" s="5">
        <v>446090.46875</v>
      </c>
      <c r="M203" s="10">
        <f>AVERAGE(N203:S203)</f>
        <v>346400.65104166669</v>
      </c>
      <c r="N203" s="5">
        <v>381086.4375</v>
      </c>
      <c r="O203" s="5">
        <v>331835.28125</v>
      </c>
      <c r="P203" s="5">
        <v>346961.4375</v>
      </c>
      <c r="Q203" s="5">
        <v>317091.09375</v>
      </c>
      <c r="R203" s="5">
        <v>344156.59375</v>
      </c>
      <c r="S203" s="5">
        <v>357273.0625</v>
      </c>
      <c r="T203" s="8">
        <f>LOG(I203,2)</f>
        <v>18.550884614409419</v>
      </c>
      <c r="U203" s="8">
        <f>LOG(J203,2)</f>
        <v>18.751586655889348</v>
      </c>
      <c r="V203" s="8">
        <f>LOG(K203,2)</f>
        <v>18.889638755248583</v>
      </c>
      <c r="W203" s="8">
        <f>LOG(L203,2)</f>
        <v>18.766976797993252</v>
      </c>
      <c r="X203" s="8">
        <f>LOG(N203,2)</f>
        <v>18.539758739370768</v>
      </c>
      <c r="Y203" s="8">
        <f>LOG(O203,2)</f>
        <v>18.340107758495588</v>
      </c>
      <c r="Z203" s="8">
        <f>LOG(P203,2)</f>
        <v>18.404415800009588</v>
      </c>
      <c r="AA203" s="8">
        <f>LOG(Q203,2)</f>
        <v>18.274537830960387</v>
      </c>
      <c r="AB203" s="8">
        <f>LOG(R203,2)</f>
        <v>18.392705625474122</v>
      </c>
      <c r="AC203" s="8">
        <f>LOG(S203,2)</f>
        <v>18.446667616843907</v>
      </c>
      <c r="AD203" s="3">
        <v>10</v>
      </c>
      <c r="AE203" s="3">
        <v>13</v>
      </c>
      <c r="AF203" s="3">
        <v>12</v>
      </c>
      <c r="AG203" s="3">
        <v>11</v>
      </c>
      <c r="AH203" s="3">
        <v>7</v>
      </c>
      <c r="AI203" s="3">
        <v>7</v>
      </c>
      <c r="AJ203" s="3">
        <v>8</v>
      </c>
      <c r="AK203" s="3">
        <v>8</v>
      </c>
      <c r="AL203" s="3">
        <v>10</v>
      </c>
      <c r="AM203" s="3">
        <v>12</v>
      </c>
      <c r="AN203" s="3">
        <v>12</v>
      </c>
      <c r="AO203" s="3">
        <v>10</v>
      </c>
      <c r="AP203" s="3">
        <v>12</v>
      </c>
      <c r="AQ203" s="3">
        <v>12</v>
      </c>
      <c r="AR203" s="3">
        <v>12</v>
      </c>
      <c r="AS203" s="3">
        <v>12</v>
      </c>
      <c r="AT203" s="3">
        <v>12</v>
      </c>
      <c r="AU203" s="3">
        <v>12</v>
      </c>
      <c r="AV203" s="3">
        <v>12</v>
      </c>
      <c r="AW203" s="3">
        <v>12</v>
      </c>
      <c r="AX203" s="3">
        <v>12</v>
      </c>
      <c r="AY203" s="3">
        <v>12</v>
      </c>
      <c r="AZ203" s="3">
        <v>12</v>
      </c>
      <c r="BA203" s="3">
        <v>12</v>
      </c>
      <c r="BB203" t="s">
        <v>2261</v>
      </c>
      <c r="BC203" t="s">
        <v>2262</v>
      </c>
    </row>
    <row r="204" spans="1:55" x14ac:dyDescent="0.25">
      <c r="A204" t="s">
        <v>1755</v>
      </c>
      <c r="B204" s="3">
        <v>4</v>
      </c>
      <c r="C204" s="14">
        <f>M204/H204</f>
        <v>0.78927776158774776</v>
      </c>
      <c r="D204" s="12">
        <f>_xlfn.T.TEST(T204:W204,X204:AC204,2,3)</f>
        <v>7.0659427295029584E-3</v>
      </c>
      <c r="E204" t="s">
        <v>3027</v>
      </c>
      <c r="F204" t="s">
        <v>3250</v>
      </c>
      <c r="G204" t="s">
        <v>1756</v>
      </c>
      <c r="H204" s="10">
        <f>AVERAGE(I204:L204)</f>
        <v>1000004.578125</v>
      </c>
      <c r="I204" s="5">
        <v>1039714.875</v>
      </c>
      <c r="J204" s="5">
        <v>869270.8125</v>
      </c>
      <c r="K204" s="5">
        <v>1070031.5</v>
      </c>
      <c r="L204" s="5">
        <v>1021001.125</v>
      </c>
      <c r="M204" s="10">
        <f>AVERAGE(N204:S204)</f>
        <v>789281.375</v>
      </c>
      <c r="N204" s="5">
        <v>848944.875</v>
      </c>
      <c r="O204" s="5">
        <v>910061.875</v>
      </c>
      <c r="P204" s="5">
        <v>705444.125</v>
      </c>
      <c r="Q204" s="5">
        <v>684818.125</v>
      </c>
      <c r="R204" s="5">
        <v>780023.75</v>
      </c>
      <c r="S204" s="5">
        <v>806395.5</v>
      </c>
      <c r="T204" s="8">
        <f>LOG(I204,2)</f>
        <v>19.987756516131689</v>
      </c>
      <c r="U204" s="8">
        <f>LOG(J204,2)</f>
        <v>19.729446178501981</v>
      </c>
      <c r="V204" s="8">
        <f>LOG(K204,2)</f>
        <v>20.029221837188793</v>
      </c>
      <c r="W204" s="8">
        <f>LOG(L204,2)</f>
        <v>19.961553025188302</v>
      </c>
      <c r="X204" s="8">
        <f>LOG(N204,2)</f>
        <v>19.695311351953514</v>
      </c>
      <c r="Y204" s="8">
        <f>LOG(O204,2)</f>
        <v>19.795605111749211</v>
      </c>
      <c r="Z204" s="8">
        <f>LOG(P204,2)</f>
        <v>19.428172292514173</v>
      </c>
      <c r="AA204" s="8">
        <f>LOG(Q204,2)</f>
        <v>19.385361360319525</v>
      </c>
      <c r="AB204" s="8">
        <f>LOG(R204,2)</f>
        <v>19.573158525957318</v>
      </c>
      <c r="AC204" s="8">
        <f>LOG(S204,2)</f>
        <v>19.621128062498602</v>
      </c>
      <c r="AD204" s="3">
        <v>23</v>
      </c>
      <c r="AE204" s="3">
        <v>25</v>
      </c>
      <c r="AF204" s="3">
        <v>24</v>
      </c>
      <c r="AG204" s="3">
        <v>25</v>
      </c>
      <c r="AH204" s="3">
        <v>24</v>
      </c>
      <c r="AI204" s="3">
        <v>23</v>
      </c>
      <c r="AJ204" s="3">
        <v>24</v>
      </c>
      <c r="AK204" s="3">
        <v>25</v>
      </c>
      <c r="AL204" s="3">
        <v>25</v>
      </c>
      <c r="AM204" s="3">
        <v>26</v>
      </c>
      <c r="AN204" s="3">
        <v>25</v>
      </c>
      <c r="AO204" s="3">
        <v>25</v>
      </c>
      <c r="AP204" s="3">
        <v>4</v>
      </c>
      <c r="AQ204" s="3">
        <v>4</v>
      </c>
      <c r="AR204" s="3">
        <v>4</v>
      </c>
      <c r="AS204" s="3">
        <v>4</v>
      </c>
      <c r="AT204" s="3">
        <v>4</v>
      </c>
      <c r="AU204" s="3">
        <v>4</v>
      </c>
      <c r="AV204" s="3">
        <v>4</v>
      </c>
      <c r="AW204" s="3">
        <v>4</v>
      </c>
      <c r="AX204" s="3">
        <v>4</v>
      </c>
      <c r="AY204" s="3">
        <v>4</v>
      </c>
      <c r="AZ204" s="3">
        <v>4</v>
      </c>
      <c r="BA204" s="3">
        <v>4</v>
      </c>
      <c r="BB204" t="s">
        <v>1754</v>
      </c>
      <c r="BC204" t="s">
        <v>1755</v>
      </c>
    </row>
    <row r="205" spans="1:55" x14ac:dyDescent="0.25">
      <c r="A205" t="s">
        <v>336</v>
      </c>
      <c r="B205" s="3">
        <v>3</v>
      </c>
      <c r="C205" s="14">
        <f>M205/H205</f>
        <v>0.78942967276898246</v>
      </c>
      <c r="D205" s="12">
        <f>_xlfn.T.TEST(T205:W205,X205:AC205,2,3)</f>
        <v>5.001753278316594E-3</v>
      </c>
      <c r="E205" t="s">
        <v>2540</v>
      </c>
      <c r="F205" t="s">
        <v>3250</v>
      </c>
      <c r="G205" t="s">
        <v>337</v>
      </c>
      <c r="H205" s="10">
        <f>AVERAGE(I205:L205)</f>
        <v>20927.76708984375</v>
      </c>
      <c r="I205" s="5">
        <v>20337.478515625</v>
      </c>
      <c r="J205" s="5">
        <v>21334.83984375</v>
      </c>
      <c r="K205" s="5">
        <v>22478.87890625</v>
      </c>
      <c r="L205" s="5">
        <v>19559.87109375</v>
      </c>
      <c r="M205" s="10">
        <f>AVERAGE(N205:S205)</f>
        <v>16521.000325520832</v>
      </c>
      <c r="N205" s="5">
        <v>15416.986328125</v>
      </c>
      <c r="O205" s="5">
        <v>15072.16796875</v>
      </c>
      <c r="P205" s="5">
        <v>17416.517578125</v>
      </c>
      <c r="Q205" s="5">
        <v>17658.482421875</v>
      </c>
      <c r="R205" s="5">
        <v>19801.9453125</v>
      </c>
      <c r="S205" s="5">
        <v>13759.90234375</v>
      </c>
      <c r="T205" s="8">
        <f>LOG(I205,2)</f>
        <v>14.311853201394758</v>
      </c>
      <c r="U205" s="8">
        <f>LOG(J205,2)</f>
        <v>14.380923660114492</v>
      </c>
      <c r="V205" s="8">
        <f>LOG(K205,2)</f>
        <v>14.456282465076029</v>
      </c>
      <c r="W205" s="8">
        <f>LOG(L205,2)</f>
        <v>14.255609242016467</v>
      </c>
      <c r="X205" s="8">
        <f>LOG(N205,2)</f>
        <v>13.912233158136353</v>
      </c>
      <c r="Y205" s="8">
        <f>LOG(O205,2)</f>
        <v>13.879599327527616</v>
      </c>
      <c r="Z205" s="8">
        <f>LOG(P205,2)</f>
        <v>14.088168566344093</v>
      </c>
      <c r="AA205" s="8">
        <f>LOG(Q205,2)</f>
        <v>14.108073741985912</v>
      </c>
      <c r="AB205" s="8">
        <f>LOG(R205,2)</f>
        <v>14.273354544947237</v>
      </c>
      <c r="AC205" s="8">
        <f>LOG(S205,2)</f>
        <v>13.748182610586007</v>
      </c>
      <c r="AD205" s="3">
        <v>8</v>
      </c>
      <c r="AE205" s="3">
        <v>9</v>
      </c>
      <c r="AF205" s="3">
        <v>9</v>
      </c>
      <c r="AG205" s="3">
        <v>7</v>
      </c>
      <c r="AH205" s="3">
        <v>4</v>
      </c>
      <c r="AI205" s="3">
        <v>6</v>
      </c>
      <c r="AJ205" s="3">
        <v>8</v>
      </c>
      <c r="AK205" s="3">
        <v>7</v>
      </c>
      <c r="AL205" s="3">
        <v>8</v>
      </c>
      <c r="AM205" s="3">
        <v>7</v>
      </c>
      <c r="AN205" s="3">
        <v>9</v>
      </c>
      <c r="AO205" s="3">
        <v>7</v>
      </c>
      <c r="AP205" s="3">
        <v>3</v>
      </c>
      <c r="AQ205" s="3">
        <v>3</v>
      </c>
      <c r="AR205" s="3">
        <v>3</v>
      </c>
      <c r="AS205" s="3">
        <v>3</v>
      </c>
      <c r="AT205" s="3">
        <v>3</v>
      </c>
      <c r="AU205" s="3">
        <v>3</v>
      </c>
      <c r="AV205" s="3">
        <v>3</v>
      </c>
      <c r="AW205" s="3">
        <v>3</v>
      </c>
      <c r="AX205" s="3">
        <v>3</v>
      </c>
      <c r="AY205" s="3">
        <v>3</v>
      </c>
      <c r="AZ205" s="3">
        <v>3</v>
      </c>
      <c r="BA205" s="3">
        <v>3</v>
      </c>
      <c r="BB205" t="s">
        <v>335</v>
      </c>
      <c r="BC205" t="s">
        <v>336</v>
      </c>
    </row>
    <row r="206" spans="1:55" x14ac:dyDescent="0.25">
      <c r="A206" t="s">
        <v>1788</v>
      </c>
      <c r="B206" s="3">
        <v>7</v>
      </c>
      <c r="C206" s="14">
        <f>M206/H206</f>
        <v>0.79011066975979549</v>
      </c>
      <c r="D206" s="12">
        <f>_xlfn.T.TEST(T206:W206,X206:AC206,2,3)</f>
        <v>6.9800355823042569E-5</v>
      </c>
      <c r="E206" t="s">
        <v>3038</v>
      </c>
      <c r="F206" t="s">
        <v>3250</v>
      </c>
      <c r="G206" t="s">
        <v>1789</v>
      </c>
      <c r="H206" s="10">
        <f>AVERAGE(I206:L206)</f>
        <v>2498010</v>
      </c>
      <c r="I206" s="5">
        <v>2385840.5</v>
      </c>
      <c r="J206" s="5">
        <v>2478464.5</v>
      </c>
      <c r="K206" s="5">
        <v>2583944.5</v>
      </c>
      <c r="L206" s="5">
        <v>2543790.5</v>
      </c>
      <c r="M206" s="10">
        <f>AVERAGE(N206:S206)</f>
        <v>1973704.3541666667</v>
      </c>
      <c r="N206" s="5">
        <v>1989714.375</v>
      </c>
      <c r="O206" s="5">
        <v>1842876.125</v>
      </c>
      <c r="P206" s="5">
        <v>2191488.5</v>
      </c>
      <c r="Q206" s="5">
        <v>1848793.75</v>
      </c>
      <c r="R206" s="5">
        <v>1996688.25</v>
      </c>
      <c r="S206" s="5">
        <v>1972665.125</v>
      </c>
      <c r="T206" s="8">
        <f>LOG(I206,2)</f>
        <v>21.186066167449273</v>
      </c>
      <c r="U206" s="8">
        <f>LOG(J206,2)</f>
        <v>21.241015164004619</v>
      </c>
      <c r="V206" s="8">
        <f>LOG(K206,2)</f>
        <v>21.301143652345694</v>
      </c>
      <c r="W206" s="8">
        <f>LOG(L206,2)</f>
        <v>21.278548428210293</v>
      </c>
      <c r="X206" s="8">
        <f>LOG(N206,2)</f>
        <v>20.924129914994555</v>
      </c>
      <c r="Y206" s="8">
        <f>LOG(O206,2)</f>
        <v>20.813527668044035</v>
      </c>
      <c r="Z206" s="8">
        <f>LOG(P206,2)</f>
        <v>21.063479677556352</v>
      </c>
      <c r="AA206" s="8">
        <f>LOG(Q206,2)</f>
        <v>20.818152857100834</v>
      </c>
      <c r="AB206" s="8">
        <f>LOG(R206,2)</f>
        <v>20.929177666608567</v>
      </c>
      <c r="AC206" s="8">
        <f>LOG(S206,2)</f>
        <v>20.911714637648004</v>
      </c>
      <c r="AD206" s="3">
        <v>7</v>
      </c>
      <c r="AE206" s="3">
        <v>7</v>
      </c>
      <c r="AF206" s="3">
        <v>7</v>
      </c>
      <c r="AG206" s="3">
        <v>7</v>
      </c>
      <c r="AH206" s="3">
        <v>7</v>
      </c>
      <c r="AI206" s="3">
        <v>7</v>
      </c>
      <c r="AJ206" s="3">
        <v>7</v>
      </c>
      <c r="AK206" s="3">
        <v>7</v>
      </c>
      <c r="AL206" s="3">
        <v>7</v>
      </c>
      <c r="AM206" s="3">
        <v>7</v>
      </c>
      <c r="AN206" s="3">
        <v>7</v>
      </c>
      <c r="AO206" s="3">
        <v>7</v>
      </c>
      <c r="AP206" s="3">
        <v>7</v>
      </c>
      <c r="AQ206" s="3">
        <v>7</v>
      </c>
      <c r="AR206" s="3">
        <v>7</v>
      </c>
      <c r="AS206" s="3">
        <v>7</v>
      </c>
      <c r="AT206" s="3">
        <v>7</v>
      </c>
      <c r="AU206" s="3">
        <v>7</v>
      </c>
      <c r="AV206" s="3">
        <v>7</v>
      </c>
      <c r="AW206" s="3">
        <v>7</v>
      </c>
      <c r="AX206" s="3">
        <v>7</v>
      </c>
      <c r="AY206" s="3">
        <v>7</v>
      </c>
      <c r="AZ206" s="3">
        <v>7</v>
      </c>
      <c r="BA206" s="3">
        <v>7</v>
      </c>
      <c r="BB206" t="s">
        <v>1787</v>
      </c>
      <c r="BC206" t="s">
        <v>1788</v>
      </c>
    </row>
    <row r="207" spans="1:55" x14ac:dyDescent="0.25">
      <c r="A207" t="s">
        <v>2220</v>
      </c>
      <c r="B207" s="3">
        <v>2</v>
      </c>
      <c r="C207" s="14">
        <f>M207/H207</f>
        <v>0.79108857654243214</v>
      </c>
      <c r="D207" s="12">
        <f>_xlfn.T.TEST(T207:W207,X207:AC207,2,3)</f>
        <v>1.5656912540386991E-2</v>
      </c>
      <c r="E207" t="s">
        <v>3171</v>
      </c>
      <c r="F207" t="s">
        <v>3250</v>
      </c>
      <c r="G207" t="s">
        <v>2221</v>
      </c>
      <c r="H207" s="10">
        <f>AVERAGE(I207:L207)</f>
        <v>63666.0732421875</v>
      </c>
      <c r="I207" s="5">
        <v>63119.6640625</v>
      </c>
      <c r="J207" s="5">
        <v>56417.23046875</v>
      </c>
      <c r="K207" s="5">
        <v>61877.234375</v>
      </c>
      <c r="L207" s="5">
        <v>73250.1640625</v>
      </c>
      <c r="M207" s="10">
        <f>AVERAGE(N207:S207)</f>
        <v>50365.503255208336</v>
      </c>
      <c r="N207" s="5">
        <v>48604.33203125</v>
      </c>
      <c r="O207" s="5">
        <v>55264.1875</v>
      </c>
      <c r="P207" s="5">
        <v>52640.328125</v>
      </c>
      <c r="Q207" s="5">
        <v>40490.53125</v>
      </c>
      <c r="R207" s="5">
        <v>46866.5859375</v>
      </c>
      <c r="S207" s="5">
        <v>58327.0546875</v>
      </c>
      <c r="T207" s="8">
        <f>LOG(I207,2)</f>
        <v>15.945801906563448</v>
      </c>
      <c r="U207" s="8">
        <f>LOG(J207,2)</f>
        <v>15.783848225071118</v>
      </c>
      <c r="V207" s="8">
        <f>LOG(K207,2)</f>
        <v>15.917121096009357</v>
      </c>
      <c r="W207" s="8">
        <f>LOG(L207,2)</f>
        <v>16.160544370372936</v>
      </c>
      <c r="X207" s="8">
        <f>LOG(N207,2)</f>
        <v>15.568797284357368</v>
      </c>
      <c r="Y207" s="8">
        <f>LOG(O207,2)</f>
        <v>15.754057262304208</v>
      </c>
      <c r="Z207" s="8">
        <f>LOG(P207,2)</f>
        <v>15.683880861457613</v>
      </c>
      <c r="AA207" s="8">
        <f>LOG(Q207,2)</f>
        <v>15.305296951353954</v>
      </c>
      <c r="AB207" s="8">
        <f>LOG(R207,2)</f>
        <v>15.516272083040711</v>
      </c>
      <c r="AC207" s="8">
        <f>LOG(S207,2)</f>
        <v>15.831877604480825</v>
      </c>
      <c r="AD207" s="3">
        <v>1</v>
      </c>
      <c r="AE207" s="3">
        <v>3</v>
      </c>
      <c r="AF207" s="3">
        <v>2</v>
      </c>
      <c r="AG207" s="3">
        <v>1</v>
      </c>
      <c r="AH207" s="3">
        <v>0</v>
      </c>
      <c r="AI207" s="3">
        <v>0</v>
      </c>
      <c r="AJ207" s="3">
        <v>1</v>
      </c>
      <c r="AK207" s="3">
        <v>1</v>
      </c>
      <c r="AL207" s="3">
        <v>1</v>
      </c>
      <c r="AM207" s="3">
        <v>2</v>
      </c>
      <c r="AN207" s="3">
        <v>2</v>
      </c>
      <c r="AO207" s="3">
        <v>2</v>
      </c>
      <c r="AP207" s="3">
        <v>2</v>
      </c>
      <c r="AQ207" s="3">
        <v>2</v>
      </c>
      <c r="AR207" s="3">
        <v>2</v>
      </c>
      <c r="AS207" s="3">
        <v>2</v>
      </c>
      <c r="AT207" s="3">
        <v>2</v>
      </c>
      <c r="AU207" s="3">
        <v>2</v>
      </c>
      <c r="AV207" s="3">
        <v>2</v>
      </c>
      <c r="AW207" s="3">
        <v>2</v>
      </c>
      <c r="AX207" s="3">
        <v>2</v>
      </c>
      <c r="AY207" s="3">
        <v>2</v>
      </c>
      <c r="AZ207" s="3">
        <v>2</v>
      </c>
      <c r="BA207" s="3">
        <v>2</v>
      </c>
      <c r="BB207" t="s">
        <v>2219</v>
      </c>
      <c r="BC207" t="s">
        <v>2220</v>
      </c>
    </row>
    <row r="208" spans="1:55" x14ac:dyDescent="0.25">
      <c r="A208" t="s">
        <v>1515</v>
      </c>
      <c r="B208" s="3">
        <v>4</v>
      </c>
      <c r="C208" s="14">
        <f>M208/H208</f>
        <v>0.79146382838363727</v>
      </c>
      <c r="D208" s="12">
        <f>_xlfn.T.TEST(T208:W208,X208:AC208,2,3)</f>
        <v>1.6128270203555745E-2</v>
      </c>
      <c r="E208" t="s">
        <v>2945</v>
      </c>
      <c r="F208" t="s">
        <v>3250</v>
      </c>
      <c r="G208" t="s">
        <v>1516</v>
      </c>
      <c r="H208" s="10">
        <f>AVERAGE(I208:L208)</f>
        <v>57444.8671875</v>
      </c>
      <c r="I208" s="5">
        <v>62319.703125</v>
      </c>
      <c r="J208" s="5">
        <v>50102.61328125</v>
      </c>
      <c r="K208" s="5">
        <v>62569.79296875</v>
      </c>
      <c r="L208" s="5">
        <v>54787.359375</v>
      </c>
      <c r="M208" s="10">
        <f>AVERAGE(N208:S208)</f>
        <v>45465.534505208336</v>
      </c>
      <c r="N208" s="5">
        <v>45679.6015625</v>
      </c>
      <c r="O208" s="5">
        <v>49270.01953125</v>
      </c>
      <c r="P208" s="5">
        <v>47670.484375</v>
      </c>
      <c r="Q208" s="5">
        <v>42786.921875</v>
      </c>
      <c r="R208" s="5">
        <v>43739.08984375</v>
      </c>
      <c r="S208" s="5">
        <v>43647.08984375</v>
      </c>
      <c r="T208" s="8">
        <f>LOG(I208,2)</f>
        <v>15.927400740338147</v>
      </c>
      <c r="U208" s="8">
        <f>LOG(J208,2)</f>
        <v>15.61259823385965</v>
      </c>
      <c r="V208" s="8">
        <f>LOG(K208,2)</f>
        <v>15.93317870999789</v>
      </c>
      <c r="W208" s="8">
        <f>LOG(L208,2)</f>
        <v>15.741555450278609</v>
      </c>
      <c r="X208" s="8">
        <f>LOG(N208,2)</f>
        <v>15.479262446486802</v>
      </c>
      <c r="Y208" s="8">
        <f>LOG(O208,2)</f>
        <v>15.58842242310196</v>
      </c>
      <c r="Z208" s="8">
        <f>LOG(P208,2)</f>
        <v>15.540808664110807</v>
      </c>
      <c r="AA208" s="8">
        <f>LOG(Q208,2)</f>
        <v>15.384882273621718</v>
      </c>
      <c r="AB208" s="8">
        <f>LOG(R208,2)</f>
        <v>15.416635579552056</v>
      </c>
      <c r="AC208" s="8">
        <f>LOG(S208,2)</f>
        <v>15.413597845364009</v>
      </c>
      <c r="AD208" s="3">
        <v>3</v>
      </c>
      <c r="AE208" s="3">
        <v>3</v>
      </c>
      <c r="AF208" s="3">
        <v>4</v>
      </c>
      <c r="AG208" s="3">
        <v>2</v>
      </c>
      <c r="AH208" s="3">
        <v>1</v>
      </c>
      <c r="AI208" s="3">
        <v>2</v>
      </c>
      <c r="AJ208" s="3">
        <v>1</v>
      </c>
      <c r="AK208" s="3">
        <v>1</v>
      </c>
      <c r="AL208" s="3">
        <v>1</v>
      </c>
      <c r="AM208" s="3">
        <v>4</v>
      </c>
      <c r="AN208" s="3">
        <v>3</v>
      </c>
      <c r="AO208" s="3">
        <v>2</v>
      </c>
      <c r="AP208" s="3">
        <v>4</v>
      </c>
      <c r="AQ208" s="3">
        <v>4</v>
      </c>
      <c r="AR208" s="3">
        <v>4</v>
      </c>
      <c r="AS208" s="3">
        <v>4</v>
      </c>
      <c r="AT208" s="3">
        <v>4</v>
      </c>
      <c r="AU208" s="3">
        <v>4</v>
      </c>
      <c r="AV208" s="3">
        <v>4</v>
      </c>
      <c r="AW208" s="3">
        <v>4</v>
      </c>
      <c r="AX208" s="3">
        <v>4</v>
      </c>
      <c r="AY208" s="3">
        <v>4</v>
      </c>
      <c r="AZ208" s="3">
        <v>4</v>
      </c>
      <c r="BA208" s="3">
        <v>4</v>
      </c>
      <c r="BB208" t="s">
        <v>1514</v>
      </c>
      <c r="BC208" t="s">
        <v>1515</v>
      </c>
    </row>
    <row r="209" spans="1:55" x14ac:dyDescent="0.25">
      <c r="A209" t="s">
        <v>1188</v>
      </c>
      <c r="B209" s="3">
        <v>6</v>
      </c>
      <c r="C209" s="14">
        <f>M209/H209</f>
        <v>0.79159697441349985</v>
      </c>
      <c r="D209" s="12">
        <f>_xlfn.T.TEST(T209:W209,X209:AC209,2,3)</f>
        <v>1.4860442362010023E-3</v>
      </c>
      <c r="E209" t="s">
        <v>2831</v>
      </c>
      <c r="F209" t="s">
        <v>3250</v>
      </c>
      <c r="G209" t="s">
        <v>1189</v>
      </c>
      <c r="H209" s="10">
        <f>AVERAGE(I209:L209)</f>
        <v>1133143.9375</v>
      </c>
      <c r="I209" s="5">
        <v>1200582.25</v>
      </c>
      <c r="J209" s="5">
        <v>1104987.875</v>
      </c>
      <c r="K209" s="5">
        <v>1161607.75</v>
      </c>
      <c r="L209" s="5">
        <v>1065397.875</v>
      </c>
      <c r="M209" s="10">
        <f>AVERAGE(N209:S209)</f>
        <v>896993.3125</v>
      </c>
      <c r="N209" s="5">
        <v>937123.5625</v>
      </c>
      <c r="O209" s="5">
        <v>925541.4375</v>
      </c>
      <c r="P209" s="5">
        <v>929846</v>
      </c>
      <c r="Q209" s="5">
        <v>801511.8125</v>
      </c>
      <c r="R209" s="5">
        <v>776215.75</v>
      </c>
      <c r="S209" s="5">
        <v>1011721.3125</v>
      </c>
      <c r="T209" s="8">
        <f>LOG(I209,2)</f>
        <v>20.195302813044407</v>
      </c>
      <c r="U209" s="8">
        <f>LOG(J209,2)</f>
        <v>20.075599108376771</v>
      </c>
      <c r="V209" s="8">
        <f>LOG(K209,2)</f>
        <v>20.147691553157241</v>
      </c>
      <c r="W209" s="8">
        <f>LOG(L209,2)</f>
        <v>20.022960877796905</v>
      </c>
      <c r="X209" s="8">
        <f>LOG(N209,2)</f>
        <v>19.837879758450647</v>
      </c>
      <c r="Y209" s="8">
        <f>LOG(O209,2)</f>
        <v>19.819938057009693</v>
      </c>
      <c r="Z209" s="8">
        <f>LOG(P209,2)</f>
        <v>19.826632272987087</v>
      </c>
      <c r="AA209" s="8">
        <f>LOG(Q209,2)</f>
        <v>19.612364257086867</v>
      </c>
      <c r="AB209" s="8">
        <f>LOG(R209,2)</f>
        <v>19.56609818122207</v>
      </c>
      <c r="AC209" s="8">
        <f>LOG(S209,2)</f>
        <v>19.948380511090836</v>
      </c>
      <c r="AD209" s="3">
        <v>6</v>
      </c>
      <c r="AE209" s="3">
        <v>6</v>
      </c>
      <c r="AF209" s="3">
        <v>6</v>
      </c>
      <c r="AG209" s="3">
        <v>6</v>
      </c>
      <c r="AH209" s="3">
        <v>6</v>
      </c>
      <c r="AI209" s="3">
        <v>6</v>
      </c>
      <c r="AJ209" s="3">
        <v>6</v>
      </c>
      <c r="AK209" s="3">
        <v>6</v>
      </c>
      <c r="AL209" s="3">
        <v>6</v>
      </c>
      <c r="AM209" s="3">
        <v>6</v>
      </c>
      <c r="AN209" s="3">
        <v>6</v>
      </c>
      <c r="AO209" s="3">
        <v>6</v>
      </c>
      <c r="AP209" s="3">
        <v>6</v>
      </c>
      <c r="AQ209" s="3">
        <v>6</v>
      </c>
      <c r="AR209" s="3">
        <v>6</v>
      </c>
      <c r="AS209" s="3">
        <v>6</v>
      </c>
      <c r="AT209" s="3">
        <v>6</v>
      </c>
      <c r="AU209" s="3">
        <v>6</v>
      </c>
      <c r="AV209" s="3">
        <v>6</v>
      </c>
      <c r="AW209" s="3">
        <v>6</v>
      </c>
      <c r="AX209" s="3">
        <v>6</v>
      </c>
      <c r="AY209" s="3">
        <v>6</v>
      </c>
      <c r="AZ209" s="3">
        <v>6</v>
      </c>
      <c r="BA209" s="3">
        <v>6</v>
      </c>
      <c r="BB209" t="s">
        <v>1187</v>
      </c>
      <c r="BC209" t="s">
        <v>1188</v>
      </c>
    </row>
    <row r="210" spans="1:55" x14ac:dyDescent="0.25">
      <c r="A210" t="s">
        <v>2421</v>
      </c>
      <c r="B210" s="3">
        <v>23</v>
      </c>
      <c r="C210" s="14">
        <f>M210/H210</f>
        <v>0.79201758790680454</v>
      </c>
      <c r="D210" s="12">
        <f>_xlfn.T.TEST(T210:W210,X210:AC210,2,3)</f>
        <v>3.2235849440519333E-2</v>
      </c>
      <c r="E210" t="s">
        <v>3233</v>
      </c>
      <c r="F210" t="s">
        <v>3250</v>
      </c>
      <c r="G210" t="s">
        <v>2422</v>
      </c>
      <c r="H210" s="10">
        <f>AVERAGE(I210:L210)</f>
        <v>751505.953125</v>
      </c>
      <c r="I210" s="5">
        <v>696159</v>
      </c>
      <c r="J210" s="5">
        <v>753459.5</v>
      </c>
      <c r="K210" s="5">
        <v>720471.0625</v>
      </c>
      <c r="L210" s="5">
        <v>835934.25</v>
      </c>
      <c r="M210" s="10">
        <f>AVERAGE(N210:S210)</f>
        <v>595205.93229166663</v>
      </c>
      <c r="N210" s="5">
        <v>462783.59375</v>
      </c>
      <c r="O210" s="5">
        <v>844994.0625</v>
      </c>
      <c r="P210" s="5">
        <v>541811.9375</v>
      </c>
      <c r="Q210" s="5">
        <v>557918.9375</v>
      </c>
      <c r="R210" s="5">
        <v>530784.6875</v>
      </c>
      <c r="S210" s="5">
        <v>632942.375</v>
      </c>
      <c r="T210" s="8">
        <f>LOG(I210,2)</f>
        <v>19.409057324065106</v>
      </c>
      <c r="U210" s="8">
        <f>LOG(J210,2)</f>
        <v>19.523170440514097</v>
      </c>
      <c r="V210" s="8">
        <f>LOG(K210,2)</f>
        <v>19.458580960595153</v>
      </c>
      <c r="W210" s="8">
        <f>LOG(L210,2)</f>
        <v>19.67302994673183</v>
      </c>
      <c r="X210" s="8">
        <f>LOG(N210,2)</f>
        <v>18.819978194467648</v>
      </c>
      <c r="Y210" s="8">
        <f>LOG(O210,2)</f>
        <v>19.688581678515774</v>
      </c>
      <c r="Z210" s="8">
        <f>LOG(P210,2)</f>
        <v>19.047432654581254</v>
      </c>
      <c r="AA210" s="8">
        <f>LOG(Q210,2)</f>
        <v>19.08969599620038</v>
      </c>
      <c r="AB210" s="8">
        <f>LOG(R210,2)</f>
        <v>19.017767225728068</v>
      </c>
      <c r="AC210" s="8">
        <f>LOG(S210,2)</f>
        <v>19.271714632722244</v>
      </c>
      <c r="AD210" s="3">
        <v>19</v>
      </c>
      <c r="AE210" s="3">
        <v>22</v>
      </c>
      <c r="AF210" s="3">
        <v>15</v>
      </c>
      <c r="AG210" s="3">
        <v>22</v>
      </c>
      <c r="AH210" s="3">
        <v>14</v>
      </c>
      <c r="AI210" s="3">
        <v>18</v>
      </c>
      <c r="AJ210" s="3">
        <v>15</v>
      </c>
      <c r="AK210" s="3">
        <v>14</v>
      </c>
      <c r="AL210" s="3">
        <v>17</v>
      </c>
      <c r="AM210" s="3">
        <v>19</v>
      </c>
      <c r="AN210" s="3">
        <v>18</v>
      </c>
      <c r="AO210" s="3">
        <v>17</v>
      </c>
      <c r="AP210" s="3">
        <v>23</v>
      </c>
      <c r="AQ210" s="3">
        <v>23</v>
      </c>
      <c r="AR210" s="3">
        <v>23</v>
      </c>
      <c r="AS210" s="3">
        <v>23</v>
      </c>
      <c r="AT210" s="3">
        <v>23</v>
      </c>
      <c r="AU210" s="3">
        <v>23</v>
      </c>
      <c r="AV210" s="3">
        <v>23</v>
      </c>
      <c r="AW210" s="3">
        <v>23</v>
      </c>
      <c r="AX210" s="3">
        <v>23</v>
      </c>
      <c r="AY210" s="3">
        <v>23</v>
      </c>
      <c r="AZ210" s="3">
        <v>23</v>
      </c>
      <c r="BA210" s="3">
        <v>23</v>
      </c>
      <c r="BB210" t="s">
        <v>2420</v>
      </c>
      <c r="BC210" t="s">
        <v>2421</v>
      </c>
    </row>
    <row r="211" spans="1:55" x14ac:dyDescent="0.25">
      <c r="A211" t="s">
        <v>2202</v>
      </c>
      <c r="B211" s="3">
        <v>10</v>
      </c>
      <c r="C211" s="14">
        <f>M211/H211</f>
        <v>0.79341907970608327</v>
      </c>
      <c r="D211" s="12">
        <f>_xlfn.T.TEST(T211:W211,X211:AC211,2,3)</f>
        <v>2.7395846939534162E-3</v>
      </c>
      <c r="E211" t="s">
        <v>3165</v>
      </c>
      <c r="F211" t="s">
        <v>3250</v>
      </c>
      <c r="G211" t="s">
        <v>2203</v>
      </c>
      <c r="H211" s="10">
        <f>AVERAGE(I211:L211)</f>
        <v>115547.890625</v>
      </c>
      <c r="I211" s="5">
        <v>107823.265625</v>
      </c>
      <c r="J211" s="5">
        <v>121981.59375</v>
      </c>
      <c r="K211" s="5">
        <v>117767.90625</v>
      </c>
      <c r="L211" s="5">
        <v>114618.796875</v>
      </c>
      <c r="M211" s="10">
        <f>AVERAGE(N211:S211)</f>
        <v>91677.901041666672</v>
      </c>
      <c r="N211" s="5">
        <v>85013.828125</v>
      </c>
      <c r="O211" s="5">
        <v>76715.8125</v>
      </c>
      <c r="P211" s="5">
        <v>93490.9296875</v>
      </c>
      <c r="Q211" s="5">
        <v>101793.0390625</v>
      </c>
      <c r="R211" s="5">
        <v>104062.9765625</v>
      </c>
      <c r="S211" s="5">
        <v>88990.8203125</v>
      </c>
      <c r="T211" s="8">
        <f>LOG(I211,2)</f>
        <v>16.718308984440728</v>
      </c>
      <c r="U211" s="8">
        <f>LOG(J211,2)</f>
        <v>16.896303945102378</v>
      </c>
      <c r="V211" s="8">
        <f>LOG(K211,2)</f>
        <v>16.845586908321941</v>
      </c>
      <c r="W211" s="8">
        <f>LOG(L211,2)</f>
        <v>16.806484132271667</v>
      </c>
      <c r="X211" s="8">
        <f>LOG(N211,2)</f>
        <v>16.375409904856095</v>
      </c>
      <c r="Y211" s="8">
        <f>LOG(O211,2)</f>
        <v>16.227236353159388</v>
      </c>
      <c r="Z211" s="8">
        <f>LOG(P211,2)</f>
        <v>16.512538783805155</v>
      </c>
      <c r="AA211" s="8">
        <f>LOG(Q211,2)</f>
        <v>16.635279383066795</v>
      </c>
      <c r="AB211" s="8">
        <f>LOG(R211,2)</f>
        <v>16.667097353542331</v>
      </c>
      <c r="AC211" s="8">
        <f>LOG(S211,2)</f>
        <v>16.441368904699676</v>
      </c>
      <c r="AD211" s="3">
        <v>3</v>
      </c>
      <c r="AE211" s="3">
        <v>9</v>
      </c>
      <c r="AF211" s="3">
        <v>10</v>
      </c>
      <c r="AG211" s="3">
        <v>8</v>
      </c>
      <c r="AH211" s="3">
        <v>0</v>
      </c>
      <c r="AI211" s="3">
        <v>4</v>
      </c>
      <c r="AJ211" s="3">
        <v>5</v>
      </c>
      <c r="AK211" s="3">
        <v>5</v>
      </c>
      <c r="AL211" s="3">
        <v>8</v>
      </c>
      <c r="AM211" s="3">
        <v>9</v>
      </c>
      <c r="AN211" s="3">
        <v>9</v>
      </c>
      <c r="AO211" s="3">
        <v>7</v>
      </c>
      <c r="AP211" s="3">
        <v>10</v>
      </c>
      <c r="AQ211" s="3">
        <v>10</v>
      </c>
      <c r="AR211" s="3">
        <v>10</v>
      </c>
      <c r="AS211" s="3">
        <v>10</v>
      </c>
      <c r="AT211" s="3">
        <v>10</v>
      </c>
      <c r="AU211" s="3">
        <v>10</v>
      </c>
      <c r="AV211" s="3">
        <v>10</v>
      </c>
      <c r="AW211" s="3">
        <v>10</v>
      </c>
      <c r="AX211" s="3">
        <v>10</v>
      </c>
      <c r="AY211" s="3">
        <v>10</v>
      </c>
      <c r="AZ211" s="3">
        <v>10</v>
      </c>
      <c r="BA211" s="3">
        <v>10</v>
      </c>
      <c r="BB211" t="s">
        <v>2201</v>
      </c>
      <c r="BC211" t="s">
        <v>2202</v>
      </c>
    </row>
    <row r="212" spans="1:55" x14ac:dyDescent="0.25">
      <c r="A212" t="s">
        <v>1782</v>
      </c>
      <c r="B212" s="3">
        <v>4</v>
      </c>
      <c r="C212" s="14">
        <f>M212/H212</f>
        <v>0.79348411083232429</v>
      </c>
      <c r="D212" s="12">
        <f>_xlfn.T.TEST(T212:W212,X212:AC212,2,3)</f>
        <v>1.7936366941583789E-2</v>
      </c>
      <c r="E212" t="s">
        <v>3036</v>
      </c>
      <c r="F212" t="s">
        <v>3250</v>
      </c>
      <c r="G212" t="s">
        <v>1783</v>
      </c>
      <c r="H212" s="10">
        <f>AVERAGE(I212:L212)</f>
        <v>79269.84765625</v>
      </c>
      <c r="I212" s="5">
        <v>67032.4765625</v>
      </c>
      <c r="J212" s="5">
        <v>85617.0703125</v>
      </c>
      <c r="K212" s="5">
        <v>79821.4453125</v>
      </c>
      <c r="L212" s="5">
        <v>84608.3984375</v>
      </c>
      <c r="M212" s="10">
        <f>AVERAGE(N212:S212)</f>
        <v>62899.364583333336</v>
      </c>
      <c r="N212" s="5">
        <v>58157.6171875</v>
      </c>
      <c r="O212" s="5">
        <v>58448.92578125</v>
      </c>
      <c r="P212" s="5">
        <v>63930.5234375</v>
      </c>
      <c r="Q212" s="5">
        <v>61055.56640625</v>
      </c>
      <c r="R212" s="5">
        <v>68922.4453125</v>
      </c>
      <c r="S212" s="5">
        <v>66881.109375</v>
      </c>
      <c r="T212" s="8">
        <f>LOG(I212,2)</f>
        <v>16.032572615772668</v>
      </c>
      <c r="U212" s="8">
        <f>LOG(J212,2)</f>
        <v>16.38561084907235</v>
      </c>
      <c r="V212" s="8">
        <f>LOG(K212,2)</f>
        <v>16.284488781253788</v>
      </c>
      <c r="W212" s="8">
        <f>LOG(L212,2)</f>
        <v>16.368513255456868</v>
      </c>
      <c r="X212" s="8">
        <f>LOG(N212,2)</f>
        <v>15.827680540447266</v>
      </c>
      <c r="Y212" s="8">
        <f>LOG(O212,2)</f>
        <v>15.834888889604844</v>
      </c>
      <c r="Z212" s="8">
        <f>LOG(P212,2)</f>
        <v>15.964217285648285</v>
      </c>
      <c r="AA212" s="8">
        <f>LOG(Q212,2)</f>
        <v>15.897835210562411</v>
      </c>
      <c r="AB212" s="8">
        <f>LOG(R212,2)</f>
        <v>16.072686267671131</v>
      </c>
      <c r="AC212" s="8">
        <f>LOG(S212,2)</f>
        <v>16.029311157538476</v>
      </c>
      <c r="AD212" s="3">
        <v>3</v>
      </c>
      <c r="AE212" s="3">
        <v>4</v>
      </c>
      <c r="AF212" s="3">
        <v>4</v>
      </c>
      <c r="AG212" s="3">
        <v>5</v>
      </c>
      <c r="AH212" s="3">
        <v>2</v>
      </c>
      <c r="AI212" s="3">
        <v>2</v>
      </c>
      <c r="AJ212" s="3">
        <v>2</v>
      </c>
      <c r="AK212" s="3">
        <v>4</v>
      </c>
      <c r="AL212" s="3">
        <v>2</v>
      </c>
      <c r="AM212" s="3">
        <v>5</v>
      </c>
      <c r="AN212" s="3">
        <v>3</v>
      </c>
      <c r="AO212" s="3">
        <v>4</v>
      </c>
      <c r="AP212" s="3">
        <v>4</v>
      </c>
      <c r="AQ212" s="3">
        <v>4</v>
      </c>
      <c r="AR212" s="3">
        <v>4</v>
      </c>
      <c r="AS212" s="3">
        <v>4</v>
      </c>
      <c r="AT212" s="3">
        <v>4</v>
      </c>
      <c r="AU212" s="3">
        <v>4</v>
      </c>
      <c r="AV212" s="3">
        <v>4</v>
      </c>
      <c r="AW212" s="3">
        <v>4</v>
      </c>
      <c r="AX212" s="3">
        <v>4</v>
      </c>
      <c r="AY212" s="3">
        <v>4</v>
      </c>
      <c r="AZ212" s="3">
        <v>4</v>
      </c>
      <c r="BA212" s="3">
        <v>4</v>
      </c>
      <c r="BB212" t="s">
        <v>1781</v>
      </c>
      <c r="BC212" t="s">
        <v>1782</v>
      </c>
    </row>
    <row r="213" spans="1:55" x14ac:dyDescent="0.25">
      <c r="A213" t="s">
        <v>1458</v>
      </c>
      <c r="B213" s="3">
        <v>17</v>
      </c>
      <c r="C213" s="14">
        <f>M213/H213</f>
        <v>0.79352386894244165</v>
      </c>
      <c r="D213" s="12">
        <f>_xlfn.T.TEST(T213:W213,X213:AC213,2,3)</f>
        <v>1.0248352771901351E-2</v>
      </c>
      <c r="E213" t="s">
        <v>2926</v>
      </c>
      <c r="F213" t="s">
        <v>3250</v>
      </c>
      <c r="G213" t="s">
        <v>1459</v>
      </c>
      <c r="H213" s="10">
        <f>AVERAGE(I213:L213)</f>
        <v>719872</v>
      </c>
      <c r="I213" s="5">
        <v>787502.1875</v>
      </c>
      <c r="J213" s="5">
        <v>654132.875</v>
      </c>
      <c r="K213" s="5">
        <v>659816.1875</v>
      </c>
      <c r="L213" s="5">
        <v>778036.75</v>
      </c>
      <c r="M213" s="10">
        <f>AVERAGE(N213:S213)</f>
        <v>571235.61458333337</v>
      </c>
      <c r="N213" s="5">
        <v>586819.1875</v>
      </c>
      <c r="O213" s="5">
        <v>673152.25</v>
      </c>
      <c r="P213" s="5">
        <v>575033.3125</v>
      </c>
      <c r="Q213" s="5">
        <v>523108.625</v>
      </c>
      <c r="R213" s="5">
        <v>540966</v>
      </c>
      <c r="S213" s="5">
        <v>528334.3125</v>
      </c>
      <c r="T213" s="8">
        <f>LOG(I213,2)</f>
        <v>19.586924405417388</v>
      </c>
      <c r="U213" s="8">
        <f>LOG(J213,2)</f>
        <v>19.319224196753865</v>
      </c>
      <c r="V213" s="8">
        <f>LOG(K213,2)</f>
        <v>19.331704646913014</v>
      </c>
      <c r="W213" s="8">
        <f>LOG(L213,2)</f>
        <v>19.56947877590866</v>
      </c>
      <c r="X213" s="8">
        <f>LOG(N213,2)</f>
        <v>19.16255651869033</v>
      </c>
      <c r="Y213" s="8">
        <f>LOG(O213,2)</f>
        <v>19.360573317278991</v>
      </c>
      <c r="Z213" s="8">
        <f>LOG(P213,2)</f>
        <v>19.133286010296324</v>
      </c>
      <c r="AA213" s="8">
        <f>LOG(Q213,2)</f>
        <v>18.996751031763264</v>
      </c>
      <c r="AB213" s="8">
        <f>LOG(R213,2)</f>
        <v>19.045178397189794</v>
      </c>
      <c r="AC213" s="8">
        <f>LOG(S213,2)</f>
        <v>19.011091582729691</v>
      </c>
      <c r="AD213" s="3">
        <v>17</v>
      </c>
      <c r="AE213" s="3">
        <v>16</v>
      </c>
      <c r="AF213" s="3">
        <v>14</v>
      </c>
      <c r="AG213" s="3">
        <v>15</v>
      </c>
      <c r="AH213" s="3">
        <v>15</v>
      </c>
      <c r="AI213" s="3">
        <v>13</v>
      </c>
      <c r="AJ213" s="3">
        <v>15</v>
      </c>
      <c r="AK213" s="3">
        <v>15</v>
      </c>
      <c r="AL213" s="3">
        <v>16</v>
      </c>
      <c r="AM213" s="3">
        <v>17</v>
      </c>
      <c r="AN213" s="3">
        <v>16</v>
      </c>
      <c r="AO213" s="3">
        <v>15</v>
      </c>
      <c r="AP213" s="3">
        <v>17</v>
      </c>
      <c r="AQ213" s="3">
        <v>17</v>
      </c>
      <c r="AR213" s="3">
        <v>17</v>
      </c>
      <c r="AS213" s="3">
        <v>17</v>
      </c>
      <c r="AT213" s="3">
        <v>17</v>
      </c>
      <c r="AU213" s="3">
        <v>17</v>
      </c>
      <c r="AV213" s="3">
        <v>17</v>
      </c>
      <c r="AW213" s="3">
        <v>17</v>
      </c>
      <c r="AX213" s="3">
        <v>17</v>
      </c>
      <c r="AY213" s="3">
        <v>17</v>
      </c>
      <c r="AZ213" s="3">
        <v>17</v>
      </c>
      <c r="BA213" s="3">
        <v>17</v>
      </c>
      <c r="BB213" t="s">
        <v>1457</v>
      </c>
      <c r="BC213" t="s">
        <v>1458</v>
      </c>
    </row>
    <row r="214" spans="1:55" x14ac:dyDescent="0.25">
      <c r="A214" t="s">
        <v>1095</v>
      </c>
      <c r="B214" s="3">
        <v>5</v>
      </c>
      <c r="C214" s="14">
        <f>M214/H214</f>
        <v>0.79555582046876605</v>
      </c>
      <c r="D214" s="12">
        <f>_xlfn.T.TEST(T214:W214,X214:AC214,2,3)</f>
        <v>1.6390357698780306E-2</v>
      </c>
      <c r="E214" t="s">
        <v>2800</v>
      </c>
      <c r="F214" t="s">
        <v>3250</v>
      </c>
      <c r="G214" t="s">
        <v>1096</v>
      </c>
      <c r="H214" s="10">
        <f>AVERAGE(I214:L214)</f>
        <v>63831.177734375</v>
      </c>
      <c r="I214" s="5">
        <v>58843.9609375</v>
      </c>
      <c r="J214" s="5">
        <v>61615.9453125</v>
      </c>
      <c r="K214" s="5">
        <v>65685.96875</v>
      </c>
      <c r="L214" s="5">
        <v>69178.8359375</v>
      </c>
      <c r="M214" s="10">
        <f>AVERAGE(N214:S214)</f>
        <v>50781.264973958336</v>
      </c>
      <c r="N214" s="5">
        <v>38640.109375</v>
      </c>
      <c r="O214" s="5">
        <v>61452.96875</v>
      </c>
      <c r="P214" s="5">
        <v>52080.6171875</v>
      </c>
      <c r="Q214" s="5">
        <v>51584.234375</v>
      </c>
      <c r="R214" s="5">
        <v>56210.6484375</v>
      </c>
      <c r="S214" s="5">
        <v>44719.01171875</v>
      </c>
      <c r="T214" s="8">
        <f>LOG(I214,2)</f>
        <v>15.844606740903545</v>
      </c>
      <c r="U214" s="8">
        <f>LOG(J214,2)</f>
        <v>15.911016127327303</v>
      </c>
      <c r="V214" s="8">
        <f>LOG(K214,2)</f>
        <v>16.00329760737737</v>
      </c>
      <c r="W214" s="8">
        <f>LOG(L214,2)</f>
        <v>16.078043117438877</v>
      </c>
      <c r="X214" s="8">
        <f>LOG(N214,2)</f>
        <v>15.23781155743294</v>
      </c>
      <c r="Y214" s="8">
        <f>LOG(O214,2)</f>
        <v>15.907195087420725</v>
      </c>
      <c r="Z214" s="8">
        <f>LOG(P214,2)</f>
        <v>15.668458924982136</v>
      </c>
      <c r="AA214" s="8">
        <f>LOG(Q214,2)</f>
        <v>15.654642583484582</v>
      </c>
      <c r="AB214" s="8">
        <f>LOG(R214,2)</f>
        <v>15.778555837269073</v>
      </c>
      <c r="AC214" s="8">
        <f>LOG(S214,2)</f>
        <v>15.448600684809868</v>
      </c>
      <c r="AD214" s="3">
        <v>3</v>
      </c>
      <c r="AE214" s="3">
        <v>5</v>
      </c>
      <c r="AF214" s="3">
        <v>5</v>
      </c>
      <c r="AG214" s="3">
        <v>4</v>
      </c>
      <c r="AH214" s="3">
        <v>0</v>
      </c>
      <c r="AI214" s="3">
        <v>2</v>
      </c>
      <c r="AJ214" s="3">
        <v>3</v>
      </c>
      <c r="AK214" s="3">
        <v>4</v>
      </c>
      <c r="AL214" s="3">
        <v>4</v>
      </c>
      <c r="AM214" s="3">
        <v>4</v>
      </c>
      <c r="AN214" s="3">
        <v>5</v>
      </c>
      <c r="AO214" s="3">
        <v>4</v>
      </c>
      <c r="AP214" s="3">
        <v>5</v>
      </c>
      <c r="AQ214" s="3">
        <v>5</v>
      </c>
      <c r="AR214" s="3">
        <v>5</v>
      </c>
      <c r="AS214" s="3">
        <v>5</v>
      </c>
      <c r="AT214" s="3">
        <v>5</v>
      </c>
      <c r="AU214" s="3">
        <v>5</v>
      </c>
      <c r="AV214" s="3">
        <v>5</v>
      </c>
      <c r="AW214" s="3">
        <v>5</v>
      </c>
      <c r="AX214" s="3">
        <v>5</v>
      </c>
      <c r="AY214" s="3">
        <v>5</v>
      </c>
      <c r="AZ214" s="3">
        <v>5</v>
      </c>
      <c r="BA214" s="3">
        <v>5</v>
      </c>
      <c r="BB214" t="s">
        <v>1094</v>
      </c>
      <c r="BC214" t="s">
        <v>1095</v>
      </c>
    </row>
    <row r="215" spans="1:55" x14ac:dyDescent="0.25">
      <c r="A215" t="s">
        <v>978</v>
      </c>
      <c r="B215" s="3">
        <v>13</v>
      </c>
      <c r="C215" s="14">
        <f>M215/H215</f>
        <v>0.79572580165921547</v>
      </c>
      <c r="D215" s="12">
        <f>_xlfn.T.TEST(T215:W215,X215:AC215,2,3)</f>
        <v>3.3386639059405261E-2</v>
      </c>
      <c r="E215" t="s">
        <v>2760</v>
      </c>
      <c r="F215" t="s">
        <v>3250</v>
      </c>
      <c r="G215" t="s">
        <v>979</v>
      </c>
      <c r="H215" s="10">
        <f>AVERAGE(I215:L215)</f>
        <v>1420540.75</v>
      </c>
      <c r="I215" s="5">
        <v>1422241.25</v>
      </c>
      <c r="J215" s="5">
        <v>1331991</v>
      </c>
      <c r="K215" s="5">
        <v>1571488</v>
      </c>
      <c r="L215" s="5">
        <v>1356442.75</v>
      </c>
      <c r="M215" s="10">
        <f>AVERAGE(N215:S215)</f>
        <v>1130360.9270833333</v>
      </c>
      <c r="N215" s="5">
        <v>803008.9375</v>
      </c>
      <c r="O215" s="5">
        <v>1477011.125</v>
      </c>
      <c r="P215" s="5">
        <v>1059043.625</v>
      </c>
      <c r="Q215" s="5">
        <v>1081687.125</v>
      </c>
      <c r="R215" s="5">
        <v>1276127.75</v>
      </c>
      <c r="S215" s="5">
        <v>1085287</v>
      </c>
      <c r="T215" s="8">
        <f>LOG(I215,2)</f>
        <v>20.439734774547084</v>
      </c>
      <c r="U215" s="8">
        <f>LOG(J215,2)</f>
        <v>20.345152903760951</v>
      </c>
      <c r="V215" s="8">
        <f>LOG(K215,2)</f>
        <v>20.583699824975579</v>
      </c>
      <c r="W215" s="8">
        <f>LOG(L215,2)</f>
        <v>20.371396727866141</v>
      </c>
      <c r="X215" s="8">
        <f>LOG(N215,2)</f>
        <v>19.615056519483478</v>
      </c>
      <c r="Y215" s="8">
        <f>LOG(O215,2)</f>
        <v>20.49424926199552</v>
      </c>
      <c r="Z215" s="8">
        <f>LOG(P215,2)</f>
        <v>20.014330588564579</v>
      </c>
      <c r="AA215" s="8">
        <f>LOG(Q215,2)</f>
        <v>20.044851833289925</v>
      </c>
      <c r="AB215" s="8">
        <f>LOG(R215,2)</f>
        <v>20.283341330296896</v>
      </c>
      <c r="AC215" s="8">
        <f>LOG(S215,2)</f>
        <v>20.04964517763861</v>
      </c>
      <c r="AD215" s="3">
        <v>14</v>
      </c>
      <c r="AE215" s="3">
        <v>14</v>
      </c>
      <c r="AF215" s="3">
        <v>14</v>
      </c>
      <c r="AG215" s="3">
        <v>14</v>
      </c>
      <c r="AH215" s="3">
        <v>9</v>
      </c>
      <c r="AI215" s="3">
        <v>13</v>
      </c>
      <c r="AJ215" s="3">
        <v>12</v>
      </c>
      <c r="AK215" s="3">
        <v>14</v>
      </c>
      <c r="AL215" s="3">
        <v>12</v>
      </c>
      <c r="AM215" s="3">
        <v>14</v>
      </c>
      <c r="AN215" s="3">
        <v>14</v>
      </c>
      <c r="AO215" s="3">
        <v>13</v>
      </c>
      <c r="AP215" s="3">
        <v>13</v>
      </c>
      <c r="AQ215" s="3">
        <v>13</v>
      </c>
      <c r="AR215" s="3">
        <v>13</v>
      </c>
      <c r="AS215" s="3">
        <v>13</v>
      </c>
      <c r="AT215" s="3">
        <v>13</v>
      </c>
      <c r="AU215" s="3">
        <v>13</v>
      </c>
      <c r="AV215" s="3">
        <v>13</v>
      </c>
      <c r="AW215" s="3">
        <v>13</v>
      </c>
      <c r="AX215" s="3">
        <v>13</v>
      </c>
      <c r="AY215" s="3">
        <v>13</v>
      </c>
      <c r="AZ215" s="3">
        <v>13</v>
      </c>
      <c r="BA215" s="3">
        <v>13</v>
      </c>
      <c r="BB215" t="s">
        <v>977</v>
      </c>
      <c r="BC215" t="s">
        <v>978</v>
      </c>
    </row>
    <row r="216" spans="1:55" x14ac:dyDescent="0.25">
      <c r="A216" t="s">
        <v>753</v>
      </c>
      <c r="B216" s="3">
        <v>15</v>
      </c>
      <c r="C216" s="14">
        <f>M216/H216</f>
        <v>0.79612927198826711</v>
      </c>
      <c r="D216" s="12">
        <f>_xlfn.T.TEST(T216:W216,X216:AC216,2,3)</f>
        <v>6.5800022577798553E-3</v>
      </c>
      <c r="E216" t="s">
        <v>2682</v>
      </c>
      <c r="F216" t="s">
        <v>3250</v>
      </c>
      <c r="G216" t="s">
        <v>754</v>
      </c>
      <c r="H216" s="10">
        <f>AVERAGE(I216:L216)</f>
        <v>990697.03125</v>
      </c>
      <c r="I216" s="5">
        <v>1086246.5</v>
      </c>
      <c r="J216" s="5">
        <v>964076.5625</v>
      </c>
      <c r="K216" s="5">
        <v>895198.4375</v>
      </c>
      <c r="L216" s="5">
        <v>1017266.625</v>
      </c>
      <c r="M216" s="10">
        <f>AVERAGE(N216:S216)</f>
        <v>788722.90625</v>
      </c>
      <c r="N216" s="5">
        <v>836478.5</v>
      </c>
      <c r="O216" s="5">
        <v>770315.75</v>
      </c>
      <c r="P216" s="5">
        <v>751462.5625</v>
      </c>
      <c r="Q216" s="5">
        <v>758132.875</v>
      </c>
      <c r="R216" s="5">
        <v>800305.75</v>
      </c>
      <c r="S216" s="5">
        <v>815642</v>
      </c>
      <c r="T216" s="8">
        <f>LOG(I216,2)</f>
        <v>20.050920097856803</v>
      </c>
      <c r="U216" s="8">
        <f>LOG(J216,2)</f>
        <v>19.878788197606763</v>
      </c>
      <c r="V216" s="8">
        <f>LOG(K216,2)</f>
        <v>19.771847992640119</v>
      </c>
      <c r="W216" s="8">
        <f>LOG(L216,2)</f>
        <v>19.956266427626254</v>
      </c>
      <c r="X216" s="8">
        <f>LOG(N216,2)</f>
        <v>19.673968933598228</v>
      </c>
      <c r="Y216" s="8">
        <f>LOG(O216,2)</f>
        <v>19.555090397628831</v>
      </c>
      <c r="Z216" s="8">
        <f>LOG(P216,2)</f>
        <v>19.519341706002315</v>
      </c>
      <c r="AA216" s="8">
        <f>LOG(Q216,2)</f>
        <v>19.532091200542265</v>
      </c>
      <c r="AB216" s="8">
        <f>LOG(R216,2)</f>
        <v>19.610191749109315</v>
      </c>
      <c r="AC216" s="8">
        <f>LOG(S216,2)</f>
        <v>19.63757654065893</v>
      </c>
      <c r="AD216" s="3">
        <v>15</v>
      </c>
      <c r="AE216" s="3">
        <v>16</v>
      </c>
      <c r="AF216" s="3">
        <v>13</v>
      </c>
      <c r="AG216" s="3">
        <v>13</v>
      </c>
      <c r="AH216" s="3">
        <v>9</v>
      </c>
      <c r="AI216" s="3">
        <v>8</v>
      </c>
      <c r="AJ216" s="3">
        <v>12</v>
      </c>
      <c r="AK216" s="3">
        <v>14</v>
      </c>
      <c r="AL216" s="3">
        <v>13</v>
      </c>
      <c r="AM216" s="3">
        <v>19</v>
      </c>
      <c r="AN216" s="3">
        <v>16</v>
      </c>
      <c r="AO216" s="3">
        <v>13</v>
      </c>
      <c r="AP216" s="3">
        <v>15</v>
      </c>
      <c r="AQ216" s="3">
        <v>15</v>
      </c>
      <c r="AR216" s="3">
        <v>15</v>
      </c>
      <c r="AS216" s="3">
        <v>15</v>
      </c>
      <c r="AT216" s="3">
        <v>15</v>
      </c>
      <c r="AU216" s="3">
        <v>15</v>
      </c>
      <c r="AV216" s="3">
        <v>15</v>
      </c>
      <c r="AW216" s="3">
        <v>15</v>
      </c>
      <c r="AX216" s="3">
        <v>15</v>
      </c>
      <c r="AY216" s="3">
        <v>15</v>
      </c>
      <c r="AZ216" s="3">
        <v>15</v>
      </c>
      <c r="BA216" s="3">
        <v>15</v>
      </c>
      <c r="BB216" t="s">
        <v>752</v>
      </c>
      <c r="BC216" t="s">
        <v>753</v>
      </c>
    </row>
    <row r="217" spans="1:55" x14ac:dyDescent="0.25">
      <c r="A217" t="s">
        <v>1665</v>
      </c>
      <c r="B217" s="3">
        <v>12</v>
      </c>
      <c r="C217" s="14">
        <f>M217/H217</f>
        <v>0.79629261957930275</v>
      </c>
      <c r="D217" s="12">
        <f>_xlfn.T.TEST(T217:W217,X217:AC217,2,3)</f>
        <v>1.4666997632502491E-4</v>
      </c>
      <c r="E217" t="s">
        <v>2996</v>
      </c>
      <c r="F217" t="s">
        <v>3250</v>
      </c>
      <c r="G217" t="s">
        <v>1666</v>
      </c>
      <c r="H217" s="10">
        <f>AVERAGE(I217:L217)</f>
        <v>464281.3828125</v>
      </c>
      <c r="I217" s="5">
        <v>450169.4375</v>
      </c>
      <c r="J217" s="5">
        <v>460542.96875</v>
      </c>
      <c r="K217" s="5">
        <v>478804.75</v>
      </c>
      <c r="L217" s="5">
        <v>467608.375</v>
      </c>
      <c r="M217" s="10">
        <f>AVERAGE(N217:S217)</f>
        <v>369703.83854166669</v>
      </c>
      <c r="N217" s="5">
        <v>338038.21875</v>
      </c>
      <c r="O217" s="5">
        <v>390750.375</v>
      </c>
      <c r="P217" s="5">
        <v>397140.25</v>
      </c>
      <c r="Q217" s="5">
        <v>372838.15625</v>
      </c>
      <c r="R217" s="5">
        <v>341745.96875</v>
      </c>
      <c r="S217" s="5">
        <v>377710.0625</v>
      </c>
      <c r="T217" s="8">
        <f>LOG(I217,2)</f>
        <v>18.780108588394825</v>
      </c>
      <c r="U217" s="8">
        <f>LOG(J217,2)</f>
        <v>18.812976240765522</v>
      </c>
      <c r="V217" s="8">
        <f>LOG(K217,2)</f>
        <v>18.869077939098037</v>
      </c>
      <c r="W217" s="8">
        <f>LOG(L217,2)</f>
        <v>18.834941243619397</v>
      </c>
      <c r="X217" s="8">
        <f>LOG(N217,2)</f>
        <v>18.366826841902892</v>
      </c>
      <c r="Y217" s="8">
        <f>LOG(O217,2)</f>
        <v>18.575887732205274</v>
      </c>
      <c r="Z217" s="8">
        <f>LOG(P217,2)</f>
        <v>18.599289059254591</v>
      </c>
      <c r="AA217" s="8">
        <f>LOG(Q217,2)</f>
        <v>18.508189987368276</v>
      </c>
      <c r="AB217" s="8">
        <f>LOG(R217,2)</f>
        <v>18.382564794276384</v>
      </c>
      <c r="AC217" s="8">
        <f>LOG(S217,2)</f>
        <v>18.526919693283666</v>
      </c>
      <c r="AD217" s="3">
        <v>13</v>
      </c>
      <c r="AE217" s="3">
        <v>13</v>
      </c>
      <c r="AF217" s="3">
        <v>13</v>
      </c>
      <c r="AG217" s="3">
        <v>12</v>
      </c>
      <c r="AH217" s="3">
        <v>8</v>
      </c>
      <c r="AI217" s="3">
        <v>10</v>
      </c>
      <c r="AJ217" s="3">
        <v>13</v>
      </c>
      <c r="AK217" s="3">
        <v>13</v>
      </c>
      <c r="AL217" s="3">
        <v>11</v>
      </c>
      <c r="AM217" s="3">
        <v>12</v>
      </c>
      <c r="AN217" s="3">
        <v>12</v>
      </c>
      <c r="AO217" s="3">
        <v>12</v>
      </c>
      <c r="AP217" s="3">
        <v>12</v>
      </c>
      <c r="AQ217" s="3">
        <v>12</v>
      </c>
      <c r="AR217" s="3">
        <v>12</v>
      </c>
      <c r="AS217" s="3">
        <v>12</v>
      </c>
      <c r="AT217" s="3">
        <v>12</v>
      </c>
      <c r="AU217" s="3">
        <v>12</v>
      </c>
      <c r="AV217" s="3">
        <v>12</v>
      </c>
      <c r="AW217" s="3">
        <v>12</v>
      </c>
      <c r="AX217" s="3">
        <v>12</v>
      </c>
      <c r="AY217" s="3">
        <v>12</v>
      </c>
      <c r="AZ217" s="3">
        <v>12</v>
      </c>
      <c r="BA217" s="3">
        <v>12</v>
      </c>
      <c r="BB217" t="s">
        <v>1664</v>
      </c>
      <c r="BC217" t="s">
        <v>1665</v>
      </c>
    </row>
    <row r="218" spans="1:55" x14ac:dyDescent="0.25">
      <c r="A218" t="s">
        <v>1470</v>
      </c>
      <c r="B218" s="3">
        <v>3</v>
      </c>
      <c r="C218" s="14">
        <f>M218/H218</f>
        <v>0.79660634820328879</v>
      </c>
      <c r="D218" s="12">
        <f>_xlfn.T.TEST(T218:W218,X218:AC218,2,3)</f>
        <v>6.4228498159798657E-3</v>
      </c>
      <c r="E218" t="s">
        <v>2930</v>
      </c>
      <c r="F218" t="s">
        <v>3250</v>
      </c>
      <c r="G218" t="s">
        <v>1471</v>
      </c>
      <c r="H218" s="10">
        <f>AVERAGE(I218:L218)</f>
        <v>36785.978515625</v>
      </c>
      <c r="I218" s="5">
        <v>32210.640625</v>
      </c>
      <c r="J218" s="5">
        <v>39346.31640625</v>
      </c>
      <c r="K218" s="5">
        <v>37489.7421875</v>
      </c>
      <c r="L218" s="5">
        <v>38097.21484375</v>
      </c>
      <c r="M218" s="10">
        <f>AVERAGE(N218:S218)</f>
        <v>29303.944010416668</v>
      </c>
      <c r="N218" s="5">
        <v>34380.21875</v>
      </c>
      <c r="O218" s="5">
        <v>30428.61328125</v>
      </c>
      <c r="P218" s="5">
        <v>29765.76953125</v>
      </c>
      <c r="Q218" s="5">
        <v>26700.24609375</v>
      </c>
      <c r="R218" s="5">
        <v>26508.4375</v>
      </c>
      <c r="S218" s="5">
        <v>28040.37890625</v>
      </c>
      <c r="T218" s="8">
        <f>LOG(I218,2)</f>
        <v>14.975249733760387</v>
      </c>
      <c r="U218" s="8">
        <f>LOG(J218,2)</f>
        <v>15.263940956802163</v>
      </c>
      <c r="V218" s="8">
        <f>LOG(K218,2)</f>
        <v>15.194208283967289</v>
      </c>
      <c r="W218" s="8">
        <f>LOG(L218,2)</f>
        <v>15.21739791065434</v>
      </c>
      <c r="X218" s="8">
        <f>LOG(N218,2)</f>
        <v>15.06929110378765</v>
      </c>
      <c r="Y218" s="8">
        <f>LOG(O218,2)</f>
        <v>14.893140967169629</v>
      </c>
      <c r="Z218" s="8">
        <f>LOG(P218,2)</f>
        <v>14.861366572237907</v>
      </c>
      <c r="AA218" s="8">
        <f>LOG(Q218,2)</f>
        <v>14.704565418713084</v>
      </c>
      <c r="AB218" s="8">
        <f>LOG(R218,2)</f>
        <v>14.694164014770253</v>
      </c>
      <c r="AC218" s="8">
        <f>LOG(S218,2)</f>
        <v>14.775218223993365</v>
      </c>
      <c r="AD218" s="3">
        <v>3</v>
      </c>
      <c r="AE218" s="3">
        <v>2</v>
      </c>
      <c r="AF218" s="3">
        <v>3</v>
      </c>
      <c r="AG218" s="3">
        <v>4</v>
      </c>
      <c r="AH218" s="3">
        <v>2</v>
      </c>
      <c r="AI218" s="3">
        <v>1</v>
      </c>
      <c r="AJ218" s="3">
        <v>1</v>
      </c>
      <c r="AK218" s="3">
        <v>2</v>
      </c>
      <c r="AL218" s="3">
        <v>3</v>
      </c>
      <c r="AM218" s="3">
        <v>3</v>
      </c>
      <c r="AN218" s="3">
        <v>2</v>
      </c>
      <c r="AO218" s="3">
        <v>2</v>
      </c>
      <c r="AP218" s="3">
        <v>3</v>
      </c>
      <c r="AQ218" s="3">
        <v>3</v>
      </c>
      <c r="AR218" s="3">
        <v>3</v>
      </c>
      <c r="AS218" s="3">
        <v>3</v>
      </c>
      <c r="AT218" s="3">
        <v>3</v>
      </c>
      <c r="AU218" s="3">
        <v>3</v>
      </c>
      <c r="AV218" s="3">
        <v>3</v>
      </c>
      <c r="AW218" s="3">
        <v>3</v>
      </c>
      <c r="AX218" s="3">
        <v>3</v>
      </c>
      <c r="AY218" s="3">
        <v>3</v>
      </c>
      <c r="AZ218" s="3">
        <v>3</v>
      </c>
      <c r="BA218" s="3">
        <v>3</v>
      </c>
      <c r="BB218" t="s">
        <v>1469</v>
      </c>
      <c r="BC218" t="s">
        <v>1470</v>
      </c>
    </row>
    <row r="219" spans="1:55" x14ac:dyDescent="0.25">
      <c r="A219" t="s">
        <v>2031</v>
      </c>
      <c r="B219" s="3">
        <v>45</v>
      </c>
      <c r="C219" s="14">
        <f>M219/H219</f>
        <v>0.79687351406811402</v>
      </c>
      <c r="D219" s="12">
        <f>_xlfn.T.TEST(T219:W219,X219:AC219,2,3)</f>
        <v>2.4640948107363506E-6</v>
      </c>
      <c r="E219" t="s">
        <v>3116</v>
      </c>
      <c r="F219" t="s">
        <v>3250</v>
      </c>
      <c r="G219" t="s">
        <v>2032</v>
      </c>
      <c r="H219" s="10">
        <f>AVERAGE(I219:L219)</f>
        <v>2511181.9375</v>
      </c>
      <c r="I219" s="5">
        <v>2505721.75</v>
      </c>
      <c r="J219" s="5">
        <v>2583898.25</v>
      </c>
      <c r="K219" s="5">
        <v>2430246.75</v>
      </c>
      <c r="L219" s="5">
        <v>2524861</v>
      </c>
      <c r="M219" s="10">
        <f>AVERAGE(N219:S219)</f>
        <v>2001094.375</v>
      </c>
      <c r="N219" s="5">
        <v>2070561.125</v>
      </c>
      <c r="O219" s="5">
        <v>2086192.375</v>
      </c>
      <c r="P219" s="5">
        <v>1972414.125</v>
      </c>
      <c r="Q219" s="5">
        <v>1961138.75</v>
      </c>
      <c r="R219" s="5">
        <v>1979679.25</v>
      </c>
      <c r="S219" s="5">
        <v>1936580.625</v>
      </c>
      <c r="T219" s="8">
        <f>LOG(I219,2)</f>
        <v>21.256794787582166</v>
      </c>
      <c r="U219" s="8">
        <f>LOG(J219,2)</f>
        <v>21.301117829328675</v>
      </c>
      <c r="V219" s="8">
        <f>LOG(K219,2)</f>
        <v>21.212671371603228</v>
      </c>
      <c r="W219" s="8">
        <f>LOG(L219,2)</f>
        <v>21.267772535354727</v>
      </c>
      <c r="X219" s="8">
        <f>LOG(N219,2)</f>
        <v>20.98159036243656</v>
      </c>
      <c r="Y219" s="8">
        <f>LOG(O219,2)</f>
        <v>20.992440769205682</v>
      </c>
      <c r="Z219" s="8">
        <f>LOG(P219,2)</f>
        <v>20.911531058848794</v>
      </c>
      <c r="AA219" s="8">
        <f>LOG(Q219,2)</f>
        <v>20.903260178722483</v>
      </c>
      <c r="AB219" s="8">
        <f>LOG(R219,2)</f>
        <v>20.916835271386866</v>
      </c>
      <c r="AC219" s="8">
        <f>LOG(S219,2)</f>
        <v>20.885080135170856</v>
      </c>
      <c r="AD219" s="3">
        <v>40</v>
      </c>
      <c r="AE219" s="3">
        <v>44</v>
      </c>
      <c r="AF219" s="3">
        <v>40</v>
      </c>
      <c r="AG219" s="3">
        <v>41</v>
      </c>
      <c r="AH219" s="3">
        <v>34</v>
      </c>
      <c r="AI219" s="3">
        <v>35</v>
      </c>
      <c r="AJ219" s="3">
        <v>40</v>
      </c>
      <c r="AK219" s="3">
        <v>40</v>
      </c>
      <c r="AL219" s="3">
        <v>41</v>
      </c>
      <c r="AM219" s="3">
        <v>44</v>
      </c>
      <c r="AN219" s="3">
        <v>43</v>
      </c>
      <c r="AO219" s="3">
        <v>42</v>
      </c>
      <c r="AP219" s="3">
        <v>45</v>
      </c>
      <c r="AQ219" s="3">
        <v>45</v>
      </c>
      <c r="AR219" s="3">
        <v>45</v>
      </c>
      <c r="AS219" s="3">
        <v>45</v>
      </c>
      <c r="AT219" s="3">
        <v>45</v>
      </c>
      <c r="AU219" s="3">
        <v>45</v>
      </c>
      <c r="AV219" s="3">
        <v>45</v>
      </c>
      <c r="AW219" s="3">
        <v>45</v>
      </c>
      <c r="AX219" s="3">
        <v>45</v>
      </c>
      <c r="AY219" s="3">
        <v>45</v>
      </c>
      <c r="AZ219" s="3">
        <v>45</v>
      </c>
      <c r="BA219" s="3">
        <v>45</v>
      </c>
      <c r="BB219" t="s">
        <v>2030</v>
      </c>
      <c r="BC219" t="s">
        <v>2031</v>
      </c>
    </row>
    <row r="220" spans="1:55" x14ac:dyDescent="0.25">
      <c r="A220" t="s">
        <v>1146</v>
      </c>
      <c r="B220" s="3">
        <v>6</v>
      </c>
      <c r="C220" s="14">
        <f>M220/H220</f>
        <v>0.79703001181372057</v>
      </c>
      <c r="D220" s="12">
        <f>_xlfn.T.TEST(T220:W220,X220:AC220,2,3)</f>
        <v>1.299260858443853E-2</v>
      </c>
      <c r="E220" t="s">
        <v>2817</v>
      </c>
      <c r="F220" t="s">
        <v>3250</v>
      </c>
      <c r="G220" t="s">
        <v>1147</v>
      </c>
      <c r="H220" s="10">
        <f>AVERAGE(I220:L220)</f>
        <v>85624.419921875</v>
      </c>
      <c r="I220" s="5">
        <v>92569.53125</v>
      </c>
      <c r="J220" s="5">
        <v>87692.5625</v>
      </c>
      <c r="K220" s="5">
        <v>78398.0078125</v>
      </c>
      <c r="L220" s="5">
        <v>83837.578125</v>
      </c>
      <c r="M220" s="10">
        <f>AVERAGE(N220:S220)</f>
        <v>68245.232421875</v>
      </c>
      <c r="N220" s="5">
        <v>86744.4375</v>
      </c>
      <c r="O220" s="5">
        <v>60431.03515625</v>
      </c>
      <c r="P220" s="5">
        <v>77133.2109375</v>
      </c>
      <c r="Q220" s="5">
        <v>59864.203125</v>
      </c>
      <c r="R220" s="5">
        <v>64312.3984375</v>
      </c>
      <c r="S220" s="5">
        <v>60986.109375</v>
      </c>
      <c r="T220" s="8">
        <f>LOG(I220,2)</f>
        <v>16.498249796060293</v>
      </c>
      <c r="U220" s="8">
        <f>LOG(J220,2)</f>
        <v>16.420166867608518</v>
      </c>
      <c r="V220" s="8">
        <f>LOG(K220,2)</f>
        <v>16.258529373742689</v>
      </c>
      <c r="W220" s="8">
        <f>LOG(L220,2)</f>
        <v>16.355309420881888</v>
      </c>
      <c r="X220" s="8">
        <f>LOG(N220,2)</f>
        <v>16.404483627171629</v>
      </c>
      <c r="Y220" s="8">
        <f>LOG(O220,2)</f>
        <v>15.883002034511039</v>
      </c>
      <c r="Z220" s="8">
        <f>LOG(P220,2)</f>
        <v>16.235064548878409</v>
      </c>
      <c r="AA220" s="8">
        <f>LOG(Q220,2)</f>
        <v>15.869405954989459</v>
      </c>
      <c r="AB220" s="8">
        <f>LOG(R220,2)</f>
        <v>15.972809273245762</v>
      </c>
      <c r="AC220" s="8">
        <f>LOG(S220,2)</f>
        <v>15.896193061276657</v>
      </c>
      <c r="AD220" s="3">
        <v>5</v>
      </c>
      <c r="AE220" s="3">
        <v>6</v>
      </c>
      <c r="AF220" s="3">
        <v>4</v>
      </c>
      <c r="AG220" s="3">
        <v>5</v>
      </c>
      <c r="AH220" s="3">
        <v>4</v>
      </c>
      <c r="AI220" s="3">
        <v>4</v>
      </c>
      <c r="AJ220" s="3">
        <v>1</v>
      </c>
      <c r="AK220" s="3">
        <v>2</v>
      </c>
      <c r="AL220" s="3">
        <v>5</v>
      </c>
      <c r="AM220" s="3">
        <v>4</v>
      </c>
      <c r="AN220" s="3">
        <v>4</v>
      </c>
      <c r="AO220" s="3">
        <v>1</v>
      </c>
      <c r="AP220" s="3">
        <v>6</v>
      </c>
      <c r="AQ220" s="3">
        <v>6</v>
      </c>
      <c r="AR220" s="3">
        <v>6</v>
      </c>
      <c r="AS220" s="3">
        <v>6</v>
      </c>
      <c r="AT220" s="3">
        <v>6</v>
      </c>
      <c r="AU220" s="3">
        <v>6</v>
      </c>
      <c r="AV220" s="3">
        <v>6</v>
      </c>
      <c r="AW220" s="3">
        <v>6</v>
      </c>
      <c r="AX220" s="3">
        <v>6</v>
      </c>
      <c r="AY220" s="3">
        <v>6</v>
      </c>
      <c r="AZ220" s="3">
        <v>6</v>
      </c>
      <c r="BA220" s="3">
        <v>6</v>
      </c>
      <c r="BB220" t="s">
        <v>1145</v>
      </c>
      <c r="BC220" t="s">
        <v>1146</v>
      </c>
    </row>
    <row r="221" spans="1:55" x14ac:dyDescent="0.25">
      <c r="A221" t="s">
        <v>1392</v>
      </c>
      <c r="B221" s="3">
        <v>9</v>
      </c>
      <c r="C221" s="14">
        <f>M221/H221</f>
        <v>0.7972801489984197</v>
      </c>
      <c r="D221" s="12">
        <f>_xlfn.T.TEST(T221:W221,X221:AC221,2,3)</f>
        <v>2.540733728693846E-3</v>
      </c>
      <c r="E221" t="s">
        <v>2903</v>
      </c>
      <c r="F221" t="s">
        <v>3250</v>
      </c>
      <c r="G221" t="s">
        <v>1393</v>
      </c>
      <c r="H221" s="10">
        <f>AVERAGE(I221:L221)</f>
        <v>517326.515625</v>
      </c>
      <c r="I221" s="5">
        <v>505571</v>
      </c>
      <c r="J221" s="5">
        <v>490620.875</v>
      </c>
      <c r="K221" s="5">
        <v>538405.3125</v>
      </c>
      <c r="L221" s="5">
        <v>534708.875</v>
      </c>
      <c r="M221" s="10">
        <f>AVERAGE(N221:S221)</f>
        <v>412454.16145833331</v>
      </c>
      <c r="N221" s="5">
        <v>352524.75</v>
      </c>
      <c r="O221" s="5">
        <v>470500.84375</v>
      </c>
      <c r="P221" s="5">
        <v>415980.46875</v>
      </c>
      <c r="Q221" s="5">
        <v>382753.28125</v>
      </c>
      <c r="R221" s="5">
        <v>459823.84375</v>
      </c>
      <c r="S221" s="5">
        <v>393141.78125</v>
      </c>
      <c r="T221" s="8">
        <f>LOG(I221,2)</f>
        <v>18.94755418606081</v>
      </c>
      <c r="U221" s="8">
        <f>LOG(J221,2)</f>
        <v>18.904249093612137</v>
      </c>
      <c r="V221" s="8">
        <f>LOG(K221,2)</f>
        <v>19.038333119674032</v>
      </c>
      <c r="W221" s="8">
        <f>LOG(L221,2)</f>
        <v>19.028394096960191</v>
      </c>
      <c r="X221" s="8">
        <f>LOG(N221,2)</f>
        <v>18.427365024001542</v>
      </c>
      <c r="Y221" s="8">
        <f>LOG(O221,2)</f>
        <v>18.843837784580526</v>
      </c>
      <c r="Z221" s="8">
        <f>LOG(P221,2)</f>
        <v>18.666156266507482</v>
      </c>
      <c r="AA221" s="8">
        <f>LOG(Q221,2)</f>
        <v>18.546055220085616</v>
      </c>
      <c r="AB221" s="8">
        <f>LOG(R221,2)</f>
        <v>18.810721752080539</v>
      </c>
      <c r="AC221" s="8">
        <f>LOG(S221,2)</f>
        <v>18.584690169155458</v>
      </c>
      <c r="AD221" s="3">
        <v>8</v>
      </c>
      <c r="AE221" s="3">
        <v>9</v>
      </c>
      <c r="AF221" s="3">
        <v>8</v>
      </c>
      <c r="AG221" s="3">
        <v>7</v>
      </c>
      <c r="AH221" s="3">
        <v>4</v>
      </c>
      <c r="AI221" s="3">
        <v>5</v>
      </c>
      <c r="AJ221" s="3">
        <v>6</v>
      </c>
      <c r="AK221" s="3">
        <v>8</v>
      </c>
      <c r="AL221" s="3">
        <v>8</v>
      </c>
      <c r="AM221" s="3">
        <v>9</v>
      </c>
      <c r="AN221" s="3">
        <v>9</v>
      </c>
      <c r="AO221" s="3">
        <v>8</v>
      </c>
      <c r="AP221" s="3">
        <v>9</v>
      </c>
      <c r="AQ221" s="3">
        <v>9</v>
      </c>
      <c r="AR221" s="3">
        <v>9</v>
      </c>
      <c r="AS221" s="3">
        <v>9</v>
      </c>
      <c r="AT221" s="3">
        <v>9</v>
      </c>
      <c r="AU221" s="3">
        <v>9</v>
      </c>
      <c r="AV221" s="3">
        <v>9</v>
      </c>
      <c r="AW221" s="3">
        <v>9</v>
      </c>
      <c r="AX221" s="3">
        <v>9</v>
      </c>
      <c r="AY221" s="3">
        <v>9</v>
      </c>
      <c r="AZ221" s="3">
        <v>9</v>
      </c>
      <c r="BA221" s="3">
        <v>9</v>
      </c>
      <c r="BB221" t="s">
        <v>1391</v>
      </c>
      <c r="BC221" t="s">
        <v>1392</v>
      </c>
    </row>
    <row r="222" spans="1:55" x14ac:dyDescent="0.25">
      <c r="A222" t="s">
        <v>2358</v>
      </c>
      <c r="B222" s="3">
        <v>4</v>
      </c>
      <c r="C222" s="14">
        <f>M222/H222</f>
        <v>0.7977583151375921</v>
      </c>
      <c r="D222" s="12">
        <f>_xlfn.T.TEST(T222:W222,X222:AC222,2,3)</f>
        <v>3.5910966239166897E-2</v>
      </c>
      <c r="E222" t="s">
        <v>3072</v>
      </c>
      <c r="F222" t="s">
        <v>3250</v>
      </c>
      <c r="G222" t="s">
        <v>2359</v>
      </c>
      <c r="H222" s="10">
        <f>AVERAGE(I222:L222)</f>
        <v>45740.5673828125</v>
      </c>
      <c r="I222" s="5">
        <v>54920.5703125</v>
      </c>
      <c r="J222" s="5">
        <v>43434.79296875</v>
      </c>
      <c r="K222" s="5">
        <v>40112.40625</v>
      </c>
      <c r="L222" s="5">
        <v>44494.5</v>
      </c>
      <c r="M222" s="10">
        <f>AVERAGE(N222:S222)</f>
        <v>36489.91796875</v>
      </c>
      <c r="N222" s="5">
        <v>41764.9609375</v>
      </c>
      <c r="O222" s="5">
        <v>36735.31640625</v>
      </c>
      <c r="P222" s="5">
        <v>34211.66796875</v>
      </c>
      <c r="Q222" s="5">
        <v>36567.2109375</v>
      </c>
      <c r="R222" s="5">
        <v>36629.953125</v>
      </c>
      <c r="S222" s="5">
        <v>33030.3984375</v>
      </c>
      <c r="T222" s="8">
        <f>LOG(I222,2)</f>
        <v>15.74505898651195</v>
      </c>
      <c r="U222" s="8">
        <f>LOG(J222,2)</f>
        <v>15.406563540508742</v>
      </c>
      <c r="V222" s="8">
        <f>LOG(K222,2)</f>
        <v>15.291760892219372</v>
      </c>
      <c r="W222" s="8">
        <f>LOG(L222,2)</f>
        <v>15.44133939398535</v>
      </c>
      <c r="X222" s="8">
        <f>LOG(N222,2)</f>
        <v>15.350005468249467</v>
      </c>
      <c r="Y222" s="8">
        <f>LOG(O222,2)</f>
        <v>15.164880080353576</v>
      </c>
      <c r="Z222" s="8">
        <f>LOG(P222,2)</f>
        <v>15.062200823075973</v>
      </c>
      <c r="AA222" s="8">
        <f>LOG(Q222,2)</f>
        <v>15.158262972865746</v>
      </c>
      <c r="AB222" s="8">
        <f>LOG(R222,2)</f>
        <v>15.160736234394083</v>
      </c>
      <c r="AC222" s="8">
        <f>LOG(S222,2)</f>
        <v>15.011506752150133</v>
      </c>
      <c r="AD222" s="3">
        <v>3</v>
      </c>
      <c r="AE222" s="3">
        <v>4</v>
      </c>
      <c r="AF222" s="3">
        <v>4</v>
      </c>
      <c r="AG222" s="3">
        <v>4</v>
      </c>
      <c r="AH222" s="3">
        <v>0</v>
      </c>
      <c r="AI222" s="3">
        <v>1</v>
      </c>
      <c r="AJ222" s="3">
        <v>2</v>
      </c>
      <c r="AK222" s="3">
        <v>1</v>
      </c>
      <c r="AL222" s="3">
        <v>2</v>
      </c>
      <c r="AM222" s="3">
        <v>3</v>
      </c>
      <c r="AN222" s="3">
        <v>4</v>
      </c>
      <c r="AO222" s="3">
        <v>2</v>
      </c>
      <c r="AP222" s="3">
        <v>4</v>
      </c>
      <c r="AQ222" s="3">
        <v>4</v>
      </c>
      <c r="AR222" s="3">
        <v>4</v>
      </c>
      <c r="AS222" s="3">
        <v>4</v>
      </c>
      <c r="AT222" s="3">
        <v>4</v>
      </c>
      <c r="AU222" s="3">
        <v>4</v>
      </c>
      <c r="AV222" s="3">
        <v>4</v>
      </c>
      <c r="AW222" s="3">
        <v>4</v>
      </c>
      <c r="AX222" s="3">
        <v>4</v>
      </c>
      <c r="AY222" s="3">
        <v>4</v>
      </c>
      <c r="AZ222" s="3">
        <v>4</v>
      </c>
      <c r="BA222" s="3">
        <v>4</v>
      </c>
      <c r="BB222" t="s">
        <v>2357</v>
      </c>
      <c r="BC222" t="s">
        <v>2358</v>
      </c>
    </row>
    <row r="223" spans="1:55" x14ac:dyDescent="0.25">
      <c r="A223" t="s">
        <v>2343</v>
      </c>
      <c r="B223" s="3">
        <v>3</v>
      </c>
      <c r="C223" s="14">
        <f>M223/H223</f>
        <v>0.79982208916819963</v>
      </c>
      <c r="D223" s="12">
        <f>_xlfn.T.TEST(T223:W223,X223:AC223,2,3)</f>
        <v>3.9440470674737979E-2</v>
      </c>
      <c r="E223" t="s">
        <v>3210</v>
      </c>
      <c r="F223" t="s">
        <v>3250</v>
      </c>
      <c r="G223" t="s">
        <v>2344</v>
      </c>
      <c r="H223" s="10">
        <f>AVERAGE(I223:L223)</f>
        <v>39212.3515625</v>
      </c>
      <c r="I223" s="5">
        <v>41256.59375</v>
      </c>
      <c r="J223" s="5">
        <v>36729.6171875</v>
      </c>
      <c r="K223" s="5">
        <v>38779.44921875</v>
      </c>
      <c r="L223" s="5">
        <v>40083.74609375</v>
      </c>
      <c r="M223" s="10">
        <f>AVERAGE(N223:S223)</f>
        <v>31362.904947916668</v>
      </c>
      <c r="N223" s="5">
        <v>36105.66796875</v>
      </c>
      <c r="O223" s="5">
        <v>29549.82421875</v>
      </c>
      <c r="P223" s="5">
        <v>36482.6796875</v>
      </c>
      <c r="Q223" s="5">
        <v>37341.5234375</v>
      </c>
      <c r="R223" s="5">
        <v>26830.138671875</v>
      </c>
      <c r="S223" s="5">
        <v>21867.595703125</v>
      </c>
      <c r="T223" s="8">
        <f>LOG(I223,2)</f>
        <v>15.332337093094715</v>
      </c>
      <c r="U223" s="8">
        <f>LOG(J223,2)</f>
        <v>15.164656239284323</v>
      </c>
      <c r="V223" s="8">
        <f>LOG(K223,2)</f>
        <v>15.243004692663549</v>
      </c>
      <c r="W223" s="8">
        <f>LOG(L223,2)</f>
        <v>15.290729723869148</v>
      </c>
      <c r="X223" s="8">
        <f>LOG(N223,2)</f>
        <v>15.139937712743281</v>
      </c>
      <c r="Y223" s="8">
        <f>LOG(O223,2)</f>
        <v>14.850861927905152</v>
      </c>
      <c r="Z223" s="8">
        <f>LOG(P223,2)</f>
        <v>15.154924080266039</v>
      </c>
      <c r="AA223" s="8">
        <f>LOG(Q223,2)</f>
        <v>15.188493166537569</v>
      </c>
      <c r="AB223" s="8">
        <f>LOG(R223,2)</f>
        <v>14.711566890752779</v>
      </c>
      <c r="AC223" s="8">
        <f>LOG(S223,2)</f>
        <v>14.416506987321931</v>
      </c>
      <c r="AD223" s="3">
        <v>0</v>
      </c>
      <c r="AE223" s="3">
        <v>3</v>
      </c>
      <c r="AF223" s="3">
        <v>3</v>
      </c>
      <c r="AG223" s="3">
        <v>1</v>
      </c>
      <c r="AH223" s="3">
        <v>0</v>
      </c>
      <c r="AI223" s="3">
        <v>0</v>
      </c>
      <c r="AJ223" s="3">
        <v>1</v>
      </c>
      <c r="AK223" s="3">
        <v>0</v>
      </c>
      <c r="AL223" s="3">
        <v>3</v>
      </c>
      <c r="AM223" s="3">
        <v>3</v>
      </c>
      <c r="AN223" s="3">
        <v>4</v>
      </c>
      <c r="AO223" s="3">
        <v>1</v>
      </c>
      <c r="AP223" s="3">
        <v>3</v>
      </c>
      <c r="AQ223" s="3">
        <v>3</v>
      </c>
      <c r="AR223" s="3">
        <v>3</v>
      </c>
      <c r="AS223" s="3">
        <v>3</v>
      </c>
      <c r="AT223" s="3">
        <v>3</v>
      </c>
      <c r="AU223" s="3">
        <v>3</v>
      </c>
      <c r="AV223" s="3">
        <v>3</v>
      </c>
      <c r="AW223" s="3">
        <v>3</v>
      </c>
      <c r="AX223" s="3">
        <v>3</v>
      </c>
      <c r="AY223" s="3">
        <v>3</v>
      </c>
      <c r="AZ223" s="3">
        <v>3</v>
      </c>
      <c r="BA223" s="3">
        <v>3</v>
      </c>
      <c r="BB223" t="s">
        <v>2342</v>
      </c>
      <c r="BC223" t="s">
        <v>2343</v>
      </c>
    </row>
    <row r="224" spans="1:55" x14ac:dyDescent="0.25">
      <c r="A224" t="s">
        <v>78</v>
      </c>
      <c r="B224" s="3">
        <v>7</v>
      </c>
      <c r="C224" s="14">
        <f>M224/H224</f>
        <v>0.80247535065530196</v>
      </c>
      <c r="D224" s="12">
        <f>_xlfn.T.TEST(T224:W224,X224:AC224,2,3)</f>
        <v>1.0485306344328189E-2</v>
      </c>
      <c r="E224" t="s">
        <v>2451</v>
      </c>
      <c r="F224" t="s">
        <v>3250</v>
      </c>
      <c r="G224" t="s">
        <v>79</v>
      </c>
      <c r="H224" s="10">
        <f>AVERAGE(I224:L224)</f>
        <v>255386.796875</v>
      </c>
      <c r="I224" s="5">
        <v>273640.28125</v>
      </c>
      <c r="J224" s="5">
        <v>234756.671875</v>
      </c>
      <c r="K224" s="5">
        <v>252849.65625</v>
      </c>
      <c r="L224" s="5">
        <v>260300.578125</v>
      </c>
      <c r="M224" s="10">
        <f>AVERAGE(N224:S224)</f>
        <v>204941.609375</v>
      </c>
      <c r="N224" s="5">
        <v>208709.84375</v>
      </c>
      <c r="O224" s="5">
        <v>254404.15625</v>
      </c>
      <c r="P224" s="5">
        <v>169963.953125</v>
      </c>
      <c r="Q224" s="5">
        <v>178259.890625</v>
      </c>
      <c r="R224" s="5">
        <v>206024.296875</v>
      </c>
      <c r="S224" s="5">
        <v>212287.515625</v>
      </c>
      <c r="T224" s="8">
        <f>LOG(I224,2)</f>
        <v>18.061921092387596</v>
      </c>
      <c r="U224" s="8">
        <f>LOG(J224,2)</f>
        <v>17.840806634847045</v>
      </c>
      <c r="V224" s="8">
        <f>LOG(K224,2)</f>
        <v>17.947920291554343</v>
      </c>
      <c r="W224" s="8">
        <f>LOG(L224,2)</f>
        <v>17.989818990393761</v>
      </c>
      <c r="X224" s="8">
        <f>LOG(N224,2)</f>
        <v>17.671139120906759</v>
      </c>
      <c r="Y224" s="8">
        <f>LOG(O224,2)</f>
        <v>17.956762714840067</v>
      </c>
      <c r="Z224" s="8">
        <f>LOG(P224,2)</f>
        <v>17.374869278669639</v>
      </c>
      <c r="AA224" s="8">
        <f>LOG(Q224,2)</f>
        <v>17.443622600249171</v>
      </c>
      <c r="AB224" s="8">
        <f>LOG(R224,2)</f>
        <v>17.652454961913531</v>
      </c>
      <c r="AC224" s="8">
        <f>LOG(S224,2)</f>
        <v>17.695660005004186</v>
      </c>
      <c r="AD224" s="3">
        <v>6</v>
      </c>
      <c r="AE224" s="3">
        <v>6</v>
      </c>
      <c r="AF224" s="3">
        <v>7</v>
      </c>
      <c r="AG224" s="3">
        <v>6</v>
      </c>
      <c r="AH224" s="3">
        <v>5</v>
      </c>
      <c r="AI224" s="3">
        <v>4</v>
      </c>
      <c r="AJ224" s="3">
        <v>5</v>
      </c>
      <c r="AK224" s="3">
        <v>5</v>
      </c>
      <c r="AL224" s="3">
        <v>4</v>
      </c>
      <c r="AM224" s="3">
        <v>5</v>
      </c>
      <c r="AN224" s="3">
        <v>5</v>
      </c>
      <c r="AO224" s="3">
        <v>5</v>
      </c>
      <c r="AP224" s="3">
        <v>7</v>
      </c>
      <c r="AQ224" s="3">
        <v>7</v>
      </c>
      <c r="AR224" s="3">
        <v>7</v>
      </c>
      <c r="AS224" s="3">
        <v>7</v>
      </c>
      <c r="AT224" s="3">
        <v>7</v>
      </c>
      <c r="AU224" s="3">
        <v>7</v>
      </c>
      <c r="AV224" s="3">
        <v>7</v>
      </c>
      <c r="AW224" s="3">
        <v>7</v>
      </c>
      <c r="AX224" s="3">
        <v>7</v>
      </c>
      <c r="AY224" s="3">
        <v>7</v>
      </c>
      <c r="AZ224" s="3">
        <v>7</v>
      </c>
      <c r="BA224" s="3">
        <v>7</v>
      </c>
      <c r="BB224" t="s">
        <v>77</v>
      </c>
      <c r="BC224" t="s">
        <v>78</v>
      </c>
    </row>
    <row r="225" spans="1:55" x14ac:dyDescent="0.25">
      <c r="A225" t="s">
        <v>426</v>
      </c>
      <c r="B225" s="3">
        <v>18</v>
      </c>
      <c r="C225" s="14">
        <f>M225/H225</f>
        <v>0.80257267649411312</v>
      </c>
      <c r="D225" s="12">
        <f>_xlfn.T.TEST(T225:W225,X225:AC225,2,3)</f>
        <v>1.7522978782838787E-4</v>
      </c>
      <c r="E225" t="s">
        <v>2570</v>
      </c>
      <c r="F225" t="s">
        <v>3250</v>
      </c>
      <c r="G225" t="s">
        <v>427</v>
      </c>
      <c r="H225" s="10">
        <f>AVERAGE(I225:L225)</f>
        <v>3292161.5625</v>
      </c>
      <c r="I225" s="5">
        <v>3348164.75</v>
      </c>
      <c r="J225" s="5">
        <v>3216656.25</v>
      </c>
      <c r="K225" s="5">
        <v>3313307.25</v>
      </c>
      <c r="L225" s="5">
        <v>3290518</v>
      </c>
      <c r="M225" s="10">
        <f>AVERAGE(N225:S225)</f>
        <v>2642198.9166666665</v>
      </c>
      <c r="N225" s="5">
        <v>2634142</v>
      </c>
      <c r="O225" s="5">
        <v>2816570</v>
      </c>
      <c r="P225" s="5">
        <v>2693579</v>
      </c>
      <c r="Q225" s="5">
        <v>2339273.75</v>
      </c>
      <c r="R225" s="5">
        <v>2695959.5</v>
      </c>
      <c r="S225" s="5">
        <v>2673669.25</v>
      </c>
      <c r="T225" s="8">
        <f>LOG(I225,2)</f>
        <v>21.674939088299691</v>
      </c>
      <c r="U225" s="8">
        <f>LOG(J225,2)</f>
        <v>21.617130339036272</v>
      </c>
      <c r="V225" s="8">
        <f>LOG(K225,2)</f>
        <v>21.659840563113789</v>
      </c>
      <c r="W225" s="8">
        <f>LOG(L225,2)</f>
        <v>21.649883283134567</v>
      </c>
      <c r="X225" s="8">
        <f>LOG(N225,2)</f>
        <v>21.32890168909244</v>
      </c>
      <c r="Y225" s="8">
        <f>LOG(O225,2)</f>
        <v>21.425507896537326</v>
      </c>
      <c r="Z225" s="8">
        <f>LOG(P225,2)</f>
        <v>21.361092947936065</v>
      </c>
      <c r="AA225" s="8">
        <f>LOG(Q225,2)</f>
        <v>21.157629270115859</v>
      </c>
      <c r="AB225" s="8">
        <f>LOG(R225,2)</f>
        <v>21.362367393148087</v>
      </c>
      <c r="AC225" s="8">
        <f>LOG(S225,2)</f>
        <v>21.350389575182465</v>
      </c>
      <c r="AD225" s="3">
        <v>16</v>
      </c>
      <c r="AE225" s="3">
        <v>18</v>
      </c>
      <c r="AF225" s="3">
        <v>16</v>
      </c>
      <c r="AG225" s="3">
        <v>17</v>
      </c>
      <c r="AH225" s="3">
        <v>15</v>
      </c>
      <c r="AI225" s="3">
        <v>15</v>
      </c>
      <c r="AJ225" s="3">
        <v>15</v>
      </c>
      <c r="AK225" s="3">
        <v>17</v>
      </c>
      <c r="AL225" s="3">
        <v>16</v>
      </c>
      <c r="AM225" s="3">
        <v>17</v>
      </c>
      <c r="AN225" s="3">
        <v>16</v>
      </c>
      <c r="AO225" s="3">
        <v>18</v>
      </c>
      <c r="AP225" s="3">
        <v>18</v>
      </c>
      <c r="AQ225" s="3">
        <v>18</v>
      </c>
      <c r="AR225" s="3">
        <v>18</v>
      </c>
      <c r="AS225" s="3">
        <v>18</v>
      </c>
      <c r="AT225" s="3">
        <v>18</v>
      </c>
      <c r="AU225" s="3">
        <v>18</v>
      </c>
      <c r="AV225" s="3">
        <v>18</v>
      </c>
      <c r="AW225" s="3">
        <v>18</v>
      </c>
      <c r="AX225" s="3">
        <v>18</v>
      </c>
      <c r="AY225" s="3">
        <v>18</v>
      </c>
      <c r="AZ225" s="3">
        <v>18</v>
      </c>
      <c r="BA225" s="3">
        <v>18</v>
      </c>
      <c r="BB225" t="s">
        <v>425</v>
      </c>
      <c r="BC225" t="s">
        <v>426</v>
      </c>
    </row>
    <row r="226" spans="1:55" x14ac:dyDescent="0.25">
      <c r="A226" t="s">
        <v>1806</v>
      </c>
      <c r="B226" s="3">
        <v>2</v>
      </c>
      <c r="C226" s="14">
        <f>M226/H226</f>
        <v>0.80279898860651466</v>
      </c>
      <c r="D226" s="12">
        <f>_xlfn.T.TEST(T226:W226,X226:AC226,2,3)</f>
        <v>6.9535740289474457E-3</v>
      </c>
      <c r="E226" t="s">
        <v>3044</v>
      </c>
      <c r="F226" t="s">
        <v>3250</v>
      </c>
      <c r="G226" t="s">
        <v>1807</v>
      </c>
      <c r="H226" s="10">
        <f>AVERAGE(I226:L226)</f>
        <v>61558.787109375</v>
      </c>
      <c r="I226" s="5">
        <v>66403.78125</v>
      </c>
      <c r="J226" s="5">
        <v>62633.046875</v>
      </c>
      <c r="K226" s="5">
        <v>54318.3671875</v>
      </c>
      <c r="L226" s="5">
        <v>62879.953125</v>
      </c>
      <c r="M226" s="10">
        <f>AVERAGE(N226:S226)</f>
        <v>49419.33203125</v>
      </c>
      <c r="N226" s="5">
        <v>53664.53515625</v>
      </c>
      <c r="O226" s="5">
        <v>52940.171875</v>
      </c>
      <c r="P226" s="5">
        <v>47012.515625</v>
      </c>
      <c r="Q226" s="5">
        <v>48087.2421875</v>
      </c>
      <c r="R226" s="5">
        <v>46789.99609375</v>
      </c>
      <c r="S226" s="5">
        <v>48021.53125</v>
      </c>
      <c r="T226" s="8">
        <f>LOG(I226,2)</f>
        <v>16.018977775267768</v>
      </c>
      <c r="U226" s="8">
        <f>LOG(J226,2)</f>
        <v>15.934636442182589</v>
      </c>
      <c r="V226" s="8">
        <f>LOG(K226,2)</f>
        <v>15.729152492307691</v>
      </c>
      <c r="W226" s="8">
        <f>LOG(L226,2)</f>
        <v>15.940312521663222</v>
      </c>
      <c r="X226" s="8">
        <f>LOG(N226,2)</f>
        <v>15.711681360554104</v>
      </c>
      <c r="Y226" s="8">
        <f>LOG(O226,2)</f>
        <v>15.692075258228771</v>
      </c>
      <c r="Z226" s="8">
        <f>LOG(P226,2)</f>
        <v>15.520757260306787</v>
      </c>
      <c r="AA226" s="8">
        <f>LOG(Q226,2)</f>
        <v>15.553366569300094</v>
      </c>
      <c r="AB226" s="8">
        <f>LOG(R226,2)</f>
        <v>15.513912487804678</v>
      </c>
      <c r="AC226" s="8">
        <f>LOG(S226,2)</f>
        <v>15.551393786690459</v>
      </c>
      <c r="AD226" s="3">
        <v>3</v>
      </c>
      <c r="AE226" s="3">
        <v>3</v>
      </c>
      <c r="AF226" s="3">
        <v>3</v>
      </c>
      <c r="AG226" s="3">
        <v>3</v>
      </c>
      <c r="AH226" s="3">
        <v>2</v>
      </c>
      <c r="AI226" s="3">
        <v>3</v>
      </c>
      <c r="AJ226" s="3">
        <v>3</v>
      </c>
      <c r="AK226" s="3">
        <v>3</v>
      </c>
      <c r="AL226" s="3">
        <v>2</v>
      </c>
      <c r="AM226" s="3">
        <v>3</v>
      </c>
      <c r="AN226" s="3">
        <v>3</v>
      </c>
      <c r="AO226" s="3">
        <v>3</v>
      </c>
      <c r="AP226" s="3">
        <v>2</v>
      </c>
      <c r="AQ226" s="3">
        <v>2</v>
      </c>
      <c r="AR226" s="3">
        <v>2</v>
      </c>
      <c r="AS226" s="3">
        <v>2</v>
      </c>
      <c r="AT226" s="3">
        <v>2</v>
      </c>
      <c r="AU226" s="3">
        <v>2</v>
      </c>
      <c r="AV226" s="3">
        <v>2</v>
      </c>
      <c r="AW226" s="3">
        <v>2</v>
      </c>
      <c r="AX226" s="3">
        <v>2</v>
      </c>
      <c r="AY226" s="3">
        <v>2</v>
      </c>
      <c r="AZ226" s="3">
        <v>2</v>
      </c>
      <c r="BA226" s="3">
        <v>2</v>
      </c>
      <c r="BB226" t="s">
        <v>1805</v>
      </c>
      <c r="BC226" t="s">
        <v>1806</v>
      </c>
    </row>
    <row r="227" spans="1:55" x14ac:dyDescent="0.25">
      <c r="A227" t="s">
        <v>2043</v>
      </c>
      <c r="B227" s="3">
        <v>4</v>
      </c>
      <c r="C227" s="14">
        <f>M227/H227</f>
        <v>0.80348317534177705</v>
      </c>
      <c r="D227" s="12">
        <f>_xlfn.T.TEST(T227:W227,X227:AC227,2,3)</f>
        <v>9.9674719663257264E-3</v>
      </c>
      <c r="E227" t="s">
        <v>3041</v>
      </c>
      <c r="F227" t="s">
        <v>3250</v>
      </c>
      <c r="G227" t="s">
        <v>2044</v>
      </c>
      <c r="H227" s="10">
        <f>AVERAGE(I227:L227)</f>
        <v>172677.015625</v>
      </c>
      <c r="I227" s="5">
        <v>159231.859375</v>
      </c>
      <c r="J227" s="5">
        <v>175798.109375</v>
      </c>
      <c r="K227" s="5">
        <v>190786.953125</v>
      </c>
      <c r="L227" s="5">
        <v>164891.140625</v>
      </c>
      <c r="M227" s="10">
        <f>AVERAGE(N227:S227)</f>
        <v>138743.07682291666</v>
      </c>
      <c r="N227" s="5">
        <v>110359.359375</v>
      </c>
      <c r="O227" s="5">
        <v>150782.375</v>
      </c>
      <c r="P227" s="5">
        <v>154376.21875</v>
      </c>
      <c r="Q227" s="5">
        <v>145035.15625</v>
      </c>
      <c r="R227" s="5">
        <v>146325.84375</v>
      </c>
      <c r="S227" s="5">
        <v>125579.5078125</v>
      </c>
      <c r="T227" s="8">
        <f>LOG(I227,2)</f>
        <v>17.280769496020625</v>
      </c>
      <c r="U227" s="8">
        <f>LOG(J227,2)</f>
        <v>17.423560029503005</v>
      </c>
      <c r="V227" s="8">
        <f>LOG(K227,2)</f>
        <v>17.541602991139584</v>
      </c>
      <c r="W227" s="8">
        <f>LOG(L227,2)</f>
        <v>17.331154361267167</v>
      </c>
      <c r="X227" s="8">
        <f>LOG(N227,2)</f>
        <v>16.751849461565094</v>
      </c>
      <c r="Y227" s="8">
        <f>LOG(O227,2)</f>
        <v>17.202108275814265</v>
      </c>
      <c r="Z227" s="8">
        <f>LOG(P227,2)</f>
        <v>17.23609100078686</v>
      </c>
      <c r="AA227" s="8">
        <f>LOG(Q227,2)</f>
        <v>17.146043123641498</v>
      </c>
      <c r="AB227" s="8">
        <f>LOG(R227,2)</f>
        <v>17.1588250720554</v>
      </c>
      <c r="AC227" s="8">
        <f>LOG(S227,2)</f>
        <v>16.938241537477726</v>
      </c>
      <c r="AD227" s="3">
        <v>4</v>
      </c>
      <c r="AE227" s="3">
        <v>4</v>
      </c>
      <c r="AF227" s="3">
        <v>4</v>
      </c>
      <c r="AG227" s="3">
        <v>3</v>
      </c>
      <c r="AH227" s="3">
        <v>2</v>
      </c>
      <c r="AI227" s="3">
        <v>2</v>
      </c>
      <c r="AJ227" s="3">
        <v>2</v>
      </c>
      <c r="AK227" s="3">
        <v>4</v>
      </c>
      <c r="AL227" s="3">
        <v>4</v>
      </c>
      <c r="AM227" s="3">
        <v>4</v>
      </c>
      <c r="AN227" s="3">
        <v>4</v>
      </c>
      <c r="AO227" s="3">
        <v>4</v>
      </c>
      <c r="AP227" s="3">
        <v>4</v>
      </c>
      <c r="AQ227" s="3">
        <v>4</v>
      </c>
      <c r="AR227" s="3">
        <v>4</v>
      </c>
      <c r="AS227" s="3">
        <v>4</v>
      </c>
      <c r="AT227" s="3">
        <v>4</v>
      </c>
      <c r="AU227" s="3">
        <v>4</v>
      </c>
      <c r="AV227" s="3">
        <v>4</v>
      </c>
      <c r="AW227" s="3">
        <v>4</v>
      </c>
      <c r="AX227" s="3">
        <v>4</v>
      </c>
      <c r="AY227" s="3">
        <v>4</v>
      </c>
      <c r="AZ227" s="3">
        <v>4</v>
      </c>
      <c r="BA227" s="3">
        <v>4</v>
      </c>
      <c r="BB227" t="s">
        <v>2042</v>
      </c>
      <c r="BC227" t="s">
        <v>2043</v>
      </c>
    </row>
    <row r="228" spans="1:55" x14ac:dyDescent="0.25">
      <c r="A228" t="s">
        <v>48</v>
      </c>
      <c r="B228" s="3">
        <v>8</v>
      </c>
      <c r="C228" s="14">
        <f>M228/H228</f>
        <v>0.80352471169176998</v>
      </c>
      <c r="D228" s="12">
        <f>_xlfn.T.TEST(T228:W228,X228:AC228,2,3)</f>
        <v>8.2186465102082988E-3</v>
      </c>
      <c r="E228" t="s">
        <v>2441</v>
      </c>
      <c r="F228" t="s">
        <v>3250</v>
      </c>
      <c r="G228" t="s">
        <v>49</v>
      </c>
      <c r="H228" s="10">
        <f>AVERAGE(I228:L228)</f>
        <v>95481.8046875</v>
      </c>
      <c r="I228" s="5">
        <v>88619.5859375</v>
      </c>
      <c r="J228" s="5">
        <v>108742.390625</v>
      </c>
      <c r="K228" s="5">
        <v>91327.5859375</v>
      </c>
      <c r="L228" s="5">
        <v>93237.65625</v>
      </c>
      <c r="M228" s="10">
        <f>AVERAGE(N228:S228)</f>
        <v>76721.989583333328</v>
      </c>
      <c r="N228" s="5">
        <v>74676.2890625</v>
      </c>
      <c r="O228" s="5">
        <v>72140.640625</v>
      </c>
      <c r="P228" s="5">
        <v>72062.453125</v>
      </c>
      <c r="Q228" s="5">
        <v>76341.5859375</v>
      </c>
      <c r="R228" s="5">
        <v>90194.3125</v>
      </c>
      <c r="S228" s="5">
        <v>74916.65625</v>
      </c>
      <c r="T228" s="8">
        <f>LOG(I228,2)</f>
        <v>16.435337965600223</v>
      </c>
      <c r="U228" s="8">
        <f>LOG(J228,2)</f>
        <v>16.730554924670201</v>
      </c>
      <c r="V228" s="8">
        <f>LOG(K228,2)</f>
        <v>16.478763078576264</v>
      </c>
      <c r="W228" s="8">
        <f>LOG(L228,2)</f>
        <v>16.508625118904682</v>
      </c>
      <c r="X228" s="8">
        <f>LOG(N228,2)</f>
        <v>16.188362616109952</v>
      </c>
      <c r="Y228" s="8">
        <f>LOG(O228,2)</f>
        <v>16.138524614185979</v>
      </c>
      <c r="Z228" s="8">
        <f>LOG(P228,2)</f>
        <v>16.136960143873591</v>
      </c>
      <c r="AA228" s="8">
        <f>LOG(Q228,2)</f>
        <v>16.220181537289722</v>
      </c>
      <c r="AB228" s="8">
        <f>LOG(R228,2)</f>
        <v>16.460748842001873</v>
      </c>
      <c r="AC228" s="8">
        <f>LOG(S228,2)</f>
        <v>16.192998888858167</v>
      </c>
      <c r="AD228" s="3">
        <v>4</v>
      </c>
      <c r="AE228" s="3">
        <v>7</v>
      </c>
      <c r="AF228" s="3">
        <v>5</v>
      </c>
      <c r="AG228" s="3">
        <v>5</v>
      </c>
      <c r="AH228" s="3">
        <v>4</v>
      </c>
      <c r="AI228" s="3">
        <v>3</v>
      </c>
      <c r="AJ228" s="3">
        <v>4</v>
      </c>
      <c r="AK228" s="3">
        <v>4</v>
      </c>
      <c r="AL228" s="3">
        <v>3</v>
      </c>
      <c r="AM228" s="3">
        <v>5</v>
      </c>
      <c r="AN228" s="3">
        <v>4</v>
      </c>
      <c r="AO228" s="3">
        <v>5</v>
      </c>
      <c r="AP228" s="3">
        <v>8</v>
      </c>
      <c r="AQ228" s="3">
        <v>8</v>
      </c>
      <c r="AR228" s="3">
        <v>8</v>
      </c>
      <c r="AS228" s="3">
        <v>8</v>
      </c>
      <c r="AT228" s="3">
        <v>8</v>
      </c>
      <c r="AU228" s="3">
        <v>8</v>
      </c>
      <c r="AV228" s="3">
        <v>8</v>
      </c>
      <c r="AW228" s="3">
        <v>8</v>
      </c>
      <c r="AX228" s="3">
        <v>8</v>
      </c>
      <c r="AY228" s="3">
        <v>8</v>
      </c>
      <c r="AZ228" s="3">
        <v>8</v>
      </c>
      <c r="BA228" s="3">
        <v>8</v>
      </c>
      <c r="BB228" t="s">
        <v>47</v>
      </c>
      <c r="BC228" t="s">
        <v>48</v>
      </c>
    </row>
    <row r="229" spans="1:55" x14ac:dyDescent="0.25">
      <c r="A229" t="s">
        <v>2001</v>
      </c>
      <c r="B229" s="3">
        <v>8</v>
      </c>
      <c r="C229" s="14">
        <f>M229/H229</f>
        <v>0.80360908099348938</v>
      </c>
      <c r="D229" s="12">
        <f>_xlfn.T.TEST(T229:W229,X229:AC229,2,3)</f>
        <v>1.3143221141977557E-2</v>
      </c>
      <c r="E229" t="s">
        <v>3106</v>
      </c>
      <c r="F229" t="s">
        <v>3250</v>
      </c>
      <c r="G229" t="s">
        <v>2002</v>
      </c>
      <c r="H229" s="10">
        <f>AVERAGE(I229:L229)</f>
        <v>2133155</v>
      </c>
      <c r="I229" s="5">
        <v>2436725.5</v>
      </c>
      <c r="J229" s="5">
        <v>2085493.625</v>
      </c>
      <c r="K229" s="5">
        <v>2086099.75</v>
      </c>
      <c r="L229" s="5">
        <v>1924301.125</v>
      </c>
      <c r="M229" s="10">
        <f>AVERAGE(N229:S229)</f>
        <v>1714222.7291666667</v>
      </c>
      <c r="N229" s="5">
        <v>2046194.875</v>
      </c>
      <c r="O229" s="5">
        <v>1839490.625</v>
      </c>
      <c r="P229" s="5">
        <v>1622977.875</v>
      </c>
      <c r="Q229" s="5">
        <v>1603060</v>
      </c>
      <c r="R229" s="5">
        <v>1495752</v>
      </c>
      <c r="S229" s="5">
        <v>1677861</v>
      </c>
      <c r="T229" s="8">
        <f>LOG(I229,2)</f>
        <v>21.216512308241835</v>
      </c>
      <c r="U229" s="8">
        <f>LOG(J229,2)</f>
        <v>20.991957471484213</v>
      </c>
      <c r="V229" s="8">
        <f>LOG(K229,2)</f>
        <v>20.992376713466449</v>
      </c>
      <c r="W229" s="8">
        <f>LOG(L229,2)</f>
        <v>20.875903146785209</v>
      </c>
      <c r="X229" s="8">
        <f>LOG(N229,2)</f>
        <v>20.964512119983098</v>
      </c>
      <c r="Y229" s="8">
        <f>LOG(O229,2)</f>
        <v>20.810874892930265</v>
      </c>
      <c r="Z229" s="8">
        <f>LOG(P229,2)</f>
        <v>20.630211902022538</v>
      </c>
      <c r="AA229" s="8">
        <f>LOG(Q229,2)</f>
        <v>20.61239699362044</v>
      </c>
      <c r="AB229" s="8">
        <f>LOG(R229,2)</f>
        <v>20.512439561374809</v>
      </c>
      <c r="AC229" s="8">
        <f>LOG(S229,2)</f>
        <v>20.678191772040556</v>
      </c>
      <c r="AD229" s="3">
        <v>8</v>
      </c>
      <c r="AE229" s="3">
        <v>8</v>
      </c>
      <c r="AF229" s="3">
        <v>8</v>
      </c>
      <c r="AG229" s="3">
        <v>8</v>
      </c>
      <c r="AH229" s="3">
        <v>7</v>
      </c>
      <c r="AI229" s="3">
        <v>8</v>
      </c>
      <c r="AJ229" s="3">
        <v>8</v>
      </c>
      <c r="AK229" s="3">
        <v>8</v>
      </c>
      <c r="AL229" s="3">
        <v>8</v>
      </c>
      <c r="AM229" s="3">
        <v>8</v>
      </c>
      <c r="AN229" s="3">
        <v>8</v>
      </c>
      <c r="AO229" s="3">
        <v>8</v>
      </c>
      <c r="AP229" s="3">
        <v>8</v>
      </c>
      <c r="AQ229" s="3">
        <v>8</v>
      </c>
      <c r="AR229" s="3">
        <v>8</v>
      </c>
      <c r="AS229" s="3">
        <v>8</v>
      </c>
      <c r="AT229" s="3">
        <v>8</v>
      </c>
      <c r="AU229" s="3">
        <v>8</v>
      </c>
      <c r="AV229" s="3">
        <v>8</v>
      </c>
      <c r="AW229" s="3">
        <v>8</v>
      </c>
      <c r="AX229" s="3">
        <v>8</v>
      </c>
      <c r="AY229" s="3">
        <v>8</v>
      </c>
      <c r="AZ229" s="3">
        <v>8</v>
      </c>
      <c r="BA229" s="3">
        <v>8</v>
      </c>
      <c r="BB229" t="s">
        <v>2000</v>
      </c>
      <c r="BC229" t="s">
        <v>2001</v>
      </c>
    </row>
    <row r="230" spans="1:55" x14ac:dyDescent="0.25">
      <c r="A230" t="s">
        <v>1152</v>
      </c>
      <c r="B230" s="3">
        <v>5</v>
      </c>
      <c r="C230" s="14">
        <f>M230/H230</f>
        <v>0.80413070795024055</v>
      </c>
      <c r="D230" s="12">
        <f>_xlfn.T.TEST(T230:W230,X230:AC230,2,3)</f>
        <v>3.8031191286044187E-2</v>
      </c>
      <c r="E230" t="s">
        <v>2819</v>
      </c>
      <c r="F230" t="s">
        <v>3250</v>
      </c>
      <c r="G230" t="s">
        <v>1153</v>
      </c>
      <c r="H230" s="10">
        <f>AVERAGE(I230:L230)</f>
        <v>213380.3671875</v>
      </c>
      <c r="I230" s="5">
        <v>249120.0625</v>
      </c>
      <c r="J230" s="5">
        <v>189346.859375</v>
      </c>
      <c r="K230" s="5">
        <v>194851.84375</v>
      </c>
      <c r="L230" s="5">
        <v>220202.703125</v>
      </c>
      <c r="M230" s="10">
        <f>AVERAGE(N230:S230)</f>
        <v>171585.70572916666</v>
      </c>
      <c r="N230" s="5">
        <v>170402.1875</v>
      </c>
      <c r="O230" s="5">
        <v>184985.296875</v>
      </c>
      <c r="P230" s="5">
        <v>162132.109375</v>
      </c>
      <c r="Q230" s="5">
        <v>171754.109375</v>
      </c>
      <c r="R230" s="5">
        <v>167968.59375</v>
      </c>
      <c r="S230" s="5">
        <v>172271.9375</v>
      </c>
      <c r="T230" s="8">
        <f>LOG(I230,2)</f>
        <v>17.926481685914172</v>
      </c>
      <c r="U230" s="8">
        <f>LOG(J230,2)</f>
        <v>17.530671966418641</v>
      </c>
      <c r="V230" s="8">
        <f>LOG(K230,2)</f>
        <v>17.572018057246801</v>
      </c>
      <c r="W230" s="8">
        <f>LOG(L230,2)</f>
        <v>17.748472653425818</v>
      </c>
      <c r="X230" s="8">
        <f>LOG(N230,2)</f>
        <v>17.378584330394609</v>
      </c>
      <c r="Y230" s="8">
        <f>LOG(O230,2)</f>
        <v>17.497051080483811</v>
      </c>
      <c r="Z230" s="8">
        <f>LOG(P230,2)</f>
        <v>17.306810311428386</v>
      </c>
      <c r="AA230" s="8">
        <f>LOG(Q230,2)</f>
        <v>17.389985091698584</v>
      </c>
      <c r="AB230" s="8">
        <f>LOG(R230,2)</f>
        <v>17.35783198198375</v>
      </c>
      <c r="AC230" s="8">
        <f>LOG(S230,2)</f>
        <v>17.394328185129737</v>
      </c>
      <c r="AD230" s="3">
        <v>5</v>
      </c>
      <c r="AE230" s="3">
        <v>5</v>
      </c>
      <c r="AF230" s="3">
        <v>5</v>
      </c>
      <c r="AG230" s="3">
        <v>5</v>
      </c>
      <c r="AH230" s="3">
        <v>4</v>
      </c>
      <c r="AI230" s="3">
        <v>5</v>
      </c>
      <c r="AJ230" s="3">
        <v>5</v>
      </c>
      <c r="AK230" s="3">
        <v>5</v>
      </c>
      <c r="AL230" s="3">
        <v>5</v>
      </c>
      <c r="AM230" s="3">
        <v>5</v>
      </c>
      <c r="AN230" s="3">
        <v>5</v>
      </c>
      <c r="AO230" s="3">
        <v>5</v>
      </c>
      <c r="AP230" s="3">
        <v>5</v>
      </c>
      <c r="AQ230" s="3">
        <v>5</v>
      </c>
      <c r="AR230" s="3">
        <v>5</v>
      </c>
      <c r="AS230" s="3">
        <v>5</v>
      </c>
      <c r="AT230" s="3">
        <v>5</v>
      </c>
      <c r="AU230" s="3">
        <v>5</v>
      </c>
      <c r="AV230" s="3">
        <v>5</v>
      </c>
      <c r="AW230" s="3">
        <v>5</v>
      </c>
      <c r="AX230" s="3">
        <v>5</v>
      </c>
      <c r="AY230" s="3">
        <v>5</v>
      </c>
      <c r="AZ230" s="3">
        <v>5</v>
      </c>
      <c r="BA230" s="3">
        <v>5</v>
      </c>
      <c r="BB230" t="s">
        <v>1151</v>
      </c>
      <c r="BC230" t="s">
        <v>1152</v>
      </c>
    </row>
    <row r="231" spans="1:55" x14ac:dyDescent="0.25">
      <c r="A231" t="s">
        <v>2085</v>
      </c>
      <c r="B231" s="3">
        <v>7</v>
      </c>
      <c r="C231" s="14">
        <f>M231/H231</f>
        <v>0.80574802192045969</v>
      </c>
      <c r="D231" s="12">
        <f>_xlfn.T.TEST(T231:W231,X231:AC231,2,3)</f>
        <v>2.577354190286444E-2</v>
      </c>
      <c r="E231" t="s">
        <v>3132</v>
      </c>
      <c r="F231" t="s">
        <v>3250</v>
      </c>
      <c r="G231" t="s">
        <v>2086</v>
      </c>
      <c r="H231" s="10">
        <f>AVERAGE(I231:L231)</f>
        <v>1713980.9375</v>
      </c>
      <c r="I231" s="5">
        <v>1875340.25</v>
      </c>
      <c r="J231" s="5">
        <v>1562605.125</v>
      </c>
      <c r="K231" s="5">
        <v>1707413.25</v>
      </c>
      <c r="L231" s="5">
        <v>1710565.125</v>
      </c>
      <c r="M231" s="10">
        <f>AVERAGE(N231:S231)</f>
        <v>1381036.75</v>
      </c>
      <c r="N231" s="5">
        <v>1016733.375</v>
      </c>
      <c r="O231" s="5">
        <v>1719882.625</v>
      </c>
      <c r="P231" s="5">
        <v>1279870</v>
      </c>
      <c r="Q231" s="5">
        <v>1365517.25</v>
      </c>
      <c r="R231" s="5">
        <v>1504375.5</v>
      </c>
      <c r="S231" s="5">
        <v>1399841.75</v>
      </c>
      <c r="T231" s="8">
        <f>LOG(I231,2)</f>
        <v>20.838720942241569</v>
      </c>
      <c r="U231" s="8">
        <f>LOG(J231,2)</f>
        <v>20.575521820356144</v>
      </c>
      <c r="V231" s="8">
        <f>LOG(K231,2)</f>
        <v>20.703380849465226</v>
      </c>
      <c r="W231" s="8">
        <f>LOG(L231,2)</f>
        <v>20.706041601068673</v>
      </c>
      <c r="X231" s="8">
        <f>LOG(N231,2)</f>
        <v>19.955509970253409</v>
      </c>
      <c r="Y231" s="8">
        <f>LOG(O231,2)</f>
        <v>20.713878679537274</v>
      </c>
      <c r="Z231" s="8">
        <f>LOG(P231,2)</f>
        <v>20.287565848393196</v>
      </c>
      <c r="AA231" s="8">
        <f>LOG(Q231,2)</f>
        <v>20.381016108496773</v>
      </c>
      <c r="AB231" s="8">
        <f>LOG(R231,2)</f>
        <v>20.520733285523672</v>
      </c>
      <c r="AC231" s="8">
        <f>LOG(S231,2)</f>
        <v>20.416832311212566</v>
      </c>
      <c r="AD231" s="3">
        <v>7</v>
      </c>
      <c r="AE231" s="3">
        <v>7</v>
      </c>
      <c r="AF231" s="3">
        <v>7</v>
      </c>
      <c r="AG231" s="3">
        <v>7</v>
      </c>
      <c r="AH231" s="3">
        <v>7</v>
      </c>
      <c r="AI231" s="3">
        <v>7</v>
      </c>
      <c r="AJ231" s="3">
        <v>7</v>
      </c>
      <c r="AK231" s="3">
        <v>7</v>
      </c>
      <c r="AL231" s="3">
        <v>7</v>
      </c>
      <c r="AM231" s="3">
        <v>7</v>
      </c>
      <c r="AN231" s="3">
        <v>8</v>
      </c>
      <c r="AO231" s="3">
        <v>7</v>
      </c>
      <c r="AP231" s="3">
        <v>7</v>
      </c>
      <c r="AQ231" s="3">
        <v>7</v>
      </c>
      <c r="AR231" s="3">
        <v>7</v>
      </c>
      <c r="AS231" s="3">
        <v>7</v>
      </c>
      <c r="AT231" s="3">
        <v>7</v>
      </c>
      <c r="AU231" s="3">
        <v>7</v>
      </c>
      <c r="AV231" s="3">
        <v>7</v>
      </c>
      <c r="AW231" s="3">
        <v>7</v>
      </c>
      <c r="AX231" s="3">
        <v>7</v>
      </c>
      <c r="AY231" s="3">
        <v>7</v>
      </c>
      <c r="AZ231" s="3">
        <v>7</v>
      </c>
      <c r="BA231" s="3">
        <v>7</v>
      </c>
      <c r="BB231" t="s">
        <v>2084</v>
      </c>
      <c r="BC231" t="s">
        <v>2085</v>
      </c>
    </row>
    <row r="232" spans="1:55" x14ac:dyDescent="0.25">
      <c r="A232" t="s">
        <v>1707</v>
      </c>
      <c r="B232" s="3">
        <v>12</v>
      </c>
      <c r="C232" s="14">
        <f>M232/H232</f>
        <v>0.80610790636039054</v>
      </c>
      <c r="D232" s="12">
        <f>_xlfn.T.TEST(T232:W232,X232:AC232,2,3)</f>
        <v>6.6492297058352693E-4</v>
      </c>
      <c r="E232" t="s">
        <v>3009</v>
      </c>
      <c r="F232" t="s">
        <v>3250</v>
      </c>
      <c r="G232" t="s">
        <v>1708</v>
      </c>
      <c r="H232" s="10">
        <f>AVERAGE(I232:L232)</f>
        <v>159544.36328125</v>
      </c>
      <c r="I232" s="5">
        <v>160341.21875</v>
      </c>
      <c r="J232" s="5">
        <v>171775.140625</v>
      </c>
      <c r="K232" s="5">
        <v>151143.09375</v>
      </c>
      <c r="L232" s="5">
        <v>154918</v>
      </c>
      <c r="M232" s="10">
        <f>AVERAGE(N232:S232)</f>
        <v>128609.97265625</v>
      </c>
      <c r="N232" s="5">
        <v>120837.8046875</v>
      </c>
      <c r="O232" s="5">
        <v>138067.84375</v>
      </c>
      <c r="P232" s="5">
        <v>129838.84375</v>
      </c>
      <c r="Q232" s="5">
        <v>118620.8828125</v>
      </c>
      <c r="R232" s="5">
        <v>127573.0234375</v>
      </c>
      <c r="S232" s="5">
        <v>136721.4375</v>
      </c>
      <c r="T232" s="8">
        <f>LOG(I232,2)</f>
        <v>17.290785819717915</v>
      </c>
      <c r="U232" s="8">
        <f>LOG(J232,2)</f>
        <v>17.390161738549569</v>
      </c>
      <c r="V232" s="8">
        <f>LOG(K232,2)</f>
        <v>17.20555553318901</v>
      </c>
      <c r="W232" s="8">
        <f>LOG(L232,2)</f>
        <v>17.241145255762682</v>
      </c>
      <c r="X232" s="8">
        <f>LOG(N232,2)</f>
        <v>16.882712353790524</v>
      </c>
      <c r="Y232" s="8">
        <f>LOG(O232,2)</f>
        <v>17.075017826876078</v>
      </c>
      <c r="Z232" s="8">
        <f>LOG(P232,2)</f>
        <v>16.986362531903229</v>
      </c>
      <c r="AA232" s="8">
        <f>LOG(Q232,2)</f>
        <v>16.855998488350679</v>
      </c>
      <c r="AB232" s="8">
        <f>LOG(R232,2)</f>
        <v>16.960963763825287</v>
      </c>
      <c r="AC232" s="8">
        <f>LOG(S232,2)</f>
        <v>17.060879945252932</v>
      </c>
      <c r="AD232" s="3">
        <v>7</v>
      </c>
      <c r="AE232" s="3">
        <v>11</v>
      </c>
      <c r="AF232" s="3">
        <v>9</v>
      </c>
      <c r="AG232" s="3">
        <v>9</v>
      </c>
      <c r="AH232" s="3">
        <v>1</v>
      </c>
      <c r="AI232" s="3">
        <v>1</v>
      </c>
      <c r="AJ232" s="3">
        <v>6</v>
      </c>
      <c r="AK232" s="3">
        <v>6</v>
      </c>
      <c r="AL232" s="3">
        <v>7</v>
      </c>
      <c r="AM232" s="3">
        <v>12</v>
      </c>
      <c r="AN232" s="3">
        <v>12</v>
      </c>
      <c r="AO232" s="3">
        <v>11</v>
      </c>
      <c r="AP232" s="3">
        <v>12</v>
      </c>
      <c r="AQ232" s="3">
        <v>12</v>
      </c>
      <c r="AR232" s="3">
        <v>12</v>
      </c>
      <c r="AS232" s="3">
        <v>12</v>
      </c>
      <c r="AT232" s="3">
        <v>12</v>
      </c>
      <c r="AU232" s="3">
        <v>12</v>
      </c>
      <c r="AV232" s="3">
        <v>12</v>
      </c>
      <c r="AW232" s="3">
        <v>12</v>
      </c>
      <c r="AX232" s="3">
        <v>12</v>
      </c>
      <c r="AY232" s="3">
        <v>12</v>
      </c>
      <c r="AZ232" s="3">
        <v>12</v>
      </c>
      <c r="BA232" s="3">
        <v>12</v>
      </c>
      <c r="BB232" t="s">
        <v>1706</v>
      </c>
      <c r="BC232" t="s">
        <v>1707</v>
      </c>
    </row>
    <row r="233" spans="1:55" x14ac:dyDescent="0.25">
      <c r="A233" t="s">
        <v>555</v>
      </c>
      <c r="B233" s="3">
        <v>3</v>
      </c>
      <c r="C233" s="14">
        <f>M233/H233</f>
        <v>0.80631242691999738</v>
      </c>
      <c r="D233" s="12">
        <f>_xlfn.T.TEST(T233:W233,X233:AC233,2,3)</f>
        <v>1.8208832012658624E-3</v>
      </c>
      <c r="E233" t="s">
        <v>2613</v>
      </c>
      <c r="F233" t="s">
        <v>3250</v>
      </c>
      <c r="G233" t="s">
        <v>556</v>
      </c>
      <c r="H233" s="10">
        <f>AVERAGE(I233:L233)</f>
        <v>99743.646484375</v>
      </c>
      <c r="I233" s="5">
        <v>96749.0859375</v>
      </c>
      <c r="J233" s="5">
        <v>92122.546875</v>
      </c>
      <c r="K233" s="5">
        <v>104191.1640625</v>
      </c>
      <c r="L233" s="5">
        <v>105911.7890625</v>
      </c>
      <c r="M233" s="10">
        <f>AVERAGE(N233:S233)</f>
        <v>80424.541666666672</v>
      </c>
      <c r="N233" s="5">
        <v>70775.7265625</v>
      </c>
      <c r="O233" s="5">
        <v>88320.421875</v>
      </c>
      <c r="P233" s="5">
        <v>77744.125</v>
      </c>
      <c r="Q233" s="5">
        <v>81881.8203125</v>
      </c>
      <c r="R233" s="5">
        <v>85598.4765625</v>
      </c>
      <c r="S233" s="5">
        <v>78226.6796875</v>
      </c>
      <c r="T233" s="8">
        <f>LOG(I233,2)</f>
        <v>16.56196041062908</v>
      </c>
      <c r="U233" s="8">
        <f>LOG(J233,2)</f>
        <v>16.491266676841086</v>
      </c>
      <c r="V233" s="8">
        <f>LOG(K233,2)</f>
        <v>16.668873409407105</v>
      </c>
      <c r="W233" s="8">
        <f>LOG(L233,2)</f>
        <v>16.692503659379781</v>
      </c>
      <c r="X233" s="8">
        <f>LOG(N233,2)</f>
        <v>16.1109670340335</v>
      </c>
      <c r="Y233" s="8">
        <f>LOG(O233,2)</f>
        <v>16.430459442919119</v>
      </c>
      <c r="Z233" s="8">
        <f>LOG(P233,2)</f>
        <v>16.246446036739833</v>
      </c>
      <c r="AA233" s="8">
        <f>LOG(Q233,2)</f>
        <v>16.321255554781136</v>
      </c>
      <c r="AB233" s="8">
        <f>LOG(R233,2)</f>
        <v>16.385297500062737</v>
      </c>
      <c r="AC233" s="8">
        <f>LOG(S233,2)</f>
        <v>16.255373110974229</v>
      </c>
      <c r="AD233" s="3">
        <v>3</v>
      </c>
      <c r="AE233" s="3">
        <v>2</v>
      </c>
      <c r="AF233" s="3">
        <v>3</v>
      </c>
      <c r="AG233" s="3">
        <v>3</v>
      </c>
      <c r="AH233" s="3">
        <v>3</v>
      </c>
      <c r="AI233" s="3">
        <v>3</v>
      </c>
      <c r="AJ233" s="3">
        <v>3</v>
      </c>
      <c r="AK233" s="3">
        <v>3</v>
      </c>
      <c r="AL233" s="3">
        <v>3</v>
      </c>
      <c r="AM233" s="3">
        <v>3</v>
      </c>
      <c r="AN233" s="3">
        <v>3</v>
      </c>
      <c r="AO233" s="3">
        <v>3</v>
      </c>
      <c r="AP233" s="3">
        <v>3</v>
      </c>
      <c r="AQ233" s="3">
        <v>3</v>
      </c>
      <c r="AR233" s="3">
        <v>3</v>
      </c>
      <c r="AS233" s="3">
        <v>3</v>
      </c>
      <c r="AT233" s="3">
        <v>3</v>
      </c>
      <c r="AU233" s="3">
        <v>3</v>
      </c>
      <c r="AV233" s="3">
        <v>3</v>
      </c>
      <c r="AW233" s="3">
        <v>3</v>
      </c>
      <c r="AX233" s="3">
        <v>3</v>
      </c>
      <c r="AY233" s="3">
        <v>3</v>
      </c>
      <c r="AZ233" s="3">
        <v>3</v>
      </c>
      <c r="BA233" s="3">
        <v>3</v>
      </c>
      <c r="BB233" t="s">
        <v>554</v>
      </c>
      <c r="BC233" t="s">
        <v>555</v>
      </c>
    </row>
    <row r="234" spans="1:55" x14ac:dyDescent="0.25">
      <c r="A234" t="s">
        <v>1566</v>
      </c>
      <c r="B234" s="3">
        <v>2</v>
      </c>
      <c r="C234" s="14">
        <f>M234/H234</f>
        <v>0.80700210786287085</v>
      </c>
      <c r="D234" s="12">
        <f>_xlfn.T.TEST(T234:W234,X234:AC234,2,3)</f>
        <v>1.7234689839814136E-2</v>
      </c>
      <c r="E234" t="s">
        <v>2963</v>
      </c>
      <c r="F234" t="s">
        <v>3250</v>
      </c>
      <c r="G234" t="s">
        <v>1567</v>
      </c>
      <c r="H234" s="10">
        <f>AVERAGE(I234:L234)</f>
        <v>59569.24609375</v>
      </c>
      <c r="I234" s="5">
        <v>65462.7109375</v>
      </c>
      <c r="J234" s="5">
        <v>51097.58203125</v>
      </c>
      <c r="K234" s="5">
        <v>61887.9375</v>
      </c>
      <c r="L234" s="5">
        <v>59828.75390625</v>
      </c>
      <c r="M234" s="10">
        <f>AVERAGE(N234:S234)</f>
        <v>48072.507161458336</v>
      </c>
      <c r="N234" s="5">
        <v>44288.22265625</v>
      </c>
      <c r="O234" s="5">
        <v>55006.8359375</v>
      </c>
      <c r="P234" s="5">
        <v>50983.5078125</v>
      </c>
      <c r="Q234" s="5">
        <v>44058.7890625</v>
      </c>
      <c r="R234" s="5">
        <v>46061.4921875</v>
      </c>
      <c r="S234" s="5">
        <v>48036.1953125</v>
      </c>
      <c r="T234" s="8">
        <f>LOG(I234,2)</f>
        <v>15.998385727961825</v>
      </c>
      <c r="U234" s="8">
        <f>LOG(J234,2)</f>
        <v>15.640967403118221</v>
      </c>
      <c r="V234" s="8">
        <f>LOG(K234,2)</f>
        <v>15.917370622514497</v>
      </c>
      <c r="W234" s="8">
        <f>LOG(L234,2)</f>
        <v>15.868551394874011</v>
      </c>
      <c r="X234" s="8">
        <f>LOG(N234,2)</f>
        <v>15.434635480713411</v>
      </c>
      <c r="Y234" s="8">
        <f>LOG(O234,2)</f>
        <v>15.74732329928308</v>
      </c>
      <c r="Z234" s="8">
        <f>LOG(P234,2)</f>
        <v>15.637743017907576</v>
      </c>
      <c r="AA234" s="8">
        <f>LOG(Q234,2)</f>
        <v>15.427142223259743</v>
      </c>
      <c r="AB234" s="8">
        <f>LOG(R234,2)</f>
        <v>15.49127352834056</v>
      </c>
      <c r="AC234" s="8">
        <f>LOG(S234,2)</f>
        <v>15.551834267038464</v>
      </c>
      <c r="AD234" s="3">
        <v>2</v>
      </c>
      <c r="AE234" s="3">
        <v>2</v>
      </c>
      <c r="AF234" s="3">
        <v>2</v>
      </c>
      <c r="AG234" s="3">
        <v>2</v>
      </c>
      <c r="AH234" s="3">
        <v>1</v>
      </c>
      <c r="AI234" s="3">
        <v>1</v>
      </c>
      <c r="AJ234" s="3">
        <v>1</v>
      </c>
      <c r="AK234" s="3">
        <v>2</v>
      </c>
      <c r="AL234" s="3">
        <v>2</v>
      </c>
      <c r="AM234" s="3">
        <v>2</v>
      </c>
      <c r="AN234" s="3">
        <v>2</v>
      </c>
      <c r="AO234" s="3">
        <v>2</v>
      </c>
      <c r="AP234" s="3">
        <v>2</v>
      </c>
      <c r="AQ234" s="3">
        <v>2</v>
      </c>
      <c r="AR234" s="3">
        <v>2</v>
      </c>
      <c r="AS234" s="3">
        <v>2</v>
      </c>
      <c r="AT234" s="3">
        <v>2</v>
      </c>
      <c r="AU234" s="3">
        <v>2</v>
      </c>
      <c r="AV234" s="3">
        <v>2</v>
      </c>
      <c r="AW234" s="3">
        <v>2</v>
      </c>
      <c r="AX234" s="3">
        <v>2</v>
      </c>
      <c r="AY234" s="3">
        <v>2</v>
      </c>
      <c r="AZ234" s="3">
        <v>2</v>
      </c>
      <c r="BA234" s="3">
        <v>2</v>
      </c>
      <c r="BB234" t="s">
        <v>1565</v>
      </c>
      <c r="BC234" t="s">
        <v>1566</v>
      </c>
    </row>
    <row r="235" spans="1:55" x14ac:dyDescent="0.25">
      <c r="A235" t="s">
        <v>216</v>
      </c>
      <c r="B235" s="3">
        <v>5</v>
      </c>
      <c r="C235" s="14">
        <f>M235/H235</f>
        <v>0.80701034896951818</v>
      </c>
      <c r="D235" s="12">
        <f>_xlfn.T.TEST(T235:W235,X235:AC235,2,3)</f>
        <v>1.763014503644172E-3</v>
      </c>
      <c r="E235" t="s">
        <v>2497</v>
      </c>
      <c r="F235" t="s">
        <v>3250</v>
      </c>
      <c r="G235" t="s">
        <v>217</v>
      </c>
      <c r="H235" s="10">
        <f>AVERAGE(I235:L235)</f>
        <v>223130.609375</v>
      </c>
      <c r="I235" s="5">
        <v>219942.125</v>
      </c>
      <c r="J235" s="5">
        <v>218807.40625</v>
      </c>
      <c r="K235" s="5">
        <v>233131.34375</v>
      </c>
      <c r="L235" s="5">
        <v>220641.5625</v>
      </c>
      <c r="M235" s="10">
        <f>AVERAGE(N235:S235)</f>
        <v>180068.7109375</v>
      </c>
      <c r="N235" s="5">
        <v>177209.21875</v>
      </c>
      <c r="O235" s="5">
        <v>193698.8125</v>
      </c>
      <c r="P235" s="5">
        <v>207944.59375</v>
      </c>
      <c r="Q235" s="5">
        <v>159331.53125</v>
      </c>
      <c r="R235" s="5">
        <v>169736.703125</v>
      </c>
      <c r="S235" s="5">
        <v>172491.40625</v>
      </c>
      <c r="T235" s="8">
        <f>LOG(I235,2)</f>
        <v>17.746764421095907</v>
      </c>
      <c r="U235" s="8">
        <f>LOG(J235,2)</f>
        <v>17.739302046110751</v>
      </c>
      <c r="V235" s="8">
        <f>LOG(K235,2)</f>
        <v>17.830783457594052</v>
      </c>
      <c r="W235" s="8">
        <f>LOG(L235,2)</f>
        <v>17.751345053057523</v>
      </c>
      <c r="X235" s="8">
        <f>LOG(N235,2)</f>
        <v>17.435094131935617</v>
      </c>
      <c r="Y235" s="8">
        <f>LOG(O235,2)</f>
        <v>17.563455583743941</v>
      </c>
      <c r="Z235" s="8">
        <f>LOG(P235,2)</f>
        <v>17.665839651984427</v>
      </c>
      <c r="AA235" s="8">
        <f>LOG(Q235,2)</f>
        <v>17.281672274737222</v>
      </c>
      <c r="AB235" s="8">
        <f>LOG(R235,2)</f>
        <v>17.372939035139535</v>
      </c>
      <c r="AC235" s="8">
        <f>LOG(S235,2)</f>
        <v>17.396164961142986</v>
      </c>
      <c r="AD235" s="3">
        <v>5</v>
      </c>
      <c r="AE235" s="3">
        <v>6</v>
      </c>
      <c r="AF235" s="3">
        <v>5</v>
      </c>
      <c r="AG235" s="3">
        <v>4</v>
      </c>
      <c r="AH235" s="3">
        <v>4</v>
      </c>
      <c r="AI235" s="3">
        <v>4</v>
      </c>
      <c r="AJ235" s="3">
        <v>3</v>
      </c>
      <c r="AK235" s="3">
        <v>4</v>
      </c>
      <c r="AL235" s="3">
        <v>5</v>
      </c>
      <c r="AM235" s="3">
        <v>5</v>
      </c>
      <c r="AN235" s="3">
        <v>4</v>
      </c>
      <c r="AO235" s="3">
        <v>5</v>
      </c>
      <c r="AP235" s="3">
        <v>5</v>
      </c>
      <c r="AQ235" s="3">
        <v>5</v>
      </c>
      <c r="AR235" s="3">
        <v>5</v>
      </c>
      <c r="AS235" s="3">
        <v>5</v>
      </c>
      <c r="AT235" s="3">
        <v>5</v>
      </c>
      <c r="AU235" s="3">
        <v>5</v>
      </c>
      <c r="AV235" s="3">
        <v>5</v>
      </c>
      <c r="AW235" s="3">
        <v>5</v>
      </c>
      <c r="AX235" s="3">
        <v>5</v>
      </c>
      <c r="AY235" s="3">
        <v>5</v>
      </c>
      <c r="AZ235" s="3">
        <v>5</v>
      </c>
      <c r="BA235" s="3">
        <v>5</v>
      </c>
      <c r="BB235" t="s">
        <v>215</v>
      </c>
      <c r="BC235" t="s">
        <v>216</v>
      </c>
    </row>
    <row r="236" spans="1:55" x14ac:dyDescent="0.25">
      <c r="A236" t="s">
        <v>1674</v>
      </c>
      <c r="B236" s="3">
        <v>26</v>
      </c>
      <c r="C236" s="14">
        <f>M236/H236</f>
        <v>0.80819222015482095</v>
      </c>
      <c r="D236" s="12">
        <f>_xlfn.T.TEST(T236:W236,X236:AC236,2,3)</f>
        <v>9.692442468045466E-3</v>
      </c>
      <c r="E236" t="s">
        <v>2999</v>
      </c>
      <c r="F236" t="s">
        <v>3250</v>
      </c>
      <c r="G236" t="s">
        <v>1675</v>
      </c>
      <c r="H236" s="10">
        <f>AVERAGE(I236:L236)</f>
        <v>717831.203125</v>
      </c>
      <c r="I236" s="5">
        <v>777560.6875</v>
      </c>
      <c r="J236" s="5">
        <v>644484.5625</v>
      </c>
      <c r="K236" s="5">
        <v>768279.3125</v>
      </c>
      <c r="L236" s="5">
        <v>681000.25</v>
      </c>
      <c r="M236" s="10">
        <f>AVERAGE(N236:S236)</f>
        <v>580145.59375</v>
      </c>
      <c r="N236" s="5">
        <v>578039.125</v>
      </c>
      <c r="O236" s="5">
        <v>672720.3125</v>
      </c>
      <c r="P236" s="5">
        <v>546467</v>
      </c>
      <c r="Q236" s="5">
        <v>513634.4375</v>
      </c>
      <c r="R236" s="5">
        <v>589082.125</v>
      </c>
      <c r="S236" s="5">
        <v>580930.5625</v>
      </c>
      <c r="T236" s="8">
        <f>LOG(I236,2)</f>
        <v>19.56859575435978</v>
      </c>
      <c r="U236" s="8">
        <f>LOG(J236,2)</f>
        <v>19.297786276202281</v>
      </c>
      <c r="V236" s="8">
        <f>LOG(K236,2)</f>
        <v>19.551271381086341</v>
      </c>
      <c r="W236" s="8">
        <f>LOG(L236,2)</f>
        <v>19.377295802297791</v>
      </c>
      <c r="X236" s="8">
        <f>LOG(N236,2)</f>
        <v>19.140807620334318</v>
      </c>
      <c r="Y236" s="8">
        <f>LOG(O236,2)</f>
        <v>19.359647294818942</v>
      </c>
      <c r="Z236" s="8">
        <f>LOG(P236,2)</f>
        <v>19.059774851626177</v>
      </c>
      <c r="AA236" s="8">
        <f>LOG(Q236,2)</f>
        <v>18.970382408098153</v>
      </c>
      <c r="AB236" s="8">
        <f>LOG(R236,2)</f>
        <v>19.168109251227694</v>
      </c>
      <c r="AC236" s="8">
        <f>LOG(S236,2)</f>
        <v>19.148006205840019</v>
      </c>
      <c r="AD236" s="3">
        <v>23</v>
      </c>
      <c r="AE236" s="3">
        <v>26</v>
      </c>
      <c r="AF236" s="3">
        <v>25</v>
      </c>
      <c r="AG236" s="3">
        <v>23</v>
      </c>
      <c r="AH236" s="3">
        <v>11</v>
      </c>
      <c r="AI236" s="3">
        <v>13</v>
      </c>
      <c r="AJ236" s="3">
        <v>23</v>
      </c>
      <c r="AK236" s="3">
        <v>21</v>
      </c>
      <c r="AL236" s="3">
        <v>24</v>
      </c>
      <c r="AM236" s="3">
        <v>23</v>
      </c>
      <c r="AN236" s="3">
        <v>25</v>
      </c>
      <c r="AO236" s="3">
        <v>25</v>
      </c>
      <c r="AP236" s="3">
        <v>26</v>
      </c>
      <c r="AQ236" s="3">
        <v>26</v>
      </c>
      <c r="AR236" s="3">
        <v>26</v>
      </c>
      <c r="AS236" s="3">
        <v>26</v>
      </c>
      <c r="AT236" s="3">
        <v>26</v>
      </c>
      <c r="AU236" s="3">
        <v>26</v>
      </c>
      <c r="AV236" s="3">
        <v>26</v>
      </c>
      <c r="AW236" s="3">
        <v>26</v>
      </c>
      <c r="AX236" s="3">
        <v>26</v>
      </c>
      <c r="AY236" s="3">
        <v>26</v>
      </c>
      <c r="AZ236" s="3">
        <v>26</v>
      </c>
      <c r="BA236" s="3">
        <v>26</v>
      </c>
      <c r="BB236" t="s">
        <v>1673</v>
      </c>
      <c r="BC236" t="s">
        <v>1674</v>
      </c>
    </row>
    <row r="237" spans="1:55" x14ac:dyDescent="0.25">
      <c r="A237" t="s">
        <v>2265</v>
      </c>
      <c r="B237" s="3">
        <v>3</v>
      </c>
      <c r="C237" s="14">
        <f>M237/H237</f>
        <v>0.80890303883003933</v>
      </c>
      <c r="D237" s="12">
        <f>_xlfn.T.TEST(T237:W237,X237:AC237,2,3)</f>
        <v>9.1720349761795234E-3</v>
      </c>
      <c r="E237" t="s">
        <v>3186</v>
      </c>
      <c r="F237" t="s">
        <v>3250</v>
      </c>
      <c r="G237" t="s">
        <v>2266</v>
      </c>
      <c r="H237" s="10">
        <f>AVERAGE(I237:L237)</f>
        <v>56213.42578125</v>
      </c>
      <c r="I237" s="5">
        <v>55692.98046875</v>
      </c>
      <c r="J237" s="5">
        <v>54495.7109375</v>
      </c>
      <c r="K237" s="5">
        <v>60357.9296875</v>
      </c>
      <c r="L237" s="5">
        <v>54307.08203125</v>
      </c>
      <c r="M237" s="10">
        <f>AVERAGE(N237:S237)</f>
        <v>45471.2109375</v>
      </c>
      <c r="N237" s="5">
        <v>48924.1875</v>
      </c>
      <c r="O237" s="5">
        <v>46571.10546875</v>
      </c>
      <c r="P237" s="5">
        <v>54320.90625</v>
      </c>
      <c r="Q237" s="5">
        <v>43635.1796875</v>
      </c>
      <c r="R237" s="5">
        <v>42990.515625</v>
      </c>
      <c r="S237" s="5">
        <v>36385.37109375</v>
      </c>
      <c r="T237" s="8">
        <f>LOG(I237,2)</f>
        <v>15.765207881601256</v>
      </c>
      <c r="U237" s="8">
        <f>LOG(J237,2)</f>
        <v>15.733855067187696</v>
      </c>
      <c r="V237" s="8">
        <f>LOG(K237,2)</f>
        <v>15.881255700973998</v>
      </c>
      <c r="W237" s="8">
        <f>LOG(L237,2)</f>
        <v>15.728852727581595</v>
      </c>
      <c r="X237" s="8">
        <f>LOG(N237,2)</f>
        <v>15.578260271291583</v>
      </c>
      <c r="Y237" s="8">
        <f>LOG(O237,2)</f>
        <v>15.507147507689108</v>
      </c>
      <c r="Z237" s="8">
        <f>LOG(P237,2)</f>
        <v>15.729219928194587</v>
      </c>
      <c r="AA237" s="8">
        <f>LOG(Q237,2)</f>
        <v>15.413204117667492</v>
      </c>
      <c r="AB237" s="8">
        <f>LOG(R237,2)</f>
        <v>15.391730793549877</v>
      </c>
      <c r="AC237" s="8">
        <f>LOG(S237,2)</f>
        <v>15.151070904351899</v>
      </c>
      <c r="AD237" s="3">
        <v>3</v>
      </c>
      <c r="AE237" s="3">
        <v>2</v>
      </c>
      <c r="AF237" s="3">
        <v>3</v>
      </c>
      <c r="AG237" s="3">
        <v>3</v>
      </c>
      <c r="AH237" s="3">
        <v>1</v>
      </c>
      <c r="AI237" s="3">
        <v>2</v>
      </c>
      <c r="AJ237" s="3">
        <v>2</v>
      </c>
      <c r="AK237" s="3">
        <v>2</v>
      </c>
      <c r="AL237" s="3">
        <v>3</v>
      </c>
      <c r="AM237" s="3">
        <v>3</v>
      </c>
      <c r="AN237" s="3">
        <v>2</v>
      </c>
      <c r="AO237" s="3">
        <v>2</v>
      </c>
      <c r="AP237" s="3">
        <v>3</v>
      </c>
      <c r="AQ237" s="3">
        <v>3</v>
      </c>
      <c r="AR237" s="3">
        <v>3</v>
      </c>
      <c r="AS237" s="3">
        <v>3</v>
      </c>
      <c r="AT237" s="3">
        <v>3</v>
      </c>
      <c r="AU237" s="3">
        <v>3</v>
      </c>
      <c r="AV237" s="3">
        <v>3</v>
      </c>
      <c r="AW237" s="3">
        <v>3</v>
      </c>
      <c r="AX237" s="3">
        <v>3</v>
      </c>
      <c r="AY237" s="3">
        <v>3</v>
      </c>
      <c r="AZ237" s="3">
        <v>3</v>
      </c>
      <c r="BA237" s="3">
        <v>3</v>
      </c>
      <c r="BB237" t="s">
        <v>2264</v>
      </c>
      <c r="BC237" t="s">
        <v>2265</v>
      </c>
    </row>
    <row r="238" spans="1:55" x14ac:dyDescent="0.25">
      <c r="A238" t="s">
        <v>1746</v>
      </c>
      <c r="B238" s="3">
        <v>11</v>
      </c>
      <c r="C238" s="14">
        <f>M238/H238</f>
        <v>0.80935051118326418</v>
      </c>
      <c r="D238" s="12">
        <f>_xlfn.T.TEST(T238:W238,X238:AC238,2,3)</f>
        <v>4.9567240325618704E-2</v>
      </c>
      <c r="E238" t="s">
        <v>3024</v>
      </c>
      <c r="F238" t="s">
        <v>3250</v>
      </c>
      <c r="G238" t="s">
        <v>1747</v>
      </c>
      <c r="H238" s="10">
        <f>AVERAGE(I238:L238)</f>
        <v>12911123</v>
      </c>
      <c r="I238" s="5">
        <v>11958086</v>
      </c>
      <c r="J238" s="5">
        <v>11888338</v>
      </c>
      <c r="K238" s="5">
        <v>15253611</v>
      </c>
      <c r="L238" s="5">
        <v>12544457</v>
      </c>
      <c r="M238" s="10">
        <f>AVERAGE(N238:S238)</f>
        <v>10449624</v>
      </c>
      <c r="N238" s="5">
        <v>7730811</v>
      </c>
      <c r="O238" s="5">
        <v>12998319</v>
      </c>
      <c r="P238" s="5">
        <v>10654716</v>
      </c>
      <c r="Q238" s="5">
        <v>10723339</v>
      </c>
      <c r="R238" s="5">
        <v>11530244</v>
      </c>
      <c r="S238" s="5">
        <v>9060315</v>
      </c>
      <c r="T238" s="8">
        <f>LOG(I238,2)</f>
        <v>23.511483155814155</v>
      </c>
      <c r="U238" s="8">
        <f>LOG(J238,2)</f>
        <v>23.503043703369578</v>
      </c>
      <c r="V238" s="8">
        <f>LOG(K238,2)</f>
        <v>23.862647477714003</v>
      </c>
      <c r="W238" s="8">
        <f>LOG(L238,2)</f>
        <v>23.58054668773967</v>
      </c>
      <c r="X238" s="8">
        <f>LOG(N238,2)</f>
        <v>22.882188337200727</v>
      </c>
      <c r="Y238" s="8">
        <f>LOG(O238,2)</f>
        <v>23.631821723836509</v>
      </c>
      <c r="Z238" s="8">
        <f>LOG(P238,2)</f>
        <v>23.344988803005343</v>
      </c>
      <c r="AA238" s="8">
        <f>LOG(Q238,2)</f>
        <v>23.354250861862418</v>
      </c>
      <c r="AB238" s="8">
        <f>LOG(R238,2)</f>
        <v>23.458919707458399</v>
      </c>
      <c r="AC238" s="8">
        <f>LOG(S238,2)</f>
        <v>23.111129778650639</v>
      </c>
      <c r="AD238" s="3">
        <v>11</v>
      </c>
      <c r="AE238" s="3">
        <v>11</v>
      </c>
      <c r="AF238" s="3">
        <v>11</v>
      </c>
      <c r="AG238" s="3">
        <v>11</v>
      </c>
      <c r="AH238" s="3">
        <v>10</v>
      </c>
      <c r="AI238" s="3">
        <v>11</v>
      </c>
      <c r="AJ238" s="3">
        <v>11</v>
      </c>
      <c r="AK238" s="3">
        <v>11</v>
      </c>
      <c r="AL238" s="3">
        <v>11</v>
      </c>
      <c r="AM238" s="3">
        <v>11</v>
      </c>
      <c r="AN238" s="3">
        <v>11</v>
      </c>
      <c r="AO238" s="3">
        <v>11</v>
      </c>
      <c r="AP238" s="3">
        <v>11</v>
      </c>
      <c r="AQ238" s="3">
        <v>11</v>
      </c>
      <c r="AR238" s="3">
        <v>11</v>
      </c>
      <c r="AS238" s="3">
        <v>11</v>
      </c>
      <c r="AT238" s="3">
        <v>11</v>
      </c>
      <c r="AU238" s="3">
        <v>11</v>
      </c>
      <c r="AV238" s="3">
        <v>11</v>
      </c>
      <c r="AW238" s="3">
        <v>11</v>
      </c>
      <c r="AX238" s="3">
        <v>11</v>
      </c>
      <c r="AY238" s="3">
        <v>11</v>
      </c>
      <c r="AZ238" s="3">
        <v>11</v>
      </c>
      <c r="BA238" s="3">
        <v>11</v>
      </c>
      <c r="BB238" t="s">
        <v>1745</v>
      </c>
      <c r="BC238" t="s">
        <v>1746</v>
      </c>
    </row>
    <row r="239" spans="1:55" x14ac:dyDescent="0.25">
      <c r="A239" t="s">
        <v>1953</v>
      </c>
      <c r="B239" s="3">
        <v>23</v>
      </c>
      <c r="C239" s="14">
        <f>M239/H239</f>
        <v>0.80956046656494141</v>
      </c>
      <c r="D239" s="12">
        <f>_xlfn.T.TEST(T239:W239,X239:AC239,2,3)</f>
        <v>2.244431859370334E-5</v>
      </c>
      <c r="E239" t="s">
        <v>3091</v>
      </c>
      <c r="F239" t="s">
        <v>3250</v>
      </c>
      <c r="G239" t="s">
        <v>1954</v>
      </c>
      <c r="H239" s="10">
        <f>AVERAGE(I239:L239)</f>
        <v>483020.46875</v>
      </c>
      <c r="I239" s="5">
        <v>488848.03125</v>
      </c>
      <c r="J239" s="5">
        <v>481841.4375</v>
      </c>
      <c r="K239" s="5">
        <v>462390.5625</v>
      </c>
      <c r="L239" s="5">
        <v>499001.84375</v>
      </c>
      <c r="M239" s="10">
        <f>AVERAGE(N239:S239)</f>
        <v>391034.27604166669</v>
      </c>
      <c r="N239" s="5">
        <v>369924.59375</v>
      </c>
      <c r="O239" s="5">
        <v>406756.9375</v>
      </c>
      <c r="P239" s="5">
        <v>389440.3125</v>
      </c>
      <c r="Q239" s="5">
        <v>381702.84375</v>
      </c>
      <c r="R239" s="5">
        <v>410695.9375</v>
      </c>
      <c r="S239" s="5">
        <v>387685.03125</v>
      </c>
      <c r="T239" s="8">
        <f>LOG(I239,2)</f>
        <v>18.899026517044035</v>
      </c>
      <c r="U239" s="8">
        <f>LOG(J239,2)</f>
        <v>18.878198942536081</v>
      </c>
      <c r="V239" s="8">
        <f>LOG(K239,2)</f>
        <v>18.81875242683121</v>
      </c>
      <c r="W239" s="8">
        <f>LOG(L239,2)</f>
        <v>18.928685620588663</v>
      </c>
      <c r="X239" s="8">
        <f>LOG(N239,2)</f>
        <v>18.496871692989238</v>
      </c>
      <c r="Y239" s="8">
        <f>LOG(O239,2)</f>
        <v>18.633807426632078</v>
      </c>
      <c r="Z239" s="8">
        <f>LOG(P239,2)</f>
        <v>18.57104270526856</v>
      </c>
      <c r="AA239" s="8">
        <f>LOG(Q239,2)</f>
        <v>18.542090409349569</v>
      </c>
      <c r="AB239" s="8">
        <f>LOG(R239,2)</f>
        <v>18.647711151051102</v>
      </c>
      <c r="AC239" s="8">
        <f>LOG(S239,2)</f>
        <v>18.564525507286309</v>
      </c>
      <c r="AD239" s="3">
        <v>16</v>
      </c>
      <c r="AE239" s="3">
        <v>23</v>
      </c>
      <c r="AF239" s="3">
        <v>21</v>
      </c>
      <c r="AG239" s="3">
        <v>23</v>
      </c>
      <c r="AH239" s="3">
        <v>6</v>
      </c>
      <c r="AI239" s="3">
        <v>12</v>
      </c>
      <c r="AJ239" s="3">
        <v>18</v>
      </c>
      <c r="AK239" s="3">
        <v>18</v>
      </c>
      <c r="AL239" s="3">
        <v>19</v>
      </c>
      <c r="AM239" s="3">
        <v>19</v>
      </c>
      <c r="AN239" s="3">
        <v>22</v>
      </c>
      <c r="AO239" s="3">
        <v>20</v>
      </c>
      <c r="AP239" s="3">
        <v>23</v>
      </c>
      <c r="AQ239" s="3">
        <v>23</v>
      </c>
      <c r="AR239" s="3">
        <v>23</v>
      </c>
      <c r="AS239" s="3">
        <v>23</v>
      </c>
      <c r="AT239" s="3">
        <v>23</v>
      </c>
      <c r="AU239" s="3">
        <v>23</v>
      </c>
      <c r="AV239" s="3">
        <v>23</v>
      </c>
      <c r="AW239" s="3">
        <v>23</v>
      </c>
      <c r="AX239" s="3">
        <v>23</v>
      </c>
      <c r="AY239" s="3">
        <v>23</v>
      </c>
      <c r="AZ239" s="3">
        <v>23</v>
      </c>
      <c r="BA239" s="3">
        <v>23</v>
      </c>
      <c r="BB239" t="s">
        <v>1952</v>
      </c>
      <c r="BC239" t="s">
        <v>1953</v>
      </c>
    </row>
    <row r="240" spans="1:55" x14ac:dyDescent="0.25">
      <c r="A240" t="s">
        <v>1713</v>
      </c>
      <c r="B240" s="3">
        <v>12</v>
      </c>
      <c r="C240" s="14">
        <f>M240/H240</f>
        <v>0.81071645916392632</v>
      </c>
      <c r="D240" s="12">
        <f>_xlfn.T.TEST(T240:W240,X240:AC240,2,3)</f>
        <v>5.3229346244891421E-4</v>
      </c>
      <c r="E240" t="s">
        <v>3012</v>
      </c>
      <c r="F240" t="s">
        <v>3250</v>
      </c>
      <c r="G240" t="s">
        <v>1714</v>
      </c>
      <c r="H240" s="10">
        <f>AVERAGE(I240:L240)</f>
        <v>3216749.6875</v>
      </c>
      <c r="I240" s="5">
        <v>3201147</v>
      </c>
      <c r="J240" s="5">
        <v>3112871.75</v>
      </c>
      <c r="K240" s="5">
        <v>3366491.75</v>
      </c>
      <c r="L240" s="5">
        <v>3186488.25</v>
      </c>
      <c r="M240" s="10">
        <f>AVERAGE(N240:S240)</f>
        <v>2607871.9166666665</v>
      </c>
      <c r="N240" s="5">
        <v>2296273.25</v>
      </c>
      <c r="O240" s="5">
        <v>2715628.5</v>
      </c>
      <c r="P240" s="5">
        <v>2832335.25</v>
      </c>
      <c r="Q240" s="5">
        <v>2444208.25</v>
      </c>
      <c r="R240" s="5">
        <v>2673502.5</v>
      </c>
      <c r="S240" s="5">
        <v>2685283.75</v>
      </c>
      <c r="T240" s="8">
        <f>LOG(I240,2)</f>
        <v>21.610157497785785</v>
      </c>
      <c r="U240" s="8">
        <f>LOG(J240,2)</f>
        <v>21.569814708466488</v>
      </c>
      <c r="V240" s="8">
        <f>LOG(K240,2)</f>
        <v>21.682814498656569</v>
      </c>
      <c r="W240" s="8">
        <f>LOG(L240,2)</f>
        <v>21.603535910225499</v>
      </c>
      <c r="X240" s="8">
        <f>LOG(N240,2)</f>
        <v>21.130862898168644</v>
      </c>
      <c r="Y240" s="8">
        <f>LOG(O240,2)</f>
        <v>21.372854700649835</v>
      </c>
      <c r="Z240" s="8">
        <f>LOG(P240,2)</f>
        <v>21.433560609775753</v>
      </c>
      <c r="AA240" s="8">
        <f>LOG(Q240,2)</f>
        <v>21.220935779375619</v>
      </c>
      <c r="AB240" s="8">
        <f>LOG(R240,2)</f>
        <v>21.350299595129684</v>
      </c>
      <c r="AC240" s="8">
        <f>LOG(S240,2)</f>
        <v>21.356643113061345</v>
      </c>
      <c r="AD240" s="3">
        <v>12</v>
      </c>
      <c r="AE240" s="3">
        <v>13</v>
      </c>
      <c r="AF240" s="3">
        <v>13</v>
      </c>
      <c r="AG240" s="3">
        <v>12</v>
      </c>
      <c r="AH240" s="3">
        <v>10</v>
      </c>
      <c r="AI240" s="3">
        <v>12</v>
      </c>
      <c r="AJ240" s="3">
        <v>11</v>
      </c>
      <c r="AK240" s="3">
        <v>12</v>
      </c>
      <c r="AL240" s="3">
        <v>12</v>
      </c>
      <c r="AM240" s="3">
        <v>13</v>
      </c>
      <c r="AN240" s="3">
        <v>13</v>
      </c>
      <c r="AO240" s="3">
        <v>12</v>
      </c>
      <c r="AP240" s="3">
        <v>12</v>
      </c>
      <c r="AQ240" s="3">
        <v>12</v>
      </c>
      <c r="AR240" s="3">
        <v>12</v>
      </c>
      <c r="AS240" s="3">
        <v>12</v>
      </c>
      <c r="AT240" s="3">
        <v>12</v>
      </c>
      <c r="AU240" s="3">
        <v>12</v>
      </c>
      <c r="AV240" s="3">
        <v>12</v>
      </c>
      <c r="AW240" s="3">
        <v>12</v>
      </c>
      <c r="AX240" s="3">
        <v>12</v>
      </c>
      <c r="AY240" s="3">
        <v>12</v>
      </c>
      <c r="AZ240" s="3">
        <v>12</v>
      </c>
      <c r="BA240" s="3">
        <v>12</v>
      </c>
      <c r="BB240" t="s">
        <v>1712</v>
      </c>
      <c r="BC240" t="s">
        <v>1713</v>
      </c>
    </row>
    <row r="241" spans="1:55" x14ac:dyDescent="0.25">
      <c r="A241" t="s">
        <v>708</v>
      </c>
      <c r="B241" s="3">
        <v>2</v>
      </c>
      <c r="C241" s="14">
        <f>M241/H241</f>
        <v>0.81076500838157406</v>
      </c>
      <c r="D241" s="12">
        <f>_xlfn.T.TEST(T241:W241,X241:AC241,2,3)</f>
        <v>1.8569320629505948E-3</v>
      </c>
      <c r="E241" t="s">
        <v>2666</v>
      </c>
      <c r="F241" t="s">
        <v>3250</v>
      </c>
      <c r="G241" t="s">
        <v>709</v>
      </c>
      <c r="H241" s="10">
        <f>AVERAGE(I241:L241)</f>
        <v>772105.375</v>
      </c>
      <c r="I241" s="5">
        <v>786624.75</v>
      </c>
      <c r="J241" s="5">
        <v>800490.375</v>
      </c>
      <c r="K241" s="5">
        <v>777198.625</v>
      </c>
      <c r="L241" s="5">
        <v>724107.75</v>
      </c>
      <c r="M241" s="10">
        <f>AVERAGE(N241:S241)</f>
        <v>625996.02083333337</v>
      </c>
      <c r="N241" s="5">
        <v>531855.625</v>
      </c>
      <c r="O241" s="5">
        <v>663032.6875</v>
      </c>
      <c r="P241" s="5">
        <v>637274.5</v>
      </c>
      <c r="Q241" s="5">
        <v>596848.0625</v>
      </c>
      <c r="R241" s="5">
        <v>705027.875</v>
      </c>
      <c r="S241" s="5">
        <v>621937.375</v>
      </c>
      <c r="T241" s="8">
        <f>LOG(I241,2)</f>
        <v>19.585316053726189</v>
      </c>
      <c r="U241" s="8">
        <f>LOG(J241,2)</f>
        <v>19.610524530490963</v>
      </c>
      <c r="V241" s="8">
        <f>LOG(K241,2)</f>
        <v>19.56792382298303</v>
      </c>
      <c r="W241" s="8">
        <f>LOG(L241,2)</f>
        <v>19.465844866253963</v>
      </c>
      <c r="X241" s="8">
        <f>LOG(N241,2)</f>
        <v>19.020675146169754</v>
      </c>
      <c r="Y241" s="8">
        <f>LOG(O241,2)</f>
        <v>19.338720471368465</v>
      </c>
      <c r="Z241" s="8">
        <f>LOG(P241,2)</f>
        <v>19.281555408120234</v>
      </c>
      <c r="AA241" s="8">
        <f>LOG(Q241,2)</f>
        <v>19.187004190892011</v>
      </c>
      <c r="AB241" s="8">
        <f>LOG(R241,2)</f>
        <v>19.427320773550022</v>
      </c>
      <c r="AC241" s="8">
        <f>LOG(S241,2)</f>
        <v>19.246409792211423</v>
      </c>
      <c r="AD241" s="3">
        <v>14</v>
      </c>
      <c r="AE241" s="3">
        <v>13</v>
      </c>
      <c r="AF241" s="3">
        <v>14</v>
      </c>
      <c r="AG241" s="3">
        <v>15</v>
      </c>
      <c r="AH241" s="3">
        <v>13</v>
      </c>
      <c r="AI241" s="3">
        <v>13</v>
      </c>
      <c r="AJ241" s="3">
        <v>13</v>
      </c>
      <c r="AK241" s="3">
        <v>14</v>
      </c>
      <c r="AL241" s="3">
        <v>14</v>
      </c>
      <c r="AM241" s="3">
        <v>15</v>
      </c>
      <c r="AN241" s="3">
        <v>15</v>
      </c>
      <c r="AO241" s="3">
        <v>14</v>
      </c>
      <c r="AP241" s="3">
        <v>2</v>
      </c>
      <c r="AQ241" s="3">
        <v>2</v>
      </c>
      <c r="AR241" s="3">
        <v>2</v>
      </c>
      <c r="AS241" s="3">
        <v>2</v>
      </c>
      <c r="AT241" s="3">
        <v>2</v>
      </c>
      <c r="AU241" s="3">
        <v>2</v>
      </c>
      <c r="AV241" s="3">
        <v>2</v>
      </c>
      <c r="AW241" s="3">
        <v>2</v>
      </c>
      <c r="AX241" s="3">
        <v>2</v>
      </c>
      <c r="AY241" s="3">
        <v>2</v>
      </c>
      <c r="AZ241" s="3">
        <v>2</v>
      </c>
      <c r="BA241" s="3">
        <v>2</v>
      </c>
      <c r="BB241" t="s">
        <v>707</v>
      </c>
      <c r="BC241" t="s">
        <v>708</v>
      </c>
    </row>
    <row r="242" spans="1:55" x14ac:dyDescent="0.25">
      <c r="A242" t="s">
        <v>2436</v>
      </c>
      <c r="B242" s="3">
        <v>5</v>
      </c>
      <c r="C242" s="14">
        <f>M242/H242</f>
        <v>0.81091183261969135</v>
      </c>
      <c r="D242" s="12">
        <f>_xlfn.T.TEST(T242:W242,X242:AC242,2,3)</f>
        <v>1.0813262406380071E-2</v>
      </c>
      <c r="E242" t="s">
        <v>3236</v>
      </c>
      <c r="F242" t="s">
        <v>3250</v>
      </c>
      <c r="G242" t="s">
        <v>2437</v>
      </c>
      <c r="H242" s="10">
        <f>AVERAGE(I242:L242)</f>
        <v>584136.8125</v>
      </c>
      <c r="I242" s="5">
        <v>528240</v>
      </c>
      <c r="J242" s="5">
        <v>624931.1875</v>
      </c>
      <c r="K242" s="5">
        <v>590027.125</v>
      </c>
      <c r="L242" s="5">
        <v>593348.9375</v>
      </c>
      <c r="M242" s="10">
        <f>AVERAGE(N242:S242)</f>
        <v>473683.453125</v>
      </c>
      <c r="N242" s="5">
        <v>369198.78125</v>
      </c>
      <c r="O242" s="5">
        <v>503840.8125</v>
      </c>
      <c r="P242" s="5">
        <v>493868.875</v>
      </c>
      <c r="Q242" s="5">
        <v>454971.5625</v>
      </c>
      <c r="R242" s="5">
        <v>542759.0625</v>
      </c>
      <c r="S242" s="5">
        <v>477461.625</v>
      </c>
      <c r="T242" s="8">
        <f>LOG(I242,2)</f>
        <v>19.010834025500078</v>
      </c>
      <c r="U242" s="8">
        <f>LOG(J242,2)</f>
        <v>19.253337814742711</v>
      </c>
      <c r="V242" s="8">
        <f>LOG(K242,2)</f>
        <v>19.170421754679847</v>
      </c>
      <c r="W242" s="8">
        <f>LOG(L242,2)</f>
        <v>19.178521250959605</v>
      </c>
      <c r="X242" s="8">
        <f>LOG(N242,2)</f>
        <v>18.49403826499503</v>
      </c>
      <c r="Y242" s="8">
        <f>LOG(O242,2)</f>
        <v>18.942608463532729</v>
      </c>
      <c r="Z242" s="8">
        <f>LOG(P242,2)</f>
        <v>18.913768523335186</v>
      </c>
      <c r="AA242" s="8">
        <f>LOG(Q242,2)</f>
        <v>18.795416848490209</v>
      </c>
      <c r="AB242" s="8">
        <f>LOG(R242,2)</f>
        <v>19.049952384295484</v>
      </c>
      <c r="AC242" s="8">
        <f>LOG(S242,2)</f>
        <v>18.865025258586257</v>
      </c>
      <c r="AD242" s="3">
        <v>3</v>
      </c>
      <c r="AE242" s="3">
        <v>5</v>
      </c>
      <c r="AF242" s="3">
        <v>4</v>
      </c>
      <c r="AG242" s="3">
        <v>4</v>
      </c>
      <c r="AH242" s="3">
        <v>3</v>
      </c>
      <c r="AI242" s="3">
        <v>3</v>
      </c>
      <c r="AJ242" s="3">
        <v>2</v>
      </c>
      <c r="AK242" s="3">
        <v>4</v>
      </c>
      <c r="AL242" s="3">
        <v>5</v>
      </c>
      <c r="AM242" s="3">
        <v>4</v>
      </c>
      <c r="AN242" s="3">
        <v>4</v>
      </c>
      <c r="AO242" s="3">
        <v>3</v>
      </c>
      <c r="AP242" s="3">
        <v>5</v>
      </c>
      <c r="AQ242" s="3">
        <v>5</v>
      </c>
      <c r="AR242" s="3">
        <v>5</v>
      </c>
      <c r="AS242" s="3">
        <v>5</v>
      </c>
      <c r="AT242" s="3">
        <v>5</v>
      </c>
      <c r="AU242" s="3">
        <v>5</v>
      </c>
      <c r="AV242" s="3">
        <v>5</v>
      </c>
      <c r="AW242" s="3">
        <v>5</v>
      </c>
      <c r="AX242" s="3">
        <v>5</v>
      </c>
      <c r="AY242" s="3">
        <v>5</v>
      </c>
      <c r="AZ242" s="3">
        <v>5</v>
      </c>
      <c r="BA242" s="3">
        <v>5</v>
      </c>
      <c r="BB242" t="s">
        <v>2435</v>
      </c>
      <c r="BC242" t="s">
        <v>2436</v>
      </c>
    </row>
    <row r="243" spans="1:55" x14ac:dyDescent="0.25">
      <c r="A243" t="s">
        <v>1254</v>
      </c>
      <c r="B243" s="3">
        <v>9</v>
      </c>
      <c r="C243" s="14">
        <f>M243/H243</f>
        <v>0.81178726167308568</v>
      </c>
      <c r="D243" s="12">
        <f>_xlfn.T.TEST(T243:W243,X243:AC243,2,3)</f>
        <v>1.4266875112687281E-3</v>
      </c>
      <c r="E243" t="s">
        <v>2856</v>
      </c>
      <c r="F243" t="s">
        <v>3250</v>
      </c>
      <c r="G243" t="s">
        <v>1255</v>
      </c>
      <c r="H243" s="10">
        <f>AVERAGE(I243:L243)</f>
        <v>104301.220703125</v>
      </c>
      <c r="I243" s="5">
        <v>99991.7421875</v>
      </c>
      <c r="J243" s="5">
        <v>101231.1484375</v>
      </c>
      <c r="K243" s="5">
        <v>101847.5234375</v>
      </c>
      <c r="L243" s="5">
        <v>114134.46875</v>
      </c>
      <c r="M243" s="10">
        <f>AVERAGE(N243:S243)</f>
        <v>84670.40234375</v>
      </c>
      <c r="N243" s="5">
        <v>88150.5703125</v>
      </c>
      <c r="O243" s="5">
        <v>77582.15625</v>
      </c>
      <c r="P243" s="5">
        <v>86269.5078125</v>
      </c>
      <c r="Q243" s="5">
        <v>91132.609375</v>
      </c>
      <c r="R243" s="5">
        <v>86102.1484375</v>
      </c>
      <c r="S243" s="5">
        <v>78785.421875</v>
      </c>
      <c r="T243" s="8">
        <f>LOG(I243,2)</f>
        <v>16.609521334466145</v>
      </c>
      <c r="U243" s="8">
        <f>LOG(J243,2)</f>
        <v>16.627293744528568</v>
      </c>
      <c r="V243" s="8">
        <f>LOG(K243,2)</f>
        <v>16.636051374054535</v>
      </c>
      <c r="W243" s="8">
        <f>LOG(L243,2)</f>
        <v>16.800375027544494</v>
      </c>
      <c r="X243" s="8">
        <f>LOG(N243,2)</f>
        <v>16.427682283007034</v>
      </c>
      <c r="Y243" s="8">
        <f>LOG(O243,2)</f>
        <v>16.24343725296907</v>
      </c>
      <c r="Z243" s="8">
        <f>LOG(P243,2)</f>
        <v>16.396563104641608</v>
      </c>
      <c r="AA243" s="8">
        <f>LOG(Q243,2)</f>
        <v>16.475679755921746</v>
      </c>
      <c r="AB243" s="8">
        <f>LOG(R243,2)</f>
        <v>16.393761616027046</v>
      </c>
      <c r="AC243" s="8">
        <f>LOG(S243,2)</f>
        <v>16.26564108366841</v>
      </c>
      <c r="AD243" s="3">
        <v>6</v>
      </c>
      <c r="AE243" s="3">
        <v>9</v>
      </c>
      <c r="AF243" s="3">
        <v>10</v>
      </c>
      <c r="AG243" s="3">
        <v>10</v>
      </c>
      <c r="AH243" s="3">
        <v>5</v>
      </c>
      <c r="AI243" s="3">
        <v>6</v>
      </c>
      <c r="AJ243" s="3">
        <v>8</v>
      </c>
      <c r="AK243" s="3">
        <v>5</v>
      </c>
      <c r="AL243" s="3">
        <v>11</v>
      </c>
      <c r="AM243" s="3">
        <v>10</v>
      </c>
      <c r="AN243" s="3">
        <v>12</v>
      </c>
      <c r="AO243" s="3">
        <v>8</v>
      </c>
      <c r="AP243" s="3">
        <v>9</v>
      </c>
      <c r="AQ243" s="3">
        <v>9</v>
      </c>
      <c r="AR243" s="3">
        <v>9</v>
      </c>
      <c r="AS243" s="3">
        <v>9</v>
      </c>
      <c r="AT243" s="3">
        <v>9</v>
      </c>
      <c r="AU243" s="3">
        <v>9</v>
      </c>
      <c r="AV243" s="3">
        <v>9</v>
      </c>
      <c r="AW243" s="3">
        <v>9</v>
      </c>
      <c r="AX243" s="3">
        <v>9</v>
      </c>
      <c r="AY243" s="3">
        <v>9</v>
      </c>
      <c r="AZ243" s="3">
        <v>9</v>
      </c>
      <c r="BA243" s="3">
        <v>9</v>
      </c>
      <c r="BB243" t="s">
        <v>1253</v>
      </c>
      <c r="BC243" t="s">
        <v>1254</v>
      </c>
    </row>
    <row r="244" spans="1:55" x14ac:dyDescent="0.25">
      <c r="A244" t="s">
        <v>1026</v>
      </c>
      <c r="B244" s="3">
        <v>6</v>
      </c>
      <c r="C244" s="14">
        <f>M244/H244</f>
        <v>0.81221614332086911</v>
      </c>
      <c r="D244" s="12">
        <f>_xlfn.T.TEST(T244:W244,X244:AC244,2,3)</f>
        <v>7.5595757293087061E-3</v>
      </c>
      <c r="E244" t="s">
        <v>2776</v>
      </c>
      <c r="F244" t="s">
        <v>3250</v>
      </c>
      <c r="G244" t="s">
        <v>1027</v>
      </c>
      <c r="H244" s="10">
        <f>AVERAGE(I244:L244)</f>
        <v>186824.89453125</v>
      </c>
      <c r="I244" s="5">
        <v>186975.234375</v>
      </c>
      <c r="J244" s="5">
        <v>168213.453125</v>
      </c>
      <c r="K244" s="5">
        <v>204473.59375</v>
      </c>
      <c r="L244" s="5">
        <v>187637.296875</v>
      </c>
      <c r="M244" s="10">
        <f>AVERAGE(N244:S244)</f>
        <v>151742.1953125</v>
      </c>
      <c r="N244" s="5">
        <v>134052.1875</v>
      </c>
      <c r="O244" s="5">
        <v>177575.09375</v>
      </c>
      <c r="P244" s="5">
        <v>147978.1875</v>
      </c>
      <c r="Q244" s="5">
        <v>155230.546875</v>
      </c>
      <c r="R244" s="5">
        <v>159520.828125</v>
      </c>
      <c r="S244" s="5">
        <v>136096.328125</v>
      </c>
      <c r="T244" s="8">
        <f>LOG(I244,2)</f>
        <v>17.512487666418661</v>
      </c>
      <c r="U244" s="8">
        <f>LOG(J244,2)</f>
        <v>17.359933566359114</v>
      </c>
      <c r="V244" s="8">
        <f>LOG(K244,2)</f>
        <v>17.641555016255491</v>
      </c>
      <c r="W244" s="8">
        <f>LOG(L244,2)</f>
        <v>17.51758709689836</v>
      </c>
      <c r="X244" s="8">
        <f>LOG(N244,2)</f>
        <v>17.032435236238843</v>
      </c>
      <c r="Y244" s="8">
        <f>LOG(O244,2)</f>
        <v>17.438069721422579</v>
      </c>
      <c r="Z244" s="8">
        <f>LOG(P244,2)</f>
        <v>17.175025007691243</v>
      </c>
      <c r="AA244" s="8">
        <f>LOG(Q244,2)</f>
        <v>17.244052959079614</v>
      </c>
      <c r="AB244" s="8">
        <f>LOG(R244,2)</f>
        <v>17.283385278808687</v>
      </c>
      <c r="AC244" s="8">
        <f>LOG(S244,2)</f>
        <v>17.054268617933278</v>
      </c>
      <c r="AD244" s="3">
        <v>6</v>
      </c>
      <c r="AE244" s="3">
        <v>7</v>
      </c>
      <c r="AF244" s="3">
        <v>6</v>
      </c>
      <c r="AG244" s="3">
        <v>7</v>
      </c>
      <c r="AH244" s="3">
        <v>5</v>
      </c>
      <c r="AI244" s="3">
        <v>5</v>
      </c>
      <c r="AJ244" s="3">
        <v>6</v>
      </c>
      <c r="AK244" s="3">
        <v>6</v>
      </c>
      <c r="AL244" s="3">
        <v>7</v>
      </c>
      <c r="AM244" s="3">
        <v>7</v>
      </c>
      <c r="AN244" s="3">
        <v>7</v>
      </c>
      <c r="AO244" s="3">
        <v>5</v>
      </c>
      <c r="AP244" s="3">
        <v>6</v>
      </c>
      <c r="AQ244" s="3">
        <v>6</v>
      </c>
      <c r="AR244" s="3">
        <v>6</v>
      </c>
      <c r="AS244" s="3">
        <v>6</v>
      </c>
      <c r="AT244" s="3">
        <v>6</v>
      </c>
      <c r="AU244" s="3">
        <v>6</v>
      </c>
      <c r="AV244" s="3">
        <v>6</v>
      </c>
      <c r="AW244" s="3">
        <v>6</v>
      </c>
      <c r="AX244" s="3">
        <v>6</v>
      </c>
      <c r="AY244" s="3">
        <v>6</v>
      </c>
      <c r="AZ244" s="3">
        <v>6</v>
      </c>
      <c r="BA244" s="3">
        <v>6</v>
      </c>
      <c r="BB244" t="s">
        <v>1025</v>
      </c>
      <c r="BC244" t="s">
        <v>1026</v>
      </c>
    </row>
    <row r="245" spans="1:55" x14ac:dyDescent="0.25">
      <c r="A245" t="s">
        <v>1503</v>
      </c>
      <c r="B245" s="3">
        <v>13</v>
      </c>
      <c r="C245" s="14">
        <f>M245/H245</f>
        <v>0.81258258826898644</v>
      </c>
      <c r="D245" s="12">
        <f>_xlfn.T.TEST(T245:W245,X245:AC245,2,3)</f>
        <v>2.8123017828512756E-5</v>
      </c>
      <c r="E245" t="s">
        <v>2941</v>
      </c>
      <c r="F245" t="s">
        <v>3248</v>
      </c>
      <c r="G245" t="s">
        <v>1504</v>
      </c>
      <c r="H245" s="10">
        <f>AVERAGE(I245:L245)</f>
        <v>321028.4453125</v>
      </c>
      <c r="I245" s="5">
        <v>328953.9375</v>
      </c>
      <c r="J245" s="5">
        <v>325822.25</v>
      </c>
      <c r="K245" s="5">
        <v>308691.40625</v>
      </c>
      <c r="L245" s="5">
        <v>320646.1875</v>
      </c>
      <c r="M245" s="10">
        <f>AVERAGE(N245:S245)</f>
        <v>260862.125</v>
      </c>
      <c r="N245" s="5">
        <v>247092.453125</v>
      </c>
      <c r="O245" s="5">
        <v>267260.59375</v>
      </c>
      <c r="P245" s="5">
        <v>266257.0625</v>
      </c>
      <c r="Q245" s="5">
        <v>280870</v>
      </c>
      <c r="R245" s="5">
        <v>251664.75</v>
      </c>
      <c r="S245" s="5">
        <v>252027.890625</v>
      </c>
      <c r="T245" s="8">
        <f>LOG(I245,2)</f>
        <v>18.327526055987612</v>
      </c>
      <c r="U245" s="8">
        <f>LOG(J245,2)</f>
        <v>18.313725601531065</v>
      </c>
      <c r="V245" s="8">
        <f>LOG(K245,2)</f>
        <v>18.23580579434131</v>
      </c>
      <c r="W245" s="8">
        <f>LOG(L245,2)</f>
        <v>18.290622727994734</v>
      </c>
      <c r="X245" s="8">
        <f>LOG(N245,2)</f>
        <v>17.914691421949293</v>
      </c>
      <c r="Y245" s="8">
        <f>LOG(O245,2)</f>
        <v>18.027887609464631</v>
      </c>
      <c r="Z245" s="8">
        <f>LOG(P245,2)</f>
        <v>18.022460267939017</v>
      </c>
      <c r="AA245" s="8">
        <f>LOG(Q245,2)</f>
        <v>18.099543011458692</v>
      </c>
      <c r="AB245" s="8">
        <f>LOG(R245,2)</f>
        <v>17.941143630698971</v>
      </c>
      <c r="AC245" s="8">
        <f>LOG(S245,2)</f>
        <v>17.943223872605834</v>
      </c>
      <c r="AD245" s="3">
        <v>11</v>
      </c>
      <c r="AE245" s="3">
        <v>9</v>
      </c>
      <c r="AF245" s="3">
        <v>7</v>
      </c>
      <c r="AG245" s="3">
        <v>9</v>
      </c>
      <c r="AH245" s="3">
        <v>5</v>
      </c>
      <c r="AI245" s="3">
        <v>6</v>
      </c>
      <c r="AJ245" s="3">
        <v>7</v>
      </c>
      <c r="AK245" s="3">
        <v>8</v>
      </c>
      <c r="AL245" s="3">
        <v>10</v>
      </c>
      <c r="AM245" s="3">
        <v>12</v>
      </c>
      <c r="AN245" s="3">
        <v>11</v>
      </c>
      <c r="AO245" s="3">
        <v>7</v>
      </c>
      <c r="AP245" s="3">
        <v>13</v>
      </c>
      <c r="AQ245" s="3">
        <v>13</v>
      </c>
      <c r="AR245" s="3">
        <v>13</v>
      </c>
      <c r="AS245" s="3">
        <v>13</v>
      </c>
      <c r="AT245" s="3">
        <v>13</v>
      </c>
      <c r="AU245" s="3">
        <v>13</v>
      </c>
      <c r="AV245" s="3">
        <v>13</v>
      </c>
      <c r="AW245" s="3">
        <v>13</v>
      </c>
      <c r="AX245" s="3">
        <v>13</v>
      </c>
      <c r="AY245" s="3">
        <v>13</v>
      </c>
      <c r="AZ245" s="3">
        <v>13</v>
      </c>
      <c r="BA245" s="3">
        <v>13</v>
      </c>
      <c r="BB245" t="s">
        <v>1502</v>
      </c>
      <c r="BC245" t="s">
        <v>1503</v>
      </c>
    </row>
    <row r="246" spans="1:55" x14ac:dyDescent="0.25">
      <c r="A246" t="s">
        <v>1410</v>
      </c>
      <c r="B246" s="3">
        <v>6</v>
      </c>
      <c r="C246" s="14">
        <f>M246/H246</f>
        <v>0.81438859067975566</v>
      </c>
      <c r="D246" s="12">
        <f>_xlfn.T.TEST(T246:W246,X246:AC246,2,3)</f>
        <v>2.965968956167513E-3</v>
      </c>
      <c r="E246" t="s">
        <v>2909</v>
      </c>
      <c r="F246" t="s">
        <v>3250</v>
      </c>
      <c r="G246" t="s">
        <v>1411</v>
      </c>
      <c r="H246" s="10">
        <f>AVERAGE(I246:L246)</f>
        <v>161554.6875</v>
      </c>
      <c r="I246" s="5">
        <v>149796.953125</v>
      </c>
      <c r="J246" s="5">
        <v>156706.984375</v>
      </c>
      <c r="K246" s="5">
        <v>175695.296875</v>
      </c>
      <c r="L246" s="5">
        <v>164019.515625</v>
      </c>
      <c r="M246" s="10">
        <f>AVERAGE(N246:S246)</f>
        <v>131568.29427083334</v>
      </c>
      <c r="N246" s="5">
        <v>143067.765625</v>
      </c>
      <c r="O246" s="5">
        <v>124219.375</v>
      </c>
      <c r="P246" s="5">
        <v>138923.859375</v>
      </c>
      <c r="Q246" s="5">
        <v>138141.0625</v>
      </c>
      <c r="R246" s="5">
        <v>129573.3359375</v>
      </c>
      <c r="S246" s="5">
        <v>115484.3671875</v>
      </c>
      <c r="T246" s="8">
        <f>LOG(I246,2)</f>
        <v>17.192648754066877</v>
      </c>
      <c r="U246" s="8">
        <f>LOG(J246,2)</f>
        <v>17.257709956089194</v>
      </c>
      <c r="V246" s="8">
        <f>LOG(K246,2)</f>
        <v>17.422716047308835</v>
      </c>
      <c r="W246" s="8">
        <f>LOG(L246,2)</f>
        <v>17.323507956477393</v>
      </c>
      <c r="X246" s="8">
        <f>LOG(N246,2)</f>
        <v>17.126339131746125</v>
      </c>
      <c r="Y246" s="8">
        <f>LOG(O246,2)</f>
        <v>16.92253068854588</v>
      </c>
      <c r="Z246" s="8">
        <f>LOG(P246,2)</f>
        <v>17.083934869623278</v>
      </c>
      <c r="AA246" s="8">
        <f>LOG(Q246,2)</f>
        <v>17.075782699605444</v>
      </c>
      <c r="AB246" s="8">
        <f>LOG(R246,2)</f>
        <v>16.983409340278797</v>
      </c>
      <c r="AC246" s="8">
        <f>LOG(S246,2)</f>
        <v>16.817338045493766</v>
      </c>
      <c r="AD246" s="3">
        <v>3</v>
      </c>
      <c r="AE246" s="3">
        <v>5</v>
      </c>
      <c r="AF246" s="3">
        <v>5</v>
      </c>
      <c r="AG246" s="3">
        <v>5</v>
      </c>
      <c r="AH246" s="3">
        <v>3</v>
      </c>
      <c r="AI246" s="3">
        <v>3</v>
      </c>
      <c r="AJ246" s="3">
        <v>5</v>
      </c>
      <c r="AK246" s="3">
        <v>3</v>
      </c>
      <c r="AL246" s="3">
        <v>5</v>
      </c>
      <c r="AM246" s="3">
        <v>4</v>
      </c>
      <c r="AN246" s="3">
        <v>4</v>
      </c>
      <c r="AO246" s="3">
        <v>5</v>
      </c>
      <c r="AP246" s="3">
        <v>6</v>
      </c>
      <c r="AQ246" s="3">
        <v>6</v>
      </c>
      <c r="AR246" s="3">
        <v>6</v>
      </c>
      <c r="AS246" s="3">
        <v>6</v>
      </c>
      <c r="AT246" s="3">
        <v>6</v>
      </c>
      <c r="AU246" s="3">
        <v>6</v>
      </c>
      <c r="AV246" s="3">
        <v>6</v>
      </c>
      <c r="AW246" s="3">
        <v>6</v>
      </c>
      <c r="AX246" s="3">
        <v>6</v>
      </c>
      <c r="AY246" s="3">
        <v>6</v>
      </c>
      <c r="AZ246" s="3">
        <v>6</v>
      </c>
      <c r="BA246" s="3">
        <v>6</v>
      </c>
      <c r="BB246" t="s">
        <v>1409</v>
      </c>
      <c r="BC246" t="s">
        <v>1410</v>
      </c>
    </row>
    <row r="247" spans="1:55" x14ac:dyDescent="0.25">
      <c r="A247" t="s">
        <v>1593</v>
      </c>
      <c r="B247" s="3">
        <v>9</v>
      </c>
      <c r="C247" s="14">
        <f>M247/H247</f>
        <v>0.81545663831697834</v>
      </c>
      <c r="D247" s="12">
        <f>_xlfn.T.TEST(T247:W247,X247:AC247,2,3)</f>
        <v>4.0748354017455593E-2</v>
      </c>
      <c r="E247" t="s">
        <v>2972</v>
      </c>
      <c r="F247" t="s">
        <v>3250</v>
      </c>
      <c r="G247" t="s">
        <v>1594</v>
      </c>
      <c r="H247" s="10">
        <f>AVERAGE(I247:L247)</f>
        <v>900945.015625</v>
      </c>
      <c r="I247" s="5">
        <v>949571.3125</v>
      </c>
      <c r="J247" s="5">
        <v>928224.4375</v>
      </c>
      <c r="K247" s="5">
        <v>892540.625</v>
      </c>
      <c r="L247" s="5">
        <v>833443.6875</v>
      </c>
      <c r="M247" s="10">
        <f>AVERAGE(N247:S247)</f>
        <v>734681.59375</v>
      </c>
      <c r="N247" s="5">
        <v>820331.8125</v>
      </c>
      <c r="O247" s="5">
        <v>882214.0625</v>
      </c>
      <c r="P247" s="5">
        <v>631946.25</v>
      </c>
      <c r="Q247" s="5">
        <v>566164.5</v>
      </c>
      <c r="R247" s="5">
        <v>628425.8125</v>
      </c>
      <c r="S247" s="5">
        <v>879007.125</v>
      </c>
      <c r="T247" s="8">
        <f>LOG(I247,2)</f>
        <v>19.856916824813478</v>
      </c>
      <c r="U247" s="8">
        <f>LOG(J247,2)</f>
        <v>19.824114154487436</v>
      </c>
      <c r="V247" s="8">
        <f>LOG(K247,2)</f>
        <v>19.767558310975947</v>
      </c>
      <c r="W247" s="8">
        <f>LOG(L247,2)</f>
        <v>19.668725199732464</v>
      </c>
      <c r="X247" s="8">
        <f>LOG(N247,2)</f>
        <v>19.645848051753735</v>
      </c>
      <c r="Y247" s="8">
        <f>LOG(O247,2)</f>
        <v>19.750769231622005</v>
      </c>
      <c r="Z247" s="8">
        <f>LOG(P247,2)</f>
        <v>19.269442330060503</v>
      </c>
      <c r="AA247" s="8">
        <f>LOG(Q247,2)</f>
        <v>19.110861765751125</v>
      </c>
      <c r="AB247" s="8">
        <f>LOG(R247,2)</f>
        <v>19.261382914777592</v>
      </c>
      <c r="AC247" s="8">
        <f>LOG(S247,2)</f>
        <v>19.745515333958512</v>
      </c>
      <c r="AD247" s="3">
        <v>9</v>
      </c>
      <c r="AE247" s="3">
        <v>9</v>
      </c>
      <c r="AF247" s="3">
        <v>9</v>
      </c>
      <c r="AG247" s="3">
        <v>9</v>
      </c>
      <c r="AH247" s="3">
        <v>9</v>
      </c>
      <c r="AI247" s="3">
        <v>9</v>
      </c>
      <c r="AJ247" s="3">
        <v>9</v>
      </c>
      <c r="AK247" s="3">
        <v>9</v>
      </c>
      <c r="AL247" s="3">
        <v>9</v>
      </c>
      <c r="AM247" s="3">
        <v>9</v>
      </c>
      <c r="AN247" s="3">
        <v>9</v>
      </c>
      <c r="AO247" s="3">
        <v>9</v>
      </c>
      <c r="AP247" s="3">
        <v>9</v>
      </c>
      <c r="AQ247" s="3">
        <v>9</v>
      </c>
      <c r="AR247" s="3">
        <v>9</v>
      </c>
      <c r="AS247" s="3">
        <v>9</v>
      </c>
      <c r="AT247" s="3">
        <v>9</v>
      </c>
      <c r="AU247" s="3">
        <v>9</v>
      </c>
      <c r="AV247" s="3">
        <v>9</v>
      </c>
      <c r="AW247" s="3">
        <v>9</v>
      </c>
      <c r="AX247" s="3">
        <v>9</v>
      </c>
      <c r="AY247" s="3">
        <v>9</v>
      </c>
      <c r="AZ247" s="3">
        <v>9</v>
      </c>
      <c r="BA247" s="3">
        <v>9</v>
      </c>
      <c r="BB247" t="s">
        <v>1592</v>
      </c>
      <c r="BC247" t="s">
        <v>1593</v>
      </c>
    </row>
    <row r="248" spans="1:55" x14ac:dyDescent="0.25">
      <c r="A248" t="s">
        <v>2088</v>
      </c>
      <c r="B248" s="3">
        <v>6</v>
      </c>
      <c r="C248" s="14">
        <f>M248/H248</f>
        <v>0.81573571428726954</v>
      </c>
      <c r="D248" s="12">
        <f>_xlfn.T.TEST(T248:W248,X248:AC248,2,3)</f>
        <v>4.7981811110664411E-3</v>
      </c>
      <c r="E248" t="s">
        <v>3133</v>
      </c>
      <c r="F248" t="s">
        <v>3250</v>
      </c>
      <c r="G248" t="s">
        <v>2089</v>
      </c>
      <c r="H248" s="10">
        <f>AVERAGE(I248:L248)</f>
        <v>227253.9765625</v>
      </c>
      <c r="I248" s="5">
        <v>223272.15625</v>
      </c>
      <c r="J248" s="5">
        <v>225244.171875</v>
      </c>
      <c r="K248" s="5">
        <v>246328.671875</v>
      </c>
      <c r="L248" s="5">
        <v>214170.90625</v>
      </c>
      <c r="M248" s="10">
        <f>AVERAGE(N248:S248)</f>
        <v>185379.18489583334</v>
      </c>
      <c r="N248" s="5">
        <v>190697.578125</v>
      </c>
      <c r="O248" s="5">
        <v>203776.109375</v>
      </c>
      <c r="P248" s="5">
        <v>189645.96875</v>
      </c>
      <c r="Q248" s="5">
        <v>149054.515625</v>
      </c>
      <c r="R248" s="5">
        <v>191986.734375</v>
      </c>
      <c r="S248" s="5">
        <v>187114.203125</v>
      </c>
      <c r="T248" s="8">
        <f>LOG(I248,2)</f>
        <v>17.768443821680062</v>
      </c>
      <c r="U248" s="8">
        <f>LOG(J248,2)</f>
        <v>17.781130251659583</v>
      </c>
      <c r="V248" s="8">
        <f>LOG(K248,2)</f>
        <v>17.910225037167791</v>
      </c>
      <c r="W248" s="8">
        <f>LOG(L248,2)</f>
        <v>17.708402986926352</v>
      </c>
      <c r="X248" s="8">
        <f>LOG(N248,2)</f>
        <v>17.540926995857593</v>
      </c>
      <c r="Y248" s="8">
        <f>LOG(O248,2)</f>
        <v>17.636625394897489</v>
      </c>
      <c r="Z248" s="8">
        <f>LOG(P248,2)</f>
        <v>17.532949179439928</v>
      </c>
      <c r="AA248" s="8">
        <f>LOG(Q248,2)</f>
        <v>17.185480557052788</v>
      </c>
      <c r="AB248" s="8">
        <f>LOG(R248,2)</f>
        <v>17.550647103546886</v>
      </c>
      <c r="AC248" s="8">
        <f>LOG(S248,2)</f>
        <v>17.51355954664616</v>
      </c>
      <c r="AD248" s="3">
        <v>4</v>
      </c>
      <c r="AE248" s="3">
        <v>6</v>
      </c>
      <c r="AF248" s="3">
        <v>6</v>
      </c>
      <c r="AG248" s="3">
        <v>5</v>
      </c>
      <c r="AH248" s="3">
        <v>4</v>
      </c>
      <c r="AI248" s="3">
        <v>5</v>
      </c>
      <c r="AJ248" s="3">
        <v>5</v>
      </c>
      <c r="AK248" s="3">
        <v>4</v>
      </c>
      <c r="AL248" s="3">
        <v>6</v>
      </c>
      <c r="AM248" s="3">
        <v>6</v>
      </c>
      <c r="AN248" s="3">
        <v>6</v>
      </c>
      <c r="AO248" s="3">
        <v>5</v>
      </c>
      <c r="AP248" s="3">
        <v>6</v>
      </c>
      <c r="AQ248" s="3">
        <v>6</v>
      </c>
      <c r="AR248" s="3">
        <v>6</v>
      </c>
      <c r="AS248" s="3">
        <v>6</v>
      </c>
      <c r="AT248" s="3">
        <v>6</v>
      </c>
      <c r="AU248" s="3">
        <v>6</v>
      </c>
      <c r="AV248" s="3">
        <v>6</v>
      </c>
      <c r="AW248" s="3">
        <v>6</v>
      </c>
      <c r="AX248" s="3">
        <v>6</v>
      </c>
      <c r="AY248" s="3">
        <v>6</v>
      </c>
      <c r="AZ248" s="3">
        <v>6</v>
      </c>
      <c r="BA248" s="3">
        <v>6</v>
      </c>
      <c r="BB248" t="s">
        <v>2087</v>
      </c>
      <c r="BC248" t="s">
        <v>2088</v>
      </c>
    </row>
    <row r="249" spans="1:55" x14ac:dyDescent="0.25">
      <c r="A249" t="s">
        <v>2250</v>
      </c>
      <c r="B249" s="3">
        <v>6</v>
      </c>
      <c r="C249" s="14">
        <f>M249/H249</f>
        <v>0.81708143265202227</v>
      </c>
      <c r="D249" s="12">
        <f>_xlfn.T.TEST(T249:W249,X249:AC249,2,3)</f>
        <v>5.1739944266429702E-4</v>
      </c>
      <c r="E249" t="s">
        <v>3181</v>
      </c>
      <c r="F249" t="s">
        <v>3250</v>
      </c>
      <c r="G249" t="s">
        <v>2251</v>
      </c>
      <c r="H249" s="10">
        <f>AVERAGE(I249:L249)</f>
        <v>657717.140625</v>
      </c>
      <c r="I249" s="5">
        <v>623673.5</v>
      </c>
      <c r="J249" s="5">
        <v>697766.4375</v>
      </c>
      <c r="K249" s="5">
        <v>642396.3125</v>
      </c>
      <c r="L249" s="5">
        <v>667032.3125</v>
      </c>
      <c r="M249" s="10">
        <f>AVERAGE(N249:S249)</f>
        <v>537408.46354166663</v>
      </c>
      <c r="N249" s="5">
        <v>539600.8125</v>
      </c>
      <c r="O249" s="5">
        <v>493428.21875</v>
      </c>
      <c r="P249" s="5">
        <v>579765.375</v>
      </c>
      <c r="Q249" s="5">
        <v>544986.125</v>
      </c>
      <c r="R249" s="5">
        <v>501808</v>
      </c>
      <c r="S249" s="5">
        <v>564862.25</v>
      </c>
      <c r="T249" s="8">
        <f>LOG(I249,2)</f>
        <v>19.250431434282902</v>
      </c>
      <c r="U249" s="8">
        <f>LOG(J249,2)</f>
        <v>19.412384680142214</v>
      </c>
      <c r="V249" s="8">
        <f>LOG(K249,2)</f>
        <v>19.293104085920259</v>
      </c>
      <c r="W249" s="8">
        <f>LOG(L249,2)</f>
        <v>19.347397124833741</v>
      </c>
      <c r="X249" s="8">
        <f>LOG(N249,2)</f>
        <v>19.041532995052197</v>
      </c>
      <c r="Y249" s="8">
        <f>LOG(O249,2)</f>
        <v>18.912480698965297</v>
      </c>
      <c r="Z249" s="8">
        <f>LOG(P249,2)</f>
        <v>19.145109649147905</v>
      </c>
      <c r="AA249" s="8">
        <f>LOG(Q249,2)</f>
        <v>19.055859974696094</v>
      </c>
      <c r="AB249" s="8">
        <f>LOG(R249,2)</f>
        <v>18.936775945320061</v>
      </c>
      <c r="AC249" s="8">
        <f>LOG(S249,2)</f>
        <v>19.107539562368732</v>
      </c>
      <c r="AD249" s="3">
        <v>9</v>
      </c>
      <c r="AE249" s="3">
        <v>10</v>
      </c>
      <c r="AF249" s="3">
        <v>8</v>
      </c>
      <c r="AG249" s="3">
        <v>10</v>
      </c>
      <c r="AH249" s="3">
        <v>8</v>
      </c>
      <c r="AI249" s="3">
        <v>7</v>
      </c>
      <c r="AJ249" s="3">
        <v>9</v>
      </c>
      <c r="AK249" s="3">
        <v>9</v>
      </c>
      <c r="AL249" s="3">
        <v>10</v>
      </c>
      <c r="AM249" s="3">
        <v>10</v>
      </c>
      <c r="AN249" s="3">
        <v>10</v>
      </c>
      <c r="AO249" s="3">
        <v>9</v>
      </c>
      <c r="AP249" s="3">
        <v>6</v>
      </c>
      <c r="AQ249" s="3">
        <v>6</v>
      </c>
      <c r="AR249" s="3">
        <v>6</v>
      </c>
      <c r="AS249" s="3">
        <v>6</v>
      </c>
      <c r="AT249" s="3">
        <v>6</v>
      </c>
      <c r="AU249" s="3">
        <v>6</v>
      </c>
      <c r="AV249" s="3">
        <v>6</v>
      </c>
      <c r="AW249" s="3">
        <v>6</v>
      </c>
      <c r="AX249" s="3">
        <v>6</v>
      </c>
      <c r="AY249" s="3">
        <v>6</v>
      </c>
      <c r="AZ249" s="3">
        <v>6</v>
      </c>
      <c r="BA249" s="3">
        <v>6</v>
      </c>
      <c r="BB249" t="s">
        <v>2249</v>
      </c>
      <c r="BC249" t="s">
        <v>2250</v>
      </c>
    </row>
    <row r="250" spans="1:55" x14ac:dyDescent="0.25">
      <c r="A250" t="s">
        <v>609</v>
      </c>
      <c r="B250" s="3">
        <v>2</v>
      </c>
      <c r="C250" s="14">
        <f>M250/H250</f>
        <v>0.81730833384254886</v>
      </c>
      <c r="D250" s="12">
        <f>_xlfn.T.TEST(T250:W250,X250:AC250,2,3)</f>
        <v>1.3760177963318229E-2</v>
      </c>
      <c r="E250" t="s">
        <v>2632</v>
      </c>
      <c r="F250" t="s">
        <v>3250</v>
      </c>
      <c r="G250" t="s">
        <v>610</v>
      </c>
      <c r="H250" s="10">
        <f>AVERAGE(I250:L250)</f>
        <v>69583.396484375</v>
      </c>
      <c r="I250" s="5">
        <v>62242.7109375</v>
      </c>
      <c r="J250" s="5">
        <v>75972.609375</v>
      </c>
      <c r="K250" s="5">
        <v>73972.7890625</v>
      </c>
      <c r="L250" s="5">
        <v>66145.4765625</v>
      </c>
      <c r="M250" s="10">
        <f>AVERAGE(N250:S250)</f>
        <v>56871.08984375</v>
      </c>
      <c r="N250" s="5">
        <v>54412.58203125</v>
      </c>
      <c r="O250" s="5">
        <v>48630.8125</v>
      </c>
      <c r="P250" s="5">
        <v>63433.3203125</v>
      </c>
      <c r="Q250" s="5">
        <v>59362.66015625</v>
      </c>
      <c r="R250" s="5">
        <v>60464.34375</v>
      </c>
      <c r="S250" s="5">
        <v>54922.8203125</v>
      </c>
      <c r="T250" s="8">
        <f>LOG(I250,2)</f>
        <v>15.925617276809842</v>
      </c>
      <c r="U250" s="8">
        <f>LOG(J250,2)</f>
        <v>16.213191752823242</v>
      </c>
      <c r="V250" s="8">
        <f>LOG(K250,2)</f>
        <v>16.174707051587308</v>
      </c>
      <c r="W250" s="8">
        <f>LOG(L250,2)</f>
        <v>16.013354879001458</v>
      </c>
      <c r="X250" s="8">
        <f>LOG(N250,2)</f>
        <v>15.731652669540589</v>
      </c>
      <c r="Y250" s="8">
        <f>LOG(O250,2)</f>
        <v>15.569583075175586</v>
      </c>
      <c r="Z250" s="8">
        <f>LOG(P250,2)</f>
        <v>15.952953239188439</v>
      </c>
      <c r="AA250" s="8">
        <f>LOG(Q250,2)</f>
        <v>15.857268122927287</v>
      </c>
      <c r="AB250" s="8">
        <f>LOG(R250,2)</f>
        <v>15.883797005248097</v>
      </c>
      <c r="AC250" s="8">
        <f>LOG(S250,2)</f>
        <v>15.745118090001451</v>
      </c>
      <c r="AD250" s="3">
        <v>5</v>
      </c>
      <c r="AE250" s="3">
        <v>4</v>
      </c>
      <c r="AF250" s="3">
        <v>4</v>
      </c>
      <c r="AG250" s="3">
        <v>5</v>
      </c>
      <c r="AH250" s="3">
        <v>3</v>
      </c>
      <c r="AI250" s="3">
        <v>4</v>
      </c>
      <c r="AJ250" s="3">
        <v>4</v>
      </c>
      <c r="AK250" s="3">
        <v>4</v>
      </c>
      <c r="AL250" s="3">
        <v>5</v>
      </c>
      <c r="AM250" s="3">
        <v>5</v>
      </c>
      <c r="AN250" s="3">
        <v>5</v>
      </c>
      <c r="AO250" s="3">
        <v>4</v>
      </c>
      <c r="AP250" s="3">
        <v>2</v>
      </c>
      <c r="AQ250" s="3">
        <v>2</v>
      </c>
      <c r="AR250" s="3">
        <v>2</v>
      </c>
      <c r="AS250" s="3">
        <v>2</v>
      </c>
      <c r="AT250" s="3">
        <v>2</v>
      </c>
      <c r="AU250" s="3">
        <v>2</v>
      </c>
      <c r="AV250" s="3">
        <v>2</v>
      </c>
      <c r="AW250" s="3">
        <v>2</v>
      </c>
      <c r="AX250" s="3">
        <v>2</v>
      </c>
      <c r="AY250" s="3">
        <v>2</v>
      </c>
      <c r="AZ250" s="3">
        <v>2</v>
      </c>
      <c r="BA250" s="3">
        <v>2</v>
      </c>
      <c r="BB250" t="s">
        <v>608</v>
      </c>
      <c r="BC250" t="s">
        <v>609</v>
      </c>
    </row>
    <row r="251" spans="1:55" x14ac:dyDescent="0.25">
      <c r="A251" t="s">
        <v>1998</v>
      </c>
      <c r="B251" s="3">
        <v>6</v>
      </c>
      <c r="C251" s="14">
        <f>M251/H251</f>
        <v>0.81741652308953461</v>
      </c>
      <c r="D251" s="12">
        <f>_xlfn.T.TEST(T251:W251,X251:AC251,2,3)</f>
        <v>3.5769618922964E-2</v>
      </c>
      <c r="E251" t="s">
        <v>3105</v>
      </c>
      <c r="F251" t="s">
        <v>3250</v>
      </c>
      <c r="G251" t="s">
        <v>1999</v>
      </c>
      <c r="H251" s="10">
        <f>AVERAGE(I251:L251)</f>
        <v>191312.4921875</v>
      </c>
      <c r="I251" s="5">
        <v>172976.328125</v>
      </c>
      <c r="J251" s="5">
        <v>196270.859375</v>
      </c>
      <c r="K251" s="5">
        <v>212719.03125</v>
      </c>
      <c r="L251" s="5">
        <v>183283.75</v>
      </c>
      <c r="M251" s="10">
        <f>AVERAGE(N251:S251)</f>
        <v>156381.9921875</v>
      </c>
      <c r="N251" s="5">
        <v>111063.9375</v>
      </c>
      <c r="O251" s="5">
        <v>162411.015625</v>
      </c>
      <c r="P251" s="5">
        <v>158639.28125</v>
      </c>
      <c r="Q251" s="5">
        <v>154462.3125</v>
      </c>
      <c r="R251" s="5">
        <v>173948.3125</v>
      </c>
      <c r="S251" s="5">
        <v>177767.09375</v>
      </c>
      <c r="T251" s="8">
        <f>LOG(I251,2)</f>
        <v>17.400215092452722</v>
      </c>
      <c r="U251" s="8">
        <f>LOG(J251,2)</f>
        <v>17.582486464072435</v>
      </c>
      <c r="V251" s="8">
        <f>LOG(K251,2)</f>
        <v>17.698589586540052</v>
      </c>
      <c r="W251" s="8">
        <f>LOG(L251,2)</f>
        <v>17.483719356148484</v>
      </c>
      <c r="X251" s="8">
        <f>LOG(N251,2)</f>
        <v>16.761030923606469</v>
      </c>
      <c r="Y251" s="8">
        <f>LOG(O251,2)</f>
        <v>17.309289961938958</v>
      </c>
      <c r="Z251" s="8">
        <f>LOG(P251,2)</f>
        <v>17.275390520685235</v>
      </c>
      <c r="AA251" s="8">
        <f>LOG(Q251,2)</f>
        <v>17.236895350094514</v>
      </c>
      <c r="AB251" s="8">
        <f>LOG(R251,2)</f>
        <v>17.40829915765049</v>
      </c>
      <c r="AC251" s="8">
        <f>LOG(S251,2)</f>
        <v>17.439628767798446</v>
      </c>
      <c r="AD251" s="3">
        <v>6</v>
      </c>
      <c r="AE251" s="3">
        <v>5</v>
      </c>
      <c r="AF251" s="3">
        <v>5</v>
      </c>
      <c r="AG251" s="3">
        <v>6</v>
      </c>
      <c r="AH251" s="3">
        <v>4</v>
      </c>
      <c r="AI251" s="3">
        <v>4</v>
      </c>
      <c r="AJ251" s="3">
        <v>4</v>
      </c>
      <c r="AK251" s="3">
        <v>6</v>
      </c>
      <c r="AL251" s="3">
        <v>5</v>
      </c>
      <c r="AM251" s="3">
        <v>5</v>
      </c>
      <c r="AN251" s="3">
        <v>6</v>
      </c>
      <c r="AO251" s="3">
        <v>6</v>
      </c>
      <c r="AP251" s="3">
        <v>6</v>
      </c>
      <c r="AQ251" s="3">
        <v>6</v>
      </c>
      <c r="AR251" s="3">
        <v>6</v>
      </c>
      <c r="AS251" s="3">
        <v>6</v>
      </c>
      <c r="AT251" s="3">
        <v>6</v>
      </c>
      <c r="AU251" s="3">
        <v>6</v>
      </c>
      <c r="AV251" s="3">
        <v>6</v>
      </c>
      <c r="AW251" s="3">
        <v>6</v>
      </c>
      <c r="AX251" s="3">
        <v>6</v>
      </c>
      <c r="AY251" s="3">
        <v>6</v>
      </c>
      <c r="AZ251" s="3">
        <v>6</v>
      </c>
      <c r="BA251" s="3">
        <v>6</v>
      </c>
      <c r="BB251" t="s">
        <v>1997</v>
      </c>
      <c r="BC251" t="s">
        <v>1998</v>
      </c>
    </row>
    <row r="252" spans="1:55" x14ac:dyDescent="0.25">
      <c r="A252" t="s">
        <v>2226</v>
      </c>
      <c r="B252" s="3">
        <v>12</v>
      </c>
      <c r="C252" s="14">
        <f>M252/H252</f>
        <v>0.81880968347830796</v>
      </c>
      <c r="D252" s="12">
        <f>_xlfn.T.TEST(T252:W252,X252:AC252,2,3)</f>
        <v>5.9470265633103118E-3</v>
      </c>
      <c r="E252" t="s">
        <v>3173</v>
      </c>
      <c r="F252" t="s">
        <v>3250</v>
      </c>
      <c r="G252" t="s">
        <v>2227</v>
      </c>
      <c r="H252" s="10">
        <f>AVERAGE(I252:L252)</f>
        <v>228669.28515625</v>
      </c>
      <c r="I252" s="5">
        <v>223456.1875</v>
      </c>
      <c r="J252" s="5">
        <v>226647.3125</v>
      </c>
      <c r="K252" s="5">
        <v>235192.09375</v>
      </c>
      <c r="L252" s="5">
        <v>229381.546875</v>
      </c>
      <c r="M252" s="10">
        <f>AVERAGE(N252:S252)</f>
        <v>187236.625</v>
      </c>
      <c r="N252" s="5">
        <v>206558.03125</v>
      </c>
      <c r="O252" s="5">
        <v>191693.359375</v>
      </c>
      <c r="P252" s="5">
        <v>192368.515625</v>
      </c>
      <c r="Q252" s="5">
        <v>154216.609375</v>
      </c>
      <c r="R252" s="5">
        <v>205771.84375</v>
      </c>
      <c r="S252" s="5">
        <v>172811.390625</v>
      </c>
      <c r="T252" s="8">
        <f>LOG(I252,2)</f>
        <v>17.769632467936681</v>
      </c>
      <c r="U252" s="8">
        <f>LOG(J252,2)</f>
        <v>17.790089528817958</v>
      </c>
      <c r="V252" s="8">
        <f>LOG(K252,2)</f>
        <v>17.843480037589902</v>
      </c>
      <c r="W252" s="8">
        <f>LOG(L252,2)</f>
        <v>17.807389809544947</v>
      </c>
      <c r="X252" s="8">
        <f>LOG(N252,2)</f>
        <v>17.656187629616525</v>
      </c>
      <c r="Y252" s="8">
        <f>LOG(O252,2)</f>
        <v>17.548440834590004</v>
      </c>
      <c r="Z252" s="8">
        <f>LOG(P252,2)</f>
        <v>17.553513171317402</v>
      </c>
      <c r="AA252" s="8">
        <f>LOG(Q252,2)</f>
        <v>17.234598628616553</v>
      </c>
      <c r="AB252" s="8">
        <f>LOG(R252,2)</f>
        <v>17.650686062785098</v>
      </c>
      <c r="AC252" s="8">
        <f>LOG(S252,2)</f>
        <v>17.398838788330568</v>
      </c>
      <c r="AD252" s="3">
        <v>7</v>
      </c>
      <c r="AE252" s="3">
        <v>11</v>
      </c>
      <c r="AF252" s="3">
        <v>12</v>
      </c>
      <c r="AG252" s="3">
        <v>10</v>
      </c>
      <c r="AH252" s="3">
        <v>3</v>
      </c>
      <c r="AI252" s="3">
        <v>5</v>
      </c>
      <c r="AJ252" s="3">
        <v>5</v>
      </c>
      <c r="AK252" s="3">
        <v>6</v>
      </c>
      <c r="AL252" s="3">
        <v>5</v>
      </c>
      <c r="AM252" s="3">
        <v>8</v>
      </c>
      <c r="AN252" s="3">
        <v>8</v>
      </c>
      <c r="AO252" s="3">
        <v>7</v>
      </c>
      <c r="AP252" s="3">
        <v>12</v>
      </c>
      <c r="AQ252" s="3">
        <v>12</v>
      </c>
      <c r="AR252" s="3">
        <v>12</v>
      </c>
      <c r="AS252" s="3">
        <v>12</v>
      </c>
      <c r="AT252" s="3">
        <v>12</v>
      </c>
      <c r="AU252" s="3">
        <v>12</v>
      </c>
      <c r="AV252" s="3">
        <v>12</v>
      </c>
      <c r="AW252" s="3">
        <v>12</v>
      </c>
      <c r="AX252" s="3">
        <v>12</v>
      </c>
      <c r="AY252" s="3">
        <v>12</v>
      </c>
      <c r="AZ252" s="3">
        <v>12</v>
      </c>
      <c r="BA252" s="3">
        <v>12</v>
      </c>
      <c r="BB252" t="s">
        <v>2225</v>
      </c>
      <c r="BC252" t="s">
        <v>2226</v>
      </c>
    </row>
    <row r="253" spans="1:55" x14ac:dyDescent="0.25">
      <c r="A253" t="s">
        <v>918</v>
      </c>
      <c r="B253" s="3">
        <v>2</v>
      </c>
      <c r="C253" s="14">
        <f>M253/H253</f>
        <v>0.81915425500201755</v>
      </c>
      <c r="D253" s="12">
        <f>_xlfn.T.TEST(T253:W253,X253:AC253,2,3)</f>
        <v>2.8519315767019857E-2</v>
      </c>
      <c r="E253" t="s">
        <v>2740</v>
      </c>
      <c r="F253" t="s">
        <v>3250</v>
      </c>
      <c r="G253" t="s">
        <v>919</v>
      </c>
      <c r="H253" s="10">
        <f>AVERAGE(I253:L253)</f>
        <v>11228.20849609375</v>
      </c>
      <c r="I253" s="5">
        <v>12208.974609375</v>
      </c>
      <c r="J253" s="5">
        <v>11941.9072265625</v>
      </c>
      <c r="K253" s="5">
        <v>9763.630859375</v>
      </c>
      <c r="L253" s="5">
        <v>10998.3212890625</v>
      </c>
      <c r="M253" s="10">
        <f>AVERAGE(N253:S253)</f>
        <v>9197.634765625</v>
      </c>
      <c r="N253" s="5">
        <v>9525.98828125</v>
      </c>
      <c r="O253" s="5">
        <v>9768.142578125</v>
      </c>
      <c r="P253" s="5">
        <v>10406.962890625</v>
      </c>
      <c r="Q253" s="5">
        <v>10163.357421875</v>
      </c>
      <c r="R253" s="5">
        <v>7645.0859375</v>
      </c>
      <c r="S253" s="5">
        <v>7676.271484375</v>
      </c>
      <c r="T253" s="8">
        <f>LOG(I253,2)</f>
        <v>13.575654417869055</v>
      </c>
      <c r="U253" s="8">
        <f>LOG(J253,2)</f>
        <v>13.54374564551305</v>
      </c>
      <c r="V253" s="8">
        <f>LOG(K253,2)</f>
        <v>13.253202035801602</v>
      </c>
      <c r="W253" s="8">
        <f>LOG(L253,2)</f>
        <v>13.424995716684462</v>
      </c>
      <c r="X253" s="8">
        <f>LOG(N253,2)</f>
        <v>13.217653058579968</v>
      </c>
      <c r="Y253" s="8">
        <f>LOG(O253,2)</f>
        <v>13.253868543059953</v>
      </c>
      <c r="Z253" s="8">
        <f>LOG(P253,2)</f>
        <v>13.345261481623304</v>
      </c>
      <c r="AA253" s="8">
        <f>LOG(Q253,2)</f>
        <v>13.311089448563797</v>
      </c>
      <c r="AB253" s="8">
        <f>LOG(R253,2)</f>
        <v>12.900317003502352</v>
      </c>
      <c r="AC253" s="8">
        <f>LOG(S253,2)</f>
        <v>12.906190020457416</v>
      </c>
      <c r="AD253" s="3">
        <v>2</v>
      </c>
      <c r="AE253" s="3">
        <v>2</v>
      </c>
      <c r="AF253" s="3">
        <v>0</v>
      </c>
      <c r="AG253" s="3">
        <v>1</v>
      </c>
      <c r="AH253" s="3">
        <v>1</v>
      </c>
      <c r="AI253" s="3">
        <v>2</v>
      </c>
      <c r="AJ253" s="3">
        <v>0</v>
      </c>
      <c r="AK253" s="3">
        <v>1</v>
      </c>
      <c r="AL253" s="3">
        <v>1</v>
      </c>
      <c r="AM253" s="3">
        <v>1</v>
      </c>
      <c r="AN253" s="3">
        <v>1</v>
      </c>
      <c r="AO253" s="3">
        <v>2</v>
      </c>
      <c r="AP253" s="3">
        <v>2</v>
      </c>
      <c r="AQ253" s="3">
        <v>2</v>
      </c>
      <c r="AR253" s="3">
        <v>2</v>
      </c>
      <c r="AS253" s="3">
        <v>2</v>
      </c>
      <c r="AT253" s="3">
        <v>2</v>
      </c>
      <c r="AU253" s="3">
        <v>2</v>
      </c>
      <c r="AV253" s="3">
        <v>2</v>
      </c>
      <c r="AW253" s="3">
        <v>2</v>
      </c>
      <c r="AX253" s="3">
        <v>2</v>
      </c>
      <c r="AY253" s="3">
        <v>2</v>
      </c>
      <c r="AZ253" s="3">
        <v>2</v>
      </c>
      <c r="BA253" s="3">
        <v>2</v>
      </c>
      <c r="BB253" t="s">
        <v>917</v>
      </c>
      <c r="BC253" t="s">
        <v>918</v>
      </c>
    </row>
    <row r="254" spans="1:55" x14ac:dyDescent="0.25">
      <c r="A254" t="s">
        <v>2022</v>
      </c>
      <c r="B254" s="3">
        <v>5</v>
      </c>
      <c r="C254" s="14">
        <f>M254/H254</f>
        <v>0.82091607767038666</v>
      </c>
      <c r="D254" s="12">
        <f>_xlfn.T.TEST(T254:W254,X254:AC254,2,3)</f>
        <v>2.6572578564462632E-2</v>
      </c>
      <c r="E254" t="s">
        <v>3113</v>
      </c>
      <c r="F254" t="s">
        <v>3248</v>
      </c>
      <c r="G254" t="s">
        <v>2023</v>
      </c>
      <c r="H254" s="10">
        <f>AVERAGE(I254:L254)</f>
        <v>6608559</v>
      </c>
      <c r="I254" s="5">
        <v>6179740</v>
      </c>
      <c r="J254" s="5">
        <v>6181973</v>
      </c>
      <c r="K254" s="5">
        <v>7670924</v>
      </c>
      <c r="L254" s="5">
        <v>6401599</v>
      </c>
      <c r="M254" s="10">
        <f>AVERAGE(N254:S254)</f>
        <v>5425072.333333333</v>
      </c>
      <c r="N254" s="5">
        <v>4439219</v>
      </c>
      <c r="O254" s="5">
        <v>5986368</v>
      </c>
      <c r="P254" s="5">
        <v>5394963</v>
      </c>
      <c r="Q254" s="5">
        <v>5552634</v>
      </c>
      <c r="R254" s="5">
        <v>6209646.5</v>
      </c>
      <c r="S254" s="5">
        <v>4967603.5</v>
      </c>
      <c r="T254" s="8">
        <f>LOG(I254,2)</f>
        <v>22.559114710269146</v>
      </c>
      <c r="U254" s="8">
        <f>LOG(J254,2)</f>
        <v>22.559635922509123</v>
      </c>
      <c r="V254" s="8">
        <f>LOG(K254,2)</f>
        <v>22.870968937134311</v>
      </c>
      <c r="W254" s="8">
        <f>LOG(L254,2)</f>
        <v>22.610000877755549</v>
      </c>
      <c r="X254" s="8">
        <f>LOG(N254,2)</f>
        <v>22.081874452220216</v>
      </c>
      <c r="Y254" s="8">
        <f>LOG(O254,2)</f>
        <v>22.513249537678455</v>
      </c>
      <c r="Z254" s="8">
        <f>LOG(P254,2)</f>
        <v>22.363181634709466</v>
      </c>
      <c r="AA254" s="8">
        <f>LOG(Q254,2)</f>
        <v>22.404740873630026</v>
      </c>
      <c r="AB254" s="8">
        <f>LOG(R254,2)</f>
        <v>22.566079711004555</v>
      </c>
      <c r="AC254" s="8">
        <f>LOG(S254,2)</f>
        <v>22.244118595657941</v>
      </c>
      <c r="AD254" s="3">
        <v>5</v>
      </c>
      <c r="AE254" s="3">
        <v>5</v>
      </c>
      <c r="AF254" s="3">
        <v>5</v>
      </c>
      <c r="AG254" s="3">
        <v>5</v>
      </c>
      <c r="AH254" s="3">
        <v>5</v>
      </c>
      <c r="AI254" s="3">
        <v>5</v>
      </c>
      <c r="AJ254" s="3">
        <v>5</v>
      </c>
      <c r="AK254" s="3">
        <v>5</v>
      </c>
      <c r="AL254" s="3">
        <v>5</v>
      </c>
      <c r="AM254" s="3">
        <v>5</v>
      </c>
      <c r="AN254" s="3">
        <v>5</v>
      </c>
      <c r="AO254" s="3">
        <v>5</v>
      </c>
      <c r="AP254" s="3">
        <v>5</v>
      </c>
      <c r="AQ254" s="3">
        <v>5</v>
      </c>
      <c r="AR254" s="3">
        <v>5</v>
      </c>
      <c r="AS254" s="3">
        <v>5</v>
      </c>
      <c r="AT254" s="3">
        <v>5</v>
      </c>
      <c r="AU254" s="3">
        <v>5</v>
      </c>
      <c r="AV254" s="3">
        <v>5</v>
      </c>
      <c r="AW254" s="3">
        <v>5</v>
      </c>
      <c r="AX254" s="3">
        <v>5</v>
      </c>
      <c r="AY254" s="3">
        <v>5</v>
      </c>
      <c r="AZ254" s="3">
        <v>5</v>
      </c>
      <c r="BA254" s="3">
        <v>5</v>
      </c>
      <c r="BB254" t="s">
        <v>2021</v>
      </c>
      <c r="BC254" t="s">
        <v>2022</v>
      </c>
    </row>
    <row r="255" spans="1:55" x14ac:dyDescent="0.25">
      <c r="A255" t="s">
        <v>765</v>
      </c>
      <c r="B255" s="3">
        <v>9</v>
      </c>
      <c r="C255" s="14">
        <f>M255/H255</f>
        <v>0.8218652385031191</v>
      </c>
      <c r="D255" s="12">
        <f>_xlfn.T.TEST(T255:W255,X255:AC255,2,3)</f>
        <v>1.4955276272225298E-2</v>
      </c>
      <c r="E255" t="s">
        <v>2686</v>
      </c>
      <c r="F255" t="s">
        <v>3250</v>
      </c>
      <c r="G255" t="s">
        <v>766</v>
      </c>
      <c r="H255" s="10">
        <f>AVERAGE(I255:L255)</f>
        <v>285465.671875</v>
      </c>
      <c r="I255" s="5">
        <v>317740.46875</v>
      </c>
      <c r="J255" s="5">
        <v>260393.40625</v>
      </c>
      <c r="K255" s="5">
        <v>267202.34375</v>
      </c>
      <c r="L255" s="5">
        <v>296526.46875</v>
      </c>
      <c r="M255" s="10">
        <f>AVERAGE(N255:S255)</f>
        <v>234614.3125</v>
      </c>
      <c r="N255" s="5">
        <v>273024.46875</v>
      </c>
      <c r="O255" s="5">
        <v>236021.375</v>
      </c>
      <c r="P255" s="5">
        <v>228383.5625</v>
      </c>
      <c r="Q255" s="5">
        <v>231286.578125</v>
      </c>
      <c r="R255" s="5">
        <v>237395.53125</v>
      </c>
      <c r="S255" s="5">
        <v>201574.359375</v>
      </c>
      <c r="T255" s="8">
        <f>LOG(I255,2)</f>
        <v>18.277489323842197</v>
      </c>
      <c r="U255" s="8">
        <f>LOG(J255,2)</f>
        <v>17.990333391101395</v>
      </c>
      <c r="V255" s="8">
        <f>LOG(K255,2)</f>
        <v>18.027573136820905</v>
      </c>
      <c r="W255" s="8">
        <f>LOG(L255,2)</f>
        <v>18.177801363794956</v>
      </c>
      <c r="X255" s="8">
        <f>LOG(N255,2)</f>
        <v>18.05867072727564</v>
      </c>
      <c r="Y255" s="8">
        <f>LOG(O255,2)</f>
        <v>17.84855799593101</v>
      </c>
      <c r="Z255" s="8">
        <f>LOG(P255,2)</f>
        <v>17.801099293468955</v>
      </c>
      <c r="AA255" s="8">
        <f>LOG(Q255,2)</f>
        <v>17.819322021282765</v>
      </c>
      <c r="AB255" s="8">
        <f>LOG(R255,2)</f>
        <v>17.856933252280392</v>
      </c>
      <c r="AC255" s="8">
        <f>LOG(S255,2)</f>
        <v>17.620952611513072</v>
      </c>
      <c r="AD255" s="3">
        <v>8</v>
      </c>
      <c r="AE255" s="3">
        <v>8</v>
      </c>
      <c r="AF255" s="3">
        <v>7</v>
      </c>
      <c r="AG255" s="3">
        <v>7</v>
      </c>
      <c r="AH255" s="3">
        <v>2</v>
      </c>
      <c r="AI255" s="3">
        <v>7</v>
      </c>
      <c r="AJ255" s="3">
        <v>7</v>
      </c>
      <c r="AK255" s="3">
        <v>4</v>
      </c>
      <c r="AL255" s="3">
        <v>8</v>
      </c>
      <c r="AM255" s="3">
        <v>9</v>
      </c>
      <c r="AN255" s="3">
        <v>9</v>
      </c>
      <c r="AO255" s="3">
        <v>6</v>
      </c>
      <c r="AP255" s="3">
        <v>9</v>
      </c>
      <c r="AQ255" s="3">
        <v>9</v>
      </c>
      <c r="AR255" s="3">
        <v>9</v>
      </c>
      <c r="AS255" s="3">
        <v>9</v>
      </c>
      <c r="AT255" s="3">
        <v>9</v>
      </c>
      <c r="AU255" s="3">
        <v>9</v>
      </c>
      <c r="AV255" s="3">
        <v>9</v>
      </c>
      <c r="AW255" s="3">
        <v>9</v>
      </c>
      <c r="AX255" s="3">
        <v>9</v>
      </c>
      <c r="AY255" s="3">
        <v>9</v>
      </c>
      <c r="AZ255" s="3">
        <v>9</v>
      </c>
      <c r="BA255" s="3">
        <v>9</v>
      </c>
      <c r="BB255" t="s">
        <v>764</v>
      </c>
      <c r="BC255" t="s">
        <v>765</v>
      </c>
    </row>
    <row r="256" spans="1:55" x14ac:dyDescent="0.25">
      <c r="A256" t="s">
        <v>2097</v>
      </c>
      <c r="B256" s="3">
        <v>7</v>
      </c>
      <c r="C256" s="14">
        <f>M256/H256</f>
        <v>0.82215412641044006</v>
      </c>
      <c r="D256" s="12">
        <f>_xlfn.T.TEST(T256:W256,X256:AC256,2,3)</f>
        <v>6.393317566031473E-5</v>
      </c>
      <c r="E256" t="s">
        <v>3136</v>
      </c>
      <c r="F256" t="s">
        <v>3250</v>
      </c>
      <c r="G256" t="s">
        <v>2098</v>
      </c>
      <c r="H256" s="10">
        <f>AVERAGE(I256:L256)</f>
        <v>562728.359375</v>
      </c>
      <c r="I256" s="5">
        <v>578579.625</v>
      </c>
      <c r="J256" s="5">
        <v>555803.8125</v>
      </c>
      <c r="K256" s="5">
        <v>538410.25</v>
      </c>
      <c r="L256" s="5">
        <v>578119.75</v>
      </c>
      <c r="M256" s="10">
        <f>AVERAGE(N256:S256)</f>
        <v>462649.44270833331</v>
      </c>
      <c r="N256" s="5">
        <v>454750.3125</v>
      </c>
      <c r="O256" s="5">
        <v>499535.875</v>
      </c>
      <c r="P256" s="5">
        <v>466029</v>
      </c>
      <c r="Q256" s="5">
        <v>463899.3125</v>
      </c>
      <c r="R256" s="5">
        <v>453247.4375</v>
      </c>
      <c r="S256" s="5">
        <v>438434.71875</v>
      </c>
      <c r="T256" s="8">
        <f>LOG(I256,2)</f>
        <v>19.142155993298811</v>
      </c>
      <c r="U256" s="8">
        <f>LOG(J256,2)</f>
        <v>19.084216205081763</v>
      </c>
      <c r="V256" s="8">
        <f>LOG(K256,2)</f>
        <v>19.038346349993155</v>
      </c>
      <c r="W256" s="8">
        <f>LOG(L256,2)</f>
        <v>19.141008833662998</v>
      </c>
      <c r="X256" s="8">
        <f>LOG(N256,2)</f>
        <v>18.794715103719941</v>
      </c>
      <c r="Y256" s="8">
        <f>LOG(O256,2)</f>
        <v>18.930228765719875</v>
      </c>
      <c r="Z256" s="8">
        <f>LOG(P256,2)</f>
        <v>18.830060207973897</v>
      </c>
      <c r="AA256" s="8">
        <f>LOG(Q256,2)</f>
        <v>18.823452182548305</v>
      </c>
      <c r="AB256" s="8">
        <f>LOG(R256,2)</f>
        <v>18.789939337944045</v>
      </c>
      <c r="AC256" s="8">
        <f>LOG(S256,2)</f>
        <v>18.742002521332864</v>
      </c>
      <c r="AD256" s="3">
        <v>5</v>
      </c>
      <c r="AE256" s="3">
        <v>7</v>
      </c>
      <c r="AF256" s="3">
        <v>6</v>
      </c>
      <c r="AG256" s="3">
        <v>5</v>
      </c>
      <c r="AH256" s="3">
        <v>4</v>
      </c>
      <c r="AI256" s="3">
        <v>4</v>
      </c>
      <c r="AJ256" s="3">
        <v>6</v>
      </c>
      <c r="AK256" s="3">
        <v>6</v>
      </c>
      <c r="AL256" s="3">
        <v>5</v>
      </c>
      <c r="AM256" s="3">
        <v>7</v>
      </c>
      <c r="AN256" s="3">
        <v>7</v>
      </c>
      <c r="AO256" s="3">
        <v>5</v>
      </c>
      <c r="AP256" s="3">
        <v>7</v>
      </c>
      <c r="AQ256" s="3">
        <v>7</v>
      </c>
      <c r="AR256" s="3">
        <v>7</v>
      </c>
      <c r="AS256" s="3">
        <v>7</v>
      </c>
      <c r="AT256" s="3">
        <v>7</v>
      </c>
      <c r="AU256" s="3">
        <v>7</v>
      </c>
      <c r="AV256" s="3">
        <v>7</v>
      </c>
      <c r="AW256" s="3">
        <v>7</v>
      </c>
      <c r="AX256" s="3">
        <v>7</v>
      </c>
      <c r="AY256" s="3">
        <v>7</v>
      </c>
      <c r="AZ256" s="3">
        <v>7</v>
      </c>
      <c r="BA256" s="3">
        <v>7</v>
      </c>
      <c r="BB256" t="s">
        <v>2096</v>
      </c>
      <c r="BC256" t="s">
        <v>2097</v>
      </c>
    </row>
    <row r="257" spans="1:55" x14ac:dyDescent="0.25">
      <c r="A257" t="s">
        <v>1812</v>
      </c>
      <c r="B257" s="3">
        <v>5</v>
      </c>
      <c r="C257" s="14">
        <f>M257/H257</f>
        <v>0.8221764186066427</v>
      </c>
      <c r="D257" s="12">
        <f>_xlfn.T.TEST(T257:W257,X257:AC257,2,3)</f>
        <v>2.2439645581656079E-2</v>
      </c>
      <c r="E257" t="s">
        <v>3046</v>
      </c>
      <c r="F257" t="s">
        <v>3250</v>
      </c>
      <c r="G257" t="s">
        <v>1813</v>
      </c>
      <c r="H257" s="10">
        <f>AVERAGE(I257:L257)</f>
        <v>1453851.75</v>
      </c>
      <c r="I257" s="5">
        <v>1683045.25</v>
      </c>
      <c r="J257" s="5">
        <v>1350846.5</v>
      </c>
      <c r="K257" s="5">
        <v>1361420.625</v>
      </c>
      <c r="L257" s="5">
        <v>1420094.625</v>
      </c>
      <c r="M257" s="10">
        <f>AVERAGE(N257:S257)</f>
        <v>1195322.625</v>
      </c>
      <c r="N257" s="5">
        <v>1353997</v>
      </c>
      <c r="O257" s="5">
        <v>1203462.5</v>
      </c>
      <c r="P257" s="5">
        <v>1323960.875</v>
      </c>
      <c r="Q257" s="5">
        <v>1076571.25</v>
      </c>
      <c r="R257" s="5">
        <v>1138756.375</v>
      </c>
      <c r="S257" s="5">
        <v>1075187.75</v>
      </c>
      <c r="T257" s="8">
        <f>LOG(I257,2)</f>
        <v>20.682642534508386</v>
      </c>
      <c r="U257" s="8">
        <f>LOG(J257,2)</f>
        <v>20.365432316326441</v>
      </c>
      <c r="V257" s="8">
        <f>LOG(K257,2)</f>
        <v>20.376681440609989</v>
      </c>
      <c r="W257" s="8">
        <f>LOG(L257,2)</f>
        <v>20.437555633187898</v>
      </c>
      <c r="X257" s="8">
        <f>LOG(N257,2)</f>
        <v>20.368793111715725</v>
      </c>
      <c r="Y257" s="8">
        <f>LOG(O257,2)</f>
        <v>20.19875975732942</v>
      </c>
      <c r="Z257" s="8">
        <f>LOG(P257,2)</f>
        <v>20.336429058329209</v>
      </c>
      <c r="AA257" s="8">
        <f>LOG(Q257,2)</f>
        <v>20.038012372916715</v>
      </c>
      <c r="AB257" s="8">
        <f>LOG(R257,2)</f>
        <v>20.119027699887301</v>
      </c>
      <c r="AC257" s="8">
        <f>LOG(S257,2)</f>
        <v>20.036157175504634</v>
      </c>
      <c r="AD257" s="3">
        <v>5</v>
      </c>
      <c r="AE257" s="3">
        <v>5</v>
      </c>
      <c r="AF257" s="3">
        <v>5</v>
      </c>
      <c r="AG257" s="3">
        <v>5</v>
      </c>
      <c r="AH257" s="3">
        <v>4</v>
      </c>
      <c r="AI257" s="3">
        <v>4</v>
      </c>
      <c r="AJ257" s="3">
        <v>5</v>
      </c>
      <c r="AK257" s="3">
        <v>5</v>
      </c>
      <c r="AL257" s="3">
        <v>5</v>
      </c>
      <c r="AM257" s="3">
        <v>5</v>
      </c>
      <c r="AN257" s="3">
        <v>5</v>
      </c>
      <c r="AO257" s="3">
        <v>4</v>
      </c>
      <c r="AP257" s="3">
        <v>5</v>
      </c>
      <c r="AQ257" s="3">
        <v>5</v>
      </c>
      <c r="AR257" s="3">
        <v>5</v>
      </c>
      <c r="AS257" s="3">
        <v>5</v>
      </c>
      <c r="AT257" s="3">
        <v>5</v>
      </c>
      <c r="AU257" s="3">
        <v>5</v>
      </c>
      <c r="AV257" s="3">
        <v>5</v>
      </c>
      <c r="AW257" s="3">
        <v>5</v>
      </c>
      <c r="AX257" s="3">
        <v>5</v>
      </c>
      <c r="AY257" s="3">
        <v>5</v>
      </c>
      <c r="AZ257" s="3">
        <v>5</v>
      </c>
      <c r="BA257" s="3">
        <v>5</v>
      </c>
      <c r="BB257" t="s">
        <v>1811</v>
      </c>
      <c r="BC257" t="s">
        <v>1812</v>
      </c>
    </row>
    <row r="258" spans="1:55" x14ac:dyDescent="0.25">
      <c r="A258" t="s">
        <v>435</v>
      </c>
      <c r="B258" s="3">
        <v>14</v>
      </c>
      <c r="C258" s="14">
        <f>M258/H258</f>
        <v>0.82291119539206603</v>
      </c>
      <c r="D258" s="12">
        <f>_xlfn.T.TEST(T258:W258,X258:AC258,2,3)</f>
        <v>4.5240049276803349E-2</v>
      </c>
      <c r="E258" t="s">
        <v>2573</v>
      </c>
      <c r="F258" t="s">
        <v>3250</v>
      </c>
      <c r="G258" t="s">
        <v>436</v>
      </c>
      <c r="H258" s="10">
        <f>AVERAGE(I258:L258)</f>
        <v>502387.125</v>
      </c>
      <c r="I258" s="5">
        <v>599978.3125</v>
      </c>
      <c r="J258" s="5">
        <v>457294.4375</v>
      </c>
      <c r="K258" s="5">
        <v>486972.625</v>
      </c>
      <c r="L258" s="5">
        <v>465303.125</v>
      </c>
      <c r="M258" s="10">
        <f>AVERAGE(N258:S258)</f>
        <v>413419.98958333331</v>
      </c>
      <c r="N258" s="5">
        <v>402979.59375</v>
      </c>
      <c r="O258" s="5">
        <v>463272.21875</v>
      </c>
      <c r="P258" s="5">
        <v>385632.0625</v>
      </c>
      <c r="Q258" s="5">
        <v>371047.78125</v>
      </c>
      <c r="R258" s="5">
        <v>411629.28125</v>
      </c>
      <c r="S258" s="5">
        <v>445959</v>
      </c>
      <c r="T258" s="8">
        <f>LOG(I258,2)</f>
        <v>19.194550826800992</v>
      </c>
      <c r="U258" s="8">
        <f>LOG(J258,2)</f>
        <v>18.802763844839131</v>
      </c>
      <c r="V258" s="8">
        <f>LOG(K258,2)</f>
        <v>18.893481148414267</v>
      </c>
      <c r="W258" s="8">
        <f>LOG(L258,2)</f>
        <v>18.827811350779477</v>
      </c>
      <c r="X258" s="8">
        <f>LOG(N258,2)</f>
        <v>18.620347259242006</v>
      </c>
      <c r="Y258" s="8">
        <f>LOG(O258,2)</f>
        <v>18.821500644670454</v>
      </c>
      <c r="Z258" s="8">
        <f>LOG(P258,2)</f>
        <v>18.556865480586517</v>
      </c>
      <c r="AA258" s="8">
        <f>LOG(Q258,2)</f>
        <v>18.501245454635448</v>
      </c>
      <c r="AB258" s="8">
        <f>LOG(R258,2)</f>
        <v>18.650986086434536</v>
      </c>
      <c r="AC258" s="8">
        <f>LOG(S258,2)</f>
        <v>18.766551554054043</v>
      </c>
      <c r="AD258" s="3">
        <v>9</v>
      </c>
      <c r="AE258" s="3">
        <v>12</v>
      </c>
      <c r="AF258" s="3">
        <v>11</v>
      </c>
      <c r="AG258" s="3">
        <v>12</v>
      </c>
      <c r="AH258" s="3">
        <v>7</v>
      </c>
      <c r="AI258" s="3">
        <v>7</v>
      </c>
      <c r="AJ258" s="3">
        <v>11</v>
      </c>
      <c r="AK258" s="3">
        <v>11</v>
      </c>
      <c r="AL258" s="3">
        <v>13</v>
      </c>
      <c r="AM258" s="3">
        <v>14</v>
      </c>
      <c r="AN258" s="3">
        <v>12</v>
      </c>
      <c r="AO258" s="3">
        <v>13</v>
      </c>
      <c r="AP258" s="3">
        <v>14</v>
      </c>
      <c r="AQ258" s="3">
        <v>14</v>
      </c>
      <c r="AR258" s="3">
        <v>14</v>
      </c>
      <c r="AS258" s="3">
        <v>14</v>
      </c>
      <c r="AT258" s="3">
        <v>14</v>
      </c>
      <c r="AU258" s="3">
        <v>14</v>
      </c>
      <c r="AV258" s="3">
        <v>14</v>
      </c>
      <c r="AW258" s="3">
        <v>14</v>
      </c>
      <c r="AX258" s="3">
        <v>14</v>
      </c>
      <c r="AY258" s="3">
        <v>14</v>
      </c>
      <c r="AZ258" s="3">
        <v>14</v>
      </c>
      <c r="BA258" s="3">
        <v>14</v>
      </c>
      <c r="BB258" t="s">
        <v>434</v>
      </c>
      <c r="BC258" t="s">
        <v>435</v>
      </c>
    </row>
    <row r="259" spans="1:55" x14ac:dyDescent="0.25">
      <c r="A259" t="s">
        <v>1311</v>
      </c>
      <c r="B259" s="3">
        <v>10</v>
      </c>
      <c r="C259" s="14">
        <f>M259/H259</f>
        <v>0.82323598149437116</v>
      </c>
      <c r="D259" s="12">
        <f>_xlfn.T.TEST(T259:W259,X259:AC259,2,3)</f>
        <v>3.9710609125116807E-4</v>
      </c>
      <c r="E259" t="s">
        <v>2876</v>
      </c>
      <c r="F259" t="s">
        <v>3250</v>
      </c>
      <c r="G259" t="s">
        <v>1312</v>
      </c>
      <c r="H259" s="10">
        <f>AVERAGE(I259:L259)</f>
        <v>1009394.453125</v>
      </c>
      <c r="I259" s="5">
        <v>965445.3125</v>
      </c>
      <c r="J259" s="5">
        <v>1048682.5</v>
      </c>
      <c r="K259" s="5">
        <v>994070.125</v>
      </c>
      <c r="L259" s="5">
        <v>1029379.875</v>
      </c>
      <c r="M259" s="10">
        <f>AVERAGE(N259:S259)</f>
        <v>830969.83333333337</v>
      </c>
      <c r="N259" s="5">
        <v>808489.375</v>
      </c>
      <c r="O259" s="5">
        <v>825358.5625</v>
      </c>
      <c r="P259" s="5">
        <v>828064.25</v>
      </c>
      <c r="Q259" s="5">
        <v>863041.875</v>
      </c>
      <c r="R259" s="5">
        <v>839039.875</v>
      </c>
      <c r="S259" s="5">
        <v>821825.0625</v>
      </c>
      <c r="T259" s="8">
        <f>LOG(I259,2)</f>
        <v>19.880835014690344</v>
      </c>
      <c r="U259" s="8">
        <f>LOG(J259,2)</f>
        <v>20.000146521777825</v>
      </c>
      <c r="V259" s="8">
        <f>LOG(K259,2)</f>
        <v>19.922988102302099</v>
      </c>
      <c r="W259" s="8">
        <f>LOG(L259,2)</f>
        <v>19.973344051695157</v>
      </c>
      <c r="X259" s="8">
        <f>LOG(N259,2)</f>
        <v>19.624869288660754</v>
      </c>
      <c r="Y259" s="8">
        <f>LOG(O259,2)</f>
        <v>19.654661483442755</v>
      </c>
      <c r="Z259" s="8">
        <f>LOG(P259,2)</f>
        <v>19.659383186074727</v>
      </c>
      <c r="AA259" s="8">
        <f>LOG(Q259,2)</f>
        <v>19.719071035450764</v>
      </c>
      <c r="AB259" s="8">
        <f>LOG(R259,2)</f>
        <v>19.6783798501767</v>
      </c>
      <c r="AC259" s="8">
        <f>LOG(S259,2)</f>
        <v>19.648471802256964</v>
      </c>
      <c r="AD259" s="3">
        <v>8</v>
      </c>
      <c r="AE259" s="3">
        <v>11</v>
      </c>
      <c r="AF259" s="3">
        <v>9</v>
      </c>
      <c r="AG259" s="3">
        <v>8</v>
      </c>
      <c r="AH259" s="3">
        <v>6</v>
      </c>
      <c r="AI259" s="3">
        <v>7</v>
      </c>
      <c r="AJ259" s="3">
        <v>9</v>
      </c>
      <c r="AK259" s="3">
        <v>11</v>
      </c>
      <c r="AL259" s="3">
        <v>9</v>
      </c>
      <c r="AM259" s="3">
        <v>10</v>
      </c>
      <c r="AN259" s="3">
        <v>11</v>
      </c>
      <c r="AO259" s="3">
        <v>8</v>
      </c>
      <c r="AP259" s="3">
        <v>10</v>
      </c>
      <c r="AQ259" s="3">
        <v>10</v>
      </c>
      <c r="AR259" s="3">
        <v>10</v>
      </c>
      <c r="AS259" s="3">
        <v>10</v>
      </c>
      <c r="AT259" s="3">
        <v>10</v>
      </c>
      <c r="AU259" s="3">
        <v>10</v>
      </c>
      <c r="AV259" s="3">
        <v>10</v>
      </c>
      <c r="AW259" s="3">
        <v>10</v>
      </c>
      <c r="AX259" s="3">
        <v>10</v>
      </c>
      <c r="AY259" s="3">
        <v>10</v>
      </c>
      <c r="AZ259" s="3">
        <v>10</v>
      </c>
      <c r="BA259" s="3">
        <v>10</v>
      </c>
      <c r="BB259" t="s">
        <v>1310</v>
      </c>
      <c r="BC259" t="s">
        <v>1311</v>
      </c>
    </row>
    <row r="260" spans="1:55" x14ac:dyDescent="0.25">
      <c r="A260" t="s">
        <v>318</v>
      </c>
      <c r="B260" s="3">
        <v>16</v>
      </c>
      <c r="C260" s="14">
        <f>M260/H260</f>
        <v>0.82343543740775349</v>
      </c>
      <c r="D260" s="12">
        <f>_xlfn.T.TEST(T260:W260,X260:AC260,2,3)</f>
        <v>1.3806752093297788E-2</v>
      </c>
      <c r="E260" t="s">
        <v>2534</v>
      </c>
      <c r="F260" t="s">
        <v>3250</v>
      </c>
      <c r="G260" t="s">
        <v>319</v>
      </c>
      <c r="H260" s="10">
        <f>AVERAGE(I260:L260)</f>
        <v>1118617.109375</v>
      </c>
      <c r="I260" s="5">
        <v>1263681.75</v>
      </c>
      <c r="J260" s="5">
        <v>1016859.9375</v>
      </c>
      <c r="K260" s="5">
        <v>1106269.25</v>
      </c>
      <c r="L260" s="5">
        <v>1087657.5</v>
      </c>
      <c r="M260" s="10">
        <f>AVERAGE(N260:S260)</f>
        <v>921108.96875</v>
      </c>
      <c r="N260" s="5">
        <v>855096.25</v>
      </c>
      <c r="O260" s="5">
        <v>1016221.75</v>
      </c>
      <c r="P260" s="5">
        <v>942525.3125</v>
      </c>
      <c r="Q260" s="5">
        <v>847588.4375</v>
      </c>
      <c r="R260" s="5">
        <v>891756.9375</v>
      </c>
      <c r="S260" s="5">
        <v>973465.125</v>
      </c>
      <c r="T260" s="8">
        <f>LOG(I260,2)</f>
        <v>20.269201745254282</v>
      </c>
      <c r="U260" s="8">
        <f>LOG(J260,2)</f>
        <v>19.955689545087992</v>
      </c>
      <c r="V260" s="8">
        <f>LOG(K260,2)</f>
        <v>20.077271128825263</v>
      </c>
      <c r="W260" s="8">
        <f>LOG(L260,2)</f>
        <v>20.052792897197119</v>
      </c>
      <c r="X260" s="8">
        <f>LOG(N260,2)</f>
        <v>19.705727293946875</v>
      </c>
      <c r="Y260" s="8">
        <f>LOG(O260,2)</f>
        <v>19.954783816629259</v>
      </c>
      <c r="Z260" s="8">
        <f>LOG(P260,2)</f>
        <v>19.846171838417956</v>
      </c>
      <c r="AA260" s="8">
        <f>LOG(Q260,2)</f>
        <v>19.693004381548512</v>
      </c>
      <c r="AB260" s="8">
        <f>LOG(R260,2)</f>
        <v>19.766291008743046</v>
      </c>
      <c r="AC260" s="8">
        <f>LOG(S260,2)</f>
        <v>19.892769768851508</v>
      </c>
      <c r="AD260" s="3">
        <v>15</v>
      </c>
      <c r="AE260" s="3">
        <v>17</v>
      </c>
      <c r="AF260" s="3">
        <v>13</v>
      </c>
      <c r="AG260" s="3">
        <v>15</v>
      </c>
      <c r="AH260" s="3">
        <v>11</v>
      </c>
      <c r="AI260" s="3">
        <v>11</v>
      </c>
      <c r="AJ260" s="3">
        <v>12</v>
      </c>
      <c r="AK260" s="3">
        <v>15</v>
      </c>
      <c r="AL260" s="3">
        <v>13</v>
      </c>
      <c r="AM260" s="3">
        <v>15</v>
      </c>
      <c r="AN260" s="3">
        <v>16</v>
      </c>
      <c r="AO260" s="3">
        <v>15</v>
      </c>
      <c r="AP260" s="3">
        <v>16</v>
      </c>
      <c r="AQ260" s="3">
        <v>16</v>
      </c>
      <c r="AR260" s="3">
        <v>16</v>
      </c>
      <c r="AS260" s="3">
        <v>16</v>
      </c>
      <c r="AT260" s="3">
        <v>16</v>
      </c>
      <c r="AU260" s="3">
        <v>16</v>
      </c>
      <c r="AV260" s="3">
        <v>16</v>
      </c>
      <c r="AW260" s="3">
        <v>16</v>
      </c>
      <c r="AX260" s="3">
        <v>16</v>
      </c>
      <c r="AY260" s="3">
        <v>16</v>
      </c>
      <c r="AZ260" s="3">
        <v>16</v>
      </c>
      <c r="BA260" s="3">
        <v>16</v>
      </c>
      <c r="BB260" t="s">
        <v>317</v>
      </c>
      <c r="BC260" t="s">
        <v>318</v>
      </c>
    </row>
    <row r="261" spans="1:55" x14ac:dyDescent="0.25">
      <c r="A261" t="s">
        <v>657</v>
      </c>
      <c r="B261" s="3">
        <v>2</v>
      </c>
      <c r="C261" s="14">
        <f>M261/H261</f>
        <v>0.82412942211862872</v>
      </c>
      <c r="D261" s="12">
        <f>_xlfn.T.TEST(T261:W261,X261:AC261,2,3)</f>
        <v>1.5849803508112444E-2</v>
      </c>
      <c r="E261" t="s">
        <v>2649</v>
      </c>
      <c r="F261" t="s">
        <v>3250</v>
      </c>
      <c r="G261" t="s">
        <v>658</v>
      </c>
      <c r="H261" s="10">
        <f>AVERAGE(I261:L261)</f>
        <v>32833.98583984375</v>
      </c>
      <c r="I261" s="5">
        <v>35284.18359375</v>
      </c>
      <c r="J261" s="5">
        <v>29583.671875</v>
      </c>
      <c r="K261" s="5">
        <v>30981.541015625</v>
      </c>
      <c r="L261" s="5">
        <v>35486.546875</v>
      </c>
      <c r="M261" s="10">
        <f>AVERAGE(N261:S261)</f>
        <v>27059.453776041668</v>
      </c>
      <c r="N261" s="5">
        <v>29301.26953125</v>
      </c>
      <c r="O261" s="5">
        <v>26827.037109375</v>
      </c>
      <c r="P261" s="5">
        <v>26781.919921875</v>
      </c>
      <c r="Q261" s="5">
        <v>28520.501953125</v>
      </c>
      <c r="R261" s="5">
        <v>26154.55859375</v>
      </c>
      <c r="S261" s="5">
        <v>24771.435546875</v>
      </c>
      <c r="T261" s="8">
        <f>LOG(I261,2)</f>
        <v>15.106734008815717</v>
      </c>
      <c r="U261" s="8">
        <f>LOG(J261,2)</f>
        <v>14.852513507952887</v>
      </c>
      <c r="V261" s="8">
        <f>LOG(K261,2)</f>
        <v>14.919121284823092</v>
      </c>
      <c r="W261" s="8">
        <f>LOG(L261,2)</f>
        <v>15.114984575005224</v>
      </c>
      <c r="X261" s="8">
        <f>LOG(N261,2)</f>
        <v>14.83867555296013</v>
      </c>
      <c r="Y261" s="8">
        <f>LOG(O261,2)</f>
        <v>14.711400105647988</v>
      </c>
      <c r="Z261" s="8">
        <f>LOG(P261,2)</f>
        <v>14.708971766742058</v>
      </c>
      <c r="AA261" s="8">
        <f>LOG(Q261,2)</f>
        <v>14.799711752597435</v>
      </c>
      <c r="AB261" s="8">
        <f>LOG(R261,2)</f>
        <v>14.674774801640236</v>
      </c>
      <c r="AC261" s="8">
        <f>LOG(S261,2)</f>
        <v>14.59638985719088</v>
      </c>
      <c r="AD261" s="3">
        <v>3</v>
      </c>
      <c r="AE261" s="3">
        <v>2</v>
      </c>
      <c r="AF261" s="3">
        <v>2</v>
      </c>
      <c r="AG261" s="3">
        <v>2</v>
      </c>
      <c r="AH261" s="3">
        <v>1</v>
      </c>
      <c r="AI261" s="3">
        <v>1</v>
      </c>
      <c r="AJ261" s="3">
        <v>2</v>
      </c>
      <c r="AK261" s="3">
        <v>2</v>
      </c>
      <c r="AL261" s="3">
        <v>1</v>
      </c>
      <c r="AM261" s="3">
        <v>2</v>
      </c>
      <c r="AN261" s="3">
        <v>2</v>
      </c>
      <c r="AO261" s="3">
        <v>2</v>
      </c>
      <c r="AP261" s="3">
        <v>2</v>
      </c>
      <c r="AQ261" s="3">
        <v>2</v>
      </c>
      <c r="AR261" s="3">
        <v>2</v>
      </c>
      <c r="AS261" s="3">
        <v>2</v>
      </c>
      <c r="AT261" s="3">
        <v>2</v>
      </c>
      <c r="AU261" s="3">
        <v>2</v>
      </c>
      <c r="AV261" s="3">
        <v>2</v>
      </c>
      <c r="AW261" s="3">
        <v>2</v>
      </c>
      <c r="AX261" s="3">
        <v>2</v>
      </c>
      <c r="AY261" s="3">
        <v>2</v>
      </c>
      <c r="AZ261" s="3">
        <v>2</v>
      </c>
      <c r="BA261" s="3">
        <v>2</v>
      </c>
      <c r="BB261" t="s">
        <v>656</v>
      </c>
      <c r="BC261" t="s">
        <v>657</v>
      </c>
    </row>
    <row r="262" spans="1:55" x14ac:dyDescent="0.25">
      <c r="A262" t="s">
        <v>1878</v>
      </c>
      <c r="B262" s="3">
        <v>9</v>
      </c>
      <c r="C262" s="14">
        <f>M262/H262</f>
        <v>0.82459649308831651</v>
      </c>
      <c r="D262" s="12">
        <f>_xlfn.T.TEST(T262:W262,X262:AC262,2,3)</f>
        <v>2.6415457768568171E-2</v>
      </c>
      <c r="E262" t="s">
        <v>3069</v>
      </c>
      <c r="F262" t="s">
        <v>3250</v>
      </c>
      <c r="G262" t="s">
        <v>1879</v>
      </c>
      <c r="H262" s="10">
        <f>AVERAGE(I262:L262)</f>
        <v>143858.583984375</v>
      </c>
      <c r="I262" s="5">
        <v>128223.2578125</v>
      </c>
      <c r="J262" s="5">
        <v>138412.0625</v>
      </c>
      <c r="K262" s="5">
        <v>164999.171875</v>
      </c>
      <c r="L262" s="5">
        <v>143799.84375</v>
      </c>
      <c r="M262" s="10">
        <f>AVERAGE(N262:S262)</f>
        <v>118625.28385416667</v>
      </c>
      <c r="N262" s="5">
        <v>121846.203125</v>
      </c>
      <c r="O262" s="5">
        <v>119406.5703125</v>
      </c>
      <c r="P262" s="5">
        <v>124704.9296875</v>
      </c>
      <c r="Q262" s="5">
        <v>108912.0546875</v>
      </c>
      <c r="R262" s="5">
        <v>128122.8203125</v>
      </c>
      <c r="S262" s="5">
        <v>108759.125</v>
      </c>
      <c r="T262" s="8">
        <f>LOG(I262,2)</f>
        <v>16.968298443784082</v>
      </c>
      <c r="U262" s="8">
        <f>LOG(J262,2)</f>
        <v>17.078610152603659</v>
      </c>
      <c r="V262" s="8">
        <f>LOG(K262,2)</f>
        <v>17.332099258090757</v>
      </c>
      <c r="W262" s="8">
        <f>LOG(L262,2)</f>
        <v>17.13370258261164</v>
      </c>
      <c r="X262" s="8">
        <f>LOG(N262,2)</f>
        <v>16.894701770076818</v>
      </c>
      <c r="Y262" s="8">
        <f>LOG(O262,2)</f>
        <v>16.865522697107096</v>
      </c>
      <c r="Z262" s="8">
        <f>LOG(P262,2)</f>
        <v>16.928158971642368</v>
      </c>
      <c r="AA262" s="8">
        <f>LOG(Q262,2)</f>
        <v>16.732804118807383</v>
      </c>
      <c r="AB262" s="8">
        <f>LOG(R262,2)</f>
        <v>16.967167935436589</v>
      </c>
      <c r="AC262" s="8">
        <f>LOG(S262,2)</f>
        <v>16.730776924041592</v>
      </c>
      <c r="AD262" s="3">
        <v>5</v>
      </c>
      <c r="AE262" s="3">
        <v>8</v>
      </c>
      <c r="AF262" s="3">
        <v>8</v>
      </c>
      <c r="AG262" s="3">
        <v>7</v>
      </c>
      <c r="AH262" s="3">
        <v>3</v>
      </c>
      <c r="AI262" s="3">
        <v>3</v>
      </c>
      <c r="AJ262" s="3">
        <v>9</v>
      </c>
      <c r="AK262" s="3">
        <v>9</v>
      </c>
      <c r="AL262" s="3">
        <v>8</v>
      </c>
      <c r="AM262" s="3">
        <v>8</v>
      </c>
      <c r="AN262" s="3">
        <v>7</v>
      </c>
      <c r="AO262" s="3">
        <v>9</v>
      </c>
      <c r="AP262" s="3">
        <v>9</v>
      </c>
      <c r="AQ262" s="3">
        <v>9</v>
      </c>
      <c r="AR262" s="3">
        <v>9</v>
      </c>
      <c r="AS262" s="3">
        <v>9</v>
      </c>
      <c r="AT262" s="3">
        <v>9</v>
      </c>
      <c r="AU262" s="3">
        <v>9</v>
      </c>
      <c r="AV262" s="3">
        <v>9</v>
      </c>
      <c r="AW262" s="3">
        <v>9</v>
      </c>
      <c r="AX262" s="3">
        <v>9</v>
      </c>
      <c r="AY262" s="3">
        <v>9</v>
      </c>
      <c r="AZ262" s="3">
        <v>9</v>
      </c>
      <c r="BA262" s="3">
        <v>9</v>
      </c>
      <c r="BB262" t="s">
        <v>1877</v>
      </c>
      <c r="BC262" t="s">
        <v>1878</v>
      </c>
    </row>
    <row r="263" spans="1:55" x14ac:dyDescent="0.25">
      <c r="A263" t="s">
        <v>1278</v>
      </c>
      <c r="B263" s="3">
        <v>4</v>
      </c>
      <c r="C263" s="14">
        <f>M263/H263</f>
        <v>0.82555912200495929</v>
      </c>
      <c r="D263" s="12">
        <f>_xlfn.T.TEST(T263:W263,X263:AC263,2,3)</f>
        <v>4.7452983621837079E-2</v>
      </c>
      <c r="E263" t="s">
        <v>2865</v>
      </c>
      <c r="F263" t="s">
        <v>3250</v>
      </c>
      <c r="G263" t="s">
        <v>1279</v>
      </c>
      <c r="H263" s="10">
        <f>AVERAGE(I263:L263)</f>
        <v>600997.9609375</v>
      </c>
      <c r="I263" s="5">
        <v>496991.59375</v>
      </c>
      <c r="J263" s="5">
        <v>632084.6875</v>
      </c>
      <c r="K263" s="5">
        <v>619024.5</v>
      </c>
      <c r="L263" s="5">
        <v>655891.0625</v>
      </c>
      <c r="M263" s="10">
        <f>AVERAGE(N263:S263)</f>
        <v>496159.34895833331</v>
      </c>
      <c r="N263" s="5">
        <v>465855.96875</v>
      </c>
      <c r="O263" s="5">
        <v>467776.84375</v>
      </c>
      <c r="P263" s="5">
        <v>553318.4375</v>
      </c>
      <c r="Q263" s="5">
        <v>507481.375</v>
      </c>
      <c r="R263" s="5">
        <v>531888.0625</v>
      </c>
      <c r="S263" s="5">
        <v>450635.40625</v>
      </c>
      <c r="T263" s="8">
        <f>LOG(I263,2)</f>
        <v>18.922861924297308</v>
      </c>
      <c r="U263" s="8">
        <f>LOG(J263,2)</f>
        <v>19.269758339882092</v>
      </c>
      <c r="V263" s="8">
        <f>LOG(K263,2)</f>
        <v>19.23963698456944</v>
      </c>
      <c r="W263" s="8">
        <f>LOG(L263,2)</f>
        <v>19.32309669074052</v>
      </c>
      <c r="X263" s="8">
        <f>LOG(N263,2)</f>
        <v>18.829524452301182</v>
      </c>
      <c r="Y263" s="8">
        <f>LOG(O263,2)</f>
        <v>18.835460920492466</v>
      </c>
      <c r="Z263" s="8">
        <f>LOG(P263,2)</f>
        <v>19.07775047204122</v>
      </c>
      <c r="AA263" s="8">
        <f>LOG(Q263,2)</f>
        <v>18.95299534956574</v>
      </c>
      <c r="AB263" s="8">
        <f>LOG(R263,2)</f>
        <v>19.020763132441171</v>
      </c>
      <c r="AC263" s="8">
        <f>LOG(S263,2)</f>
        <v>18.781601144456122</v>
      </c>
      <c r="AD263" s="3">
        <v>4</v>
      </c>
      <c r="AE263" s="3">
        <v>4</v>
      </c>
      <c r="AF263" s="3">
        <v>4</v>
      </c>
      <c r="AG263" s="3">
        <v>4</v>
      </c>
      <c r="AH263" s="3">
        <v>3</v>
      </c>
      <c r="AI263" s="3">
        <v>3</v>
      </c>
      <c r="AJ263" s="3">
        <v>3</v>
      </c>
      <c r="AK263" s="3">
        <v>3</v>
      </c>
      <c r="AL263" s="3">
        <v>4</v>
      </c>
      <c r="AM263" s="3">
        <v>4</v>
      </c>
      <c r="AN263" s="3">
        <v>4</v>
      </c>
      <c r="AO263" s="3">
        <v>4</v>
      </c>
      <c r="AP263" s="3">
        <v>4</v>
      </c>
      <c r="AQ263" s="3">
        <v>4</v>
      </c>
      <c r="AR263" s="3">
        <v>4</v>
      </c>
      <c r="AS263" s="3">
        <v>4</v>
      </c>
      <c r="AT263" s="3">
        <v>4</v>
      </c>
      <c r="AU263" s="3">
        <v>4</v>
      </c>
      <c r="AV263" s="3">
        <v>4</v>
      </c>
      <c r="AW263" s="3">
        <v>4</v>
      </c>
      <c r="AX263" s="3">
        <v>4</v>
      </c>
      <c r="AY263" s="3">
        <v>4</v>
      </c>
      <c r="AZ263" s="3">
        <v>4</v>
      </c>
      <c r="BA263" s="3">
        <v>4</v>
      </c>
      <c r="BB263" t="s">
        <v>1277</v>
      </c>
      <c r="BC263" t="s">
        <v>1278</v>
      </c>
    </row>
    <row r="264" spans="1:55" x14ac:dyDescent="0.25">
      <c r="A264" t="s">
        <v>588</v>
      </c>
      <c r="B264" s="3">
        <v>9</v>
      </c>
      <c r="C264" s="14">
        <f>M264/H264</f>
        <v>0.82574475116290613</v>
      </c>
      <c r="D264" s="12">
        <f>_xlfn.T.TEST(T264:W264,X264:AC264,2,3)</f>
        <v>2.884882285004114E-4</v>
      </c>
      <c r="E264" t="s">
        <v>2625</v>
      </c>
      <c r="F264" t="s">
        <v>3250</v>
      </c>
      <c r="G264" t="s">
        <v>589</v>
      </c>
      <c r="H264" s="10">
        <f>AVERAGE(I264:L264)</f>
        <v>2501961.9375</v>
      </c>
      <c r="I264" s="5">
        <v>2521611.25</v>
      </c>
      <c r="J264" s="5">
        <v>2515494.25</v>
      </c>
      <c r="K264" s="5">
        <v>2451640.5</v>
      </c>
      <c r="L264" s="5">
        <v>2519101.75</v>
      </c>
      <c r="M264" s="10">
        <f>AVERAGE(N264:S264)</f>
        <v>2065981.9375</v>
      </c>
      <c r="N264" s="5">
        <v>1967731.25</v>
      </c>
      <c r="O264" s="5">
        <v>2301674.5</v>
      </c>
      <c r="P264" s="5">
        <v>1996767.125</v>
      </c>
      <c r="Q264" s="5">
        <v>1991761.625</v>
      </c>
      <c r="R264" s="5">
        <v>2104091.75</v>
      </c>
      <c r="S264" s="5">
        <v>2033865.375</v>
      </c>
      <c r="T264" s="8">
        <f>LOG(I264,2)</f>
        <v>21.265914445732928</v>
      </c>
      <c r="U264" s="8">
        <f>LOG(J264,2)</f>
        <v>21.262410461191291</v>
      </c>
      <c r="V264" s="8">
        <f>LOG(K264,2)</f>
        <v>21.225316012100109</v>
      </c>
      <c r="W264" s="8">
        <f>LOG(L264,2)</f>
        <v>21.2644779650191</v>
      </c>
      <c r="X264" s="8">
        <f>LOG(N264,2)</f>
        <v>20.908101762171828</v>
      </c>
      <c r="Y264" s="8">
        <f>LOG(O264,2)</f>
        <v>21.13425239304663</v>
      </c>
      <c r="Z264" s="8">
        <f>LOG(P264,2)</f>
        <v>20.929234656138025</v>
      </c>
      <c r="AA264" s="8">
        <f>LOG(Q264,2)</f>
        <v>20.92561356461734</v>
      </c>
      <c r="AB264" s="8">
        <f>LOG(R264,2)</f>
        <v>21.004766184783282</v>
      </c>
      <c r="AC264" s="8">
        <f>LOG(S264,2)</f>
        <v>20.955792757247362</v>
      </c>
      <c r="AD264" s="3">
        <v>7</v>
      </c>
      <c r="AE264" s="3">
        <v>9</v>
      </c>
      <c r="AF264" s="3">
        <v>8</v>
      </c>
      <c r="AG264" s="3">
        <v>8</v>
      </c>
      <c r="AH264" s="3">
        <v>6</v>
      </c>
      <c r="AI264" s="3">
        <v>5</v>
      </c>
      <c r="AJ264" s="3">
        <v>8</v>
      </c>
      <c r="AK264" s="3">
        <v>7</v>
      </c>
      <c r="AL264" s="3">
        <v>8</v>
      </c>
      <c r="AM264" s="3">
        <v>8</v>
      </c>
      <c r="AN264" s="3">
        <v>9</v>
      </c>
      <c r="AO264" s="3">
        <v>9</v>
      </c>
      <c r="AP264" s="3">
        <v>9</v>
      </c>
      <c r="AQ264" s="3">
        <v>9</v>
      </c>
      <c r="AR264" s="3">
        <v>9</v>
      </c>
      <c r="AS264" s="3">
        <v>9</v>
      </c>
      <c r="AT264" s="3">
        <v>9</v>
      </c>
      <c r="AU264" s="3">
        <v>9</v>
      </c>
      <c r="AV264" s="3">
        <v>9</v>
      </c>
      <c r="AW264" s="3">
        <v>9</v>
      </c>
      <c r="AX264" s="3">
        <v>9</v>
      </c>
      <c r="AY264" s="3">
        <v>9</v>
      </c>
      <c r="AZ264" s="3">
        <v>9</v>
      </c>
      <c r="BA264" s="3">
        <v>9</v>
      </c>
      <c r="BB264" t="s">
        <v>587</v>
      </c>
      <c r="BC264" t="s">
        <v>588</v>
      </c>
    </row>
    <row r="265" spans="1:55" x14ac:dyDescent="0.25">
      <c r="A265" t="s">
        <v>957</v>
      </c>
      <c r="B265" s="3">
        <v>5</v>
      </c>
      <c r="C265" s="14">
        <f>M265/H265</f>
        <v>0.82637072330950012</v>
      </c>
      <c r="D265" s="12">
        <f>_xlfn.T.TEST(T265:W265,X265:AC265,2,3)</f>
        <v>1.4626152306223477E-2</v>
      </c>
      <c r="E265" t="s">
        <v>2753</v>
      </c>
      <c r="F265" t="s">
        <v>3250</v>
      </c>
      <c r="G265" t="s">
        <v>958</v>
      </c>
      <c r="H265" s="10">
        <f>AVERAGE(I265:L265)</f>
        <v>682535.59375</v>
      </c>
      <c r="I265" s="5">
        <v>628369.5625</v>
      </c>
      <c r="J265" s="5">
        <v>696106.3125</v>
      </c>
      <c r="K265" s="5">
        <v>757846.375</v>
      </c>
      <c r="L265" s="5">
        <v>647820.125</v>
      </c>
      <c r="M265" s="10">
        <f>AVERAGE(N265:S265)</f>
        <v>564027.43229166663</v>
      </c>
      <c r="N265" s="5">
        <v>447612.84375</v>
      </c>
      <c r="O265" s="5">
        <v>593699.1875</v>
      </c>
      <c r="P265" s="5">
        <v>598080.25</v>
      </c>
      <c r="Q265" s="5">
        <v>579252.1875</v>
      </c>
      <c r="R265" s="5">
        <v>583251.0625</v>
      </c>
      <c r="S265" s="5">
        <v>582269.0625</v>
      </c>
      <c r="T265" s="8">
        <f>LOG(I265,2)</f>
        <v>19.261253774270362</v>
      </c>
      <c r="U265" s="8">
        <f>LOG(J265,2)</f>
        <v>19.408948132240358</v>
      </c>
      <c r="V265" s="8">
        <f>LOG(K265,2)</f>
        <v>19.531545900025606</v>
      </c>
      <c r="W265" s="8">
        <f>LOG(L265,2)</f>
        <v>19.305233761629356</v>
      </c>
      <c r="X265" s="8">
        <f>LOG(N265,2)</f>
        <v>18.771891907865921</v>
      </c>
      <c r="Y265" s="8">
        <f>LOG(O265,2)</f>
        <v>19.179372613161512</v>
      </c>
      <c r="Z265" s="8">
        <f>LOG(P265,2)</f>
        <v>19.189979551685095</v>
      </c>
      <c r="AA265" s="8">
        <f>LOG(Q265,2)</f>
        <v>19.143832061760733</v>
      </c>
      <c r="AB265" s="8">
        <f>LOG(R265,2)</f>
        <v>19.153757504785307</v>
      </c>
      <c r="AC265" s="8">
        <f>LOG(S265,2)</f>
        <v>19.151326441031028</v>
      </c>
      <c r="AD265" s="3">
        <v>2</v>
      </c>
      <c r="AE265" s="3">
        <v>4</v>
      </c>
      <c r="AF265" s="3">
        <v>4</v>
      </c>
      <c r="AG265" s="3">
        <v>4</v>
      </c>
      <c r="AH265" s="3">
        <v>2</v>
      </c>
      <c r="AI265" s="3">
        <v>2</v>
      </c>
      <c r="AJ265" s="3">
        <v>2</v>
      </c>
      <c r="AK265" s="3">
        <v>5</v>
      </c>
      <c r="AL265" s="3">
        <v>4</v>
      </c>
      <c r="AM265" s="3">
        <v>4</v>
      </c>
      <c r="AN265" s="3">
        <v>5</v>
      </c>
      <c r="AO265" s="3">
        <v>3</v>
      </c>
      <c r="AP265" s="3">
        <v>5</v>
      </c>
      <c r="AQ265" s="3">
        <v>5</v>
      </c>
      <c r="AR265" s="3">
        <v>5</v>
      </c>
      <c r="AS265" s="3">
        <v>5</v>
      </c>
      <c r="AT265" s="3">
        <v>5</v>
      </c>
      <c r="AU265" s="3">
        <v>5</v>
      </c>
      <c r="AV265" s="3">
        <v>5</v>
      </c>
      <c r="AW265" s="3">
        <v>5</v>
      </c>
      <c r="AX265" s="3">
        <v>5</v>
      </c>
      <c r="AY265" s="3">
        <v>5</v>
      </c>
      <c r="AZ265" s="3">
        <v>5</v>
      </c>
      <c r="BA265" s="3">
        <v>5</v>
      </c>
      <c r="BB265" t="s">
        <v>956</v>
      </c>
      <c r="BC265" t="s">
        <v>957</v>
      </c>
    </row>
    <row r="266" spans="1:55" x14ac:dyDescent="0.25">
      <c r="A266" t="s">
        <v>2208</v>
      </c>
      <c r="B266" s="3">
        <v>41</v>
      </c>
      <c r="C266" s="14">
        <f>M266/H266</f>
        <v>0.82644142715337532</v>
      </c>
      <c r="D266" s="12">
        <f>_xlfn.T.TEST(T266:W266,X266:AC266,2,3)</f>
        <v>2.8074704263965192E-2</v>
      </c>
      <c r="E266" t="s">
        <v>3167</v>
      </c>
      <c r="F266" t="s">
        <v>3250</v>
      </c>
      <c r="G266" t="s">
        <v>2209</v>
      </c>
      <c r="H266" s="10">
        <f>AVERAGE(I266:L266)</f>
        <v>3479325.875</v>
      </c>
      <c r="I266" s="5">
        <v>3517131</v>
      </c>
      <c r="J266" s="5">
        <v>3215110</v>
      </c>
      <c r="K266" s="5">
        <v>3180803.75</v>
      </c>
      <c r="L266" s="5">
        <v>4004258.75</v>
      </c>
      <c r="M266" s="10">
        <f>AVERAGE(N266:S266)</f>
        <v>2875459.0416666665</v>
      </c>
      <c r="N266" s="5">
        <v>3194328</v>
      </c>
      <c r="O266" s="5">
        <v>2780440.5</v>
      </c>
      <c r="P266" s="5">
        <v>2987439.75</v>
      </c>
      <c r="Q266" s="5">
        <v>2580611.5</v>
      </c>
      <c r="R266" s="5">
        <v>2780134.75</v>
      </c>
      <c r="S266" s="5">
        <v>2929799.75</v>
      </c>
      <c r="T266" s="8">
        <f>LOG(I266,2)</f>
        <v>21.745967640292704</v>
      </c>
      <c r="U266" s="8">
        <f>LOG(J266,2)</f>
        <v>21.616436667294099</v>
      </c>
      <c r="V266" s="8">
        <f>LOG(K266,2)</f>
        <v>21.600959932199441</v>
      </c>
      <c r="W266" s="8">
        <f>LOG(L266,2)</f>
        <v>21.933103771590133</v>
      </c>
      <c r="X266" s="8">
        <f>LOG(N266,2)</f>
        <v>21.607081028497184</v>
      </c>
      <c r="Y266" s="8">
        <f>LOG(O266,2)</f>
        <v>21.406882033863514</v>
      </c>
      <c r="Z266" s="8">
        <f>LOG(P266,2)</f>
        <v>21.510478186768115</v>
      </c>
      <c r="AA266" s="8">
        <f>LOG(Q266,2)</f>
        <v>21.299281535548491</v>
      </c>
      <c r="AB266" s="8">
        <f>LOG(R266,2)</f>
        <v>21.406723379771314</v>
      </c>
      <c r="AC266" s="8">
        <f>LOG(S266,2)</f>
        <v>21.48237063002809</v>
      </c>
      <c r="AD266" s="3">
        <v>36</v>
      </c>
      <c r="AE266" s="3">
        <v>41</v>
      </c>
      <c r="AF266" s="3">
        <v>38</v>
      </c>
      <c r="AG266" s="3">
        <v>41</v>
      </c>
      <c r="AH266" s="3">
        <v>30</v>
      </c>
      <c r="AI266" s="3">
        <v>30</v>
      </c>
      <c r="AJ266" s="3">
        <v>35</v>
      </c>
      <c r="AK266" s="3">
        <v>36</v>
      </c>
      <c r="AL266" s="3">
        <v>39</v>
      </c>
      <c r="AM266" s="3">
        <v>42</v>
      </c>
      <c r="AN266" s="3">
        <v>41</v>
      </c>
      <c r="AO266" s="3">
        <v>40</v>
      </c>
      <c r="AP266" s="3">
        <v>41</v>
      </c>
      <c r="AQ266" s="3">
        <v>41</v>
      </c>
      <c r="AR266" s="3">
        <v>41</v>
      </c>
      <c r="AS266" s="3">
        <v>41</v>
      </c>
      <c r="AT266" s="3">
        <v>41</v>
      </c>
      <c r="AU266" s="3">
        <v>41</v>
      </c>
      <c r="AV266" s="3">
        <v>41</v>
      </c>
      <c r="AW266" s="3">
        <v>41</v>
      </c>
      <c r="AX266" s="3">
        <v>41</v>
      </c>
      <c r="AY266" s="3">
        <v>41</v>
      </c>
      <c r="AZ266" s="3">
        <v>41</v>
      </c>
      <c r="BA266" s="3">
        <v>41</v>
      </c>
      <c r="BB266" t="s">
        <v>2207</v>
      </c>
      <c r="BC266" t="s">
        <v>2208</v>
      </c>
    </row>
    <row r="267" spans="1:55" x14ac:dyDescent="0.25">
      <c r="A267" t="s">
        <v>987</v>
      </c>
      <c r="B267" s="3">
        <v>9</v>
      </c>
      <c r="C267" s="14">
        <f>M267/H267</f>
        <v>0.82725370011339283</v>
      </c>
      <c r="D267" s="12">
        <f>_xlfn.T.TEST(T267:W267,X267:AC267,2,3)</f>
        <v>3.5252580099716942E-2</v>
      </c>
      <c r="E267" t="s">
        <v>2763</v>
      </c>
      <c r="F267" t="s">
        <v>3250</v>
      </c>
      <c r="G267" t="s">
        <v>988</v>
      </c>
      <c r="H267" s="10">
        <f>AVERAGE(I267:L267)</f>
        <v>1157710.15625</v>
      </c>
      <c r="I267" s="5">
        <v>1272898</v>
      </c>
      <c r="J267" s="5">
        <v>1049004.875</v>
      </c>
      <c r="K267" s="5">
        <v>1043063</v>
      </c>
      <c r="L267" s="5">
        <v>1265874.75</v>
      </c>
      <c r="M267" s="10">
        <f>AVERAGE(N267:S267)</f>
        <v>957720.01041666663</v>
      </c>
      <c r="N267" s="5">
        <v>1064558.625</v>
      </c>
      <c r="O267" s="5">
        <v>970699.875</v>
      </c>
      <c r="P267" s="5">
        <v>956171.1875</v>
      </c>
      <c r="Q267" s="5">
        <v>882715.0625</v>
      </c>
      <c r="R267" s="5">
        <v>915890.375</v>
      </c>
      <c r="S267" s="5">
        <v>956284.9375</v>
      </c>
      <c r="T267" s="8">
        <f>LOG(I267,2)</f>
        <v>20.279685387000267</v>
      </c>
      <c r="U267" s="8">
        <f>LOG(J267,2)</f>
        <v>20.000589951836098</v>
      </c>
      <c r="V267" s="8">
        <f>LOG(K267,2)</f>
        <v>19.992394867203611</v>
      </c>
      <c r="W267" s="8">
        <f>LOG(L267,2)</f>
        <v>20.271703235944301</v>
      </c>
      <c r="X267" s="8">
        <f>LOG(N267,2)</f>
        <v>20.021823970188017</v>
      </c>
      <c r="Y267" s="8">
        <f>LOG(O267,2)</f>
        <v>19.888665780607653</v>
      </c>
      <c r="Z267" s="8">
        <f>LOG(P267,2)</f>
        <v>19.866909407755614</v>
      </c>
      <c r="AA267" s="8">
        <f>LOG(Q267,2)</f>
        <v>19.751588290273894</v>
      </c>
      <c r="AB267" s="8">
        <f>LOG(R267,2)</f>
        <v>19.80481540364498</v>
      </c>
      <c r="AC267" s="8">
        <f>LOG(S267,2)</f>
        <v>19.867081026397155</v>
      </c>
      <c r="AD267" s="3">
        <v>8</v>
      </c>
      <c r="AE267" s="3">
        <v>8</v>
      </c>
      <c r="AF267" s="3">
        <v>8</v>
      </c>
      <c r="AG267" s="3">
        <v>8</v>
      </c>
      <c r="AH267" s="3">
        <v>6</v>
      </c>
      <c r="AI267" s="3">
        <v>7</v>
      </c>
      <c r="AJ267" s="3">
        <v>9</v>
      </c>
      <c r="AK267" s="3">
        <v>9</v>
      </c>
      <c r="AL267" s="3">
        <v>8</v>
      </c>
      <c r="AM267" s="3">
        <v>9</v>
      </c>
      <c r="AN267" s="3">
        <v>7</v>
      </c>
      <c r="AO267" s="3">
        <v>8</v>
      </c>
      <c r="AP267" s="3">
        <v>9</v>
      </c>
      <c r="AQ267" s="3">
        <v>9</v>
      </c>
      <c r="AR267" s="3">
        <v>9</v>
      </c>
      <c r="AS267" s="3">
        <v>9</v>
      </c>
      <c r="AT267" s="3">
        <v>9</v>
      </c>
      <c r="AU267" s="3">
        <v>9</v>
      </c>
      <c r="AV267" s="3">
        <v>9</v>
      </c>
      <c r="AW267" s="3">
        <v>9</v>
      </c>
      <c r="AX267" s="3">
        <v>9</v>
      </c>
      <c r="AY267" s="3">
        <v>9</v>
      </c>
      <c r="AZ267" s="3">
        <v>9</v>
      </c>
      <c r="BA267" s="3">
        <v>9</v>
      </c>
      <c r="BB267" t="s">
        <v>986</v>
      </c>
      <c r="BC267" t="s">
        <v>987</v>
      </c>
    </row>
    <row r="268" spans="1:55" x14ac:dyDescent="0.25">
      <c r="A268" t="s">
        <v>828</v>
      </c>
      <c r="B268" s="3">
        <v>7</v>
      </c>
      <c r="C268" s="14">
        <f>M268/H268</f>
        <v>0.82730815153411752</v>
      </c>
      <c r="D268" s="12">
        <f>_xlfn.T.TEST(T268:W268,X268:AC268,2,3)</f>
        <v>3.4933734043096376E-3</v>
      </c>
      <c r="E268" t="s">
        <v>2709</v>
      </c>
      <c r="F268" t="s">
        <v>3250</v>
      </c>
      <c r="G268" t="s">
        <v>829</v>
      </c>
      <c r="H268" s="10">
        <f>AVERAGE(I268:L268)</f>
        <v>956226.765625</v>
      </c>
      <c r="I268" s="5">
        <v>944877.875</v>
      </c>
      <c r="J268" s="5">
        <v>960635.4375</v>
      </c>
      <c r="K268" s="5">
        <v>945681.125</v>
      </c>
      <c r="L268" s="5">
        <v>973712.625</v>
      </c>
      <c r="M268" s="10">
        <f>AVERAGE(N268:S268)</f>
        <v>791094.19791666663</v>
      </c>
      <c r="N268" s="5">
        <v>752984.375</v>
      </c>
      <c r="O268" s="5">
        <v>702292</v>
      </c>
      <c r="P268" s="5">
        <v>884707.8125</v>
      </c>
      <c r="Q268" s="5">
        <v>738548.5625</v>
      </c>
      <c r="R268" s="5">
        <v>793855.375</v>
      </c>
      <c r="S268" s="5">
        <v>874177.0625</v>
      </c>
      <c r="T268" s="8">
        <f>LOG(I268,2)</f>
        <v>19.849768348196388</v>
      </c>
      <c r="U268" s="8">
        <f>LOG(J268,2)</f>
        <v>19.873629504501309</v>
      </c>
      <c r="V268" s="8">
        <f>LOG(K268,2)</f>
        <v>19.850994276465567</v>
      </c>
      <c r="W268" s="8">
        <f>LOG(L268,2)</f>
        <v>19.893136522245793</v>
      </c>
      <c r="X268" s="8">
        <f>LOG(N268,2)</f>
        <v>19.522260402622337</v>
      </c>
      <c r="Y268" s="8">
        <f>LOG(O268,2)</f>
        <v>19.42171147556822</v>
      </c>
      <c r="Z268" s="8">
        <f>LOG(P268,2)</f>
        <v>19.754841537475379</v>
      </c>
      <c r="AA268" s="8">
        <f>LOG(Q268,2)</f>
        <v>19.494333261472217</v>
      </c>
      <c r="AB268" s="8">
        <f>LOG(R268,2)</f>
        <v>19.598516674783511</v>
      </c>
      <c r="AC268" s="8">
        <f>LOG(S268,2)</f>
        <v>19.737565998234558</v>
      </c>
      <c r="AD268" s="3">
        <v>7</v>
      </c>
      <c r="AE268" s="3">
        <v>6</v>
      </c>
      <c r="AF268" s="3">
        <v>7</v>
      </c>
      <c r="AG268" s="3">
        <v>7</v>
      </c>
      <c r="AH268" s="3">
        <v>5</v>
      </c>
      <c r="AI268" s="3">
        <v>6</v>
      </c>
      <c r="AJ268" s="3">
        <v>5</v>
      </c>
      <c r="AK268" s="3">
        <v>6</v>
      </c>
      <c r="AL268" s="3">
        <v>7</v>
      </c>
      <c r="AM268" s="3">
        <v>7</v>
      </c>
      <c r="AN268" s="3">
        <v>7</v>
      </c>
      <c r="AO268" s="3">
        <v>7</v>
      </c>
      <c r="AP268" s="3">
        <v>7</v>
      </c>
      <c r="AQ268" s="3">
        <v>7</v>
      </c>
      <c r="AR268" s="3">
        <v>7</v>
      </c>
      <c r="AS268" s="3">
        <v>7</v>
      </c>
      <c r="AT268" s="3">
        <v>7</v>
      </c>
      <c r="AU268" s="3">
        <v>7</v>
      </c>
      <c r="AV268" s="3">
        <v>7</v>
      </c>
      <c r="AW268" s="3">
        <v>7</v>
      </c>
      <c r="AX268" s="3">
        <v>7</v>
      </c>
      <c r="AY268" s="3">
        <v>7</v>
      </c>
      <c r="AZ268" s="3">
        <v>7</v>
      </c>
      <c r="BA268" s="3">
        <v>7</v>
      </c>
      <c r="BB268" t="s">
        <v>827</v>
      </c>
      <c r="BC268" t="s">
        <v>828</v>
      </c>
    </row>
    <row r="269" spans="1:55" x14ac:dyDescent="0.25">
      <c r="A269" t="s">
        <v>1683</v>
      </c>
      <c r="B269" s="3">
        <v>24</v>
      </c>
      <c r="C269" s="14">
        <f>M269/H269</f>
        <v>0.82732426401708026</v>
      </c>
      <c r="D269" s="12">
        <f>_xlfn.T.TEST(T269:W269,X269:AC269,2,3)</f>
        <v>7.148862672857725E-3</v>
      </c>
      <c r="E269" t="s">
        <v>3002</v>
      </c>
      <c r="F269" t="s">
        <v>3250</v>
      </c>
      <c r="G269" t="s">
        <v>1684</v>
      </c>
      <c r="H269" s="10">
        <f>AVERAGE(I269:L269)</f>
        <v>2382497.6875</v>
      </c>
      <c r="I269" s="5">
        <v>2589277.75</v>
      </c>
      <c r="J269" s="5">
        <v>2268694.5</v>
      </c>
      <c r="K269" s="5">
        <v>2194064.75</v>
      </c>
      <c r="L269" s="5">
        <v>2477953.75</v>
      </c>
      <c r="M269" s="10">
        <f>AVERAGE(N269:S269)</f>
        <v>1971098.1458333333</v>
      </c>
      <c r="N269" s="5">
        <v>2015232.25</v>
      </c>
      <c r="O269" s="5">
        <v>2154215.75</v>
      </c>
      <c r="P269" s="5">
        <v>1834547.375</v>
      </c>
      <c r="Q269" s="5">
        <v>1860745</v>
      </c>
      <c r="R269" s="5">
        <v>1864704.75</v>
      </c>
      <c r="S269" s="5">
        <v>2097143.75</v>
      </c>
      <c r="T269" s="8">
        <f>LOG(I269,2)</f>
        <v>21.304118299743728</v>
      </c>
      <c r="U269" s="8">
        <f>LOG(J269,2)</f>
        <v>21.113430919626325</v>
      </c>
      <c r="V269" s="8">
        <f>LOG(K269,2)</f>
        <v>21.065174671694944</v>
      </c>
      <c r="W269" s="8">
        <f>LOG(L269,2)</f>
        <v>21.240717829737182</v>
      </c>
      <c r="X269" s="8">
        <f>LOG(N269,2)</f>
        <v>20.942514684313043</v>
      </c>
      <c r="Y269" s="8">
        <f>LOG(O269,2)</f>
        <v>21.038731315895131</v>
      </c>
      <c r="Z269" s="8">
        <f>LOG(P269,2)</f>
        <v>20.806992730272068</v>
      </c>
      <c r="AA269" s="8">
        <f>LOG(Q269,2)</f>
        <v>20.827448928621155</v>
      </c>
      <c r="AB269" s="8">
        <f>LOG(R269,2)</f>
        <v>20.830515787241087</v>
      </c>
      <c r="AC269" s="8">
        <f>LOG(S269,2)</f>
        <v>20.99999432456136</v>
      </c>
      <c r="AD269" s="3">
        <v>22</v>
      </c>
      <c r="AE269" s="3">
        <v>22</v>
      </c>
      <c r="AF269" s="3">
        <v>20</v>
      </c>
      <c r="AG269" s="3">
        <v>23</v>
      </c>
      <c r="AH269" s="3">
        <v>19</v>
      </c>
      <c r="AI269" s="3">
        <v>19</v>
      </c>
      <c r="AJ269" s="3">
        <v>21</v>
      </c>
      <c r="AK269" s="3">
        <v>23</v>
      </c>
      <c r="AL269" s="3">
        <v>23</v>
      </c>
      <c r="AM269" s="3">
        <v>22</v>
      </c>
      <c r="AN269" s="3">
        <v>23</v>
      </c>
      <c r="AO269" s="3">
        <v>22</v>
      </c>
      <c r="AP269" s="3">
        <v>24</v>
      </c>
      <c r="AQ269" s="3">
        <v>24</v>
      </c>
      <c r="AR269" s="3">
        <v>24</v>
      </c>
      <c r="AS269" s="3">
        <v>24</v>
      </c>
      <c r="AT269" s="3">
        <v>24</v>
      </c>
      <c r="AU269" s="3">
        <v>24</v>
      </c>
      <c r="AV269" s="3">
        <v>24</v>
      </c>
      <c r="AW269" s="3">
        <v>24</v>
      </c>
      <c r="AX269" s="3">
        <v>24</v>
      </c>
      <c r="AY269" s="3">
        <v>24</v>
      </c>
      <c r="AZ269" s="3">
        <v>24</v>
      </c>
      <c r="BA269" s="3">
        <v>24</v>
      </c>
      <c r="BB269" t="s">
        <v>1682</v>
      </c>
      <c r="BC269" t="s">
        <v>1683</v>
      </c>
    </row>
    <row r="270" spans="1:55" x14ac:dyDescent="0.25">
      <c r="A270" t="s">
        <v>2076</v>
      </c>
      <c r="B270" s="3">
        <v>6</v>
      </c>
      <c r="C270" s="14">
        <f>M270/H270</f>
        <v>0.82814306612368815</v>
      </c>
      <c r="D270" s="12">
        <f>_xlfn.T.TEST(T270:W270,X270:AC270,2,3)</f>
        <v>2.1107706123156222E-2</v>
      </c>
      <c r="E270" t="s">
        <v>3129</v>
      </c>
      <c r="F270" t="s">
        <v>3250</v>
      </c>
      <c r="G270" t="s">
        <v>2077</v>
      </c>
      <c r="H270" s="10">
        <f>AVERAGE(I270:L270)</f>
        <v>136359.677734375</v>
      </c>
      <c r="I270" s="5">
        <v>154179.6875</v>
      </c>
      <c r="J270" s="5">
        <v>123231.3203125</v>
      </c>
      <c r="K270" s="5">
        <v>134679.6875</v>
      </c>
      <c r="L270" s="5">
        <v>133348.015625</v>
      </c>
      <c r="M270" s="10">
        <f>AVERAGE(N270:S270)</f>
        <v>112925.32161458333</v>
      </c>
      <c r="N270" s="5">
        <v>122278.421875</v>
      </c>
      <c r="O270" s="5">
        <v>110614.5546875</v>
      </c>
      <c r="P270" s="5">
        <v>114736.859375</v>
      </c>
      <c r="Q270" s="5">
        <v>110245.9609375</v>
      </c>
      <c r="R270" s="5">
        <v>108152.109375</v>
      </c>
      <c r="S270" s="5">
        <v>111524.0234375</v>
      </c>
      <c r="T270" s="8">
        <f>LOG(I270,2)</f>
        <v>17.234253183442554</v>
      </c>
      <c r="U270" s="8">
        <f>LOG(J270,2)</f>
        <v>16.911009450574106</v>
      </c>
      <c r="V270" s="8">
        <f>LOG(K270,2)</f>
        <v>17.03917275320444</v>
      </c>
      <c r="W270" s="8">
        <f>LOG(L270,2)</f>
        <v>17.024836830489708</v>
      </c>
      <c r="X270" s="8">
        <f>LOG(N270,2)</f>
        <v>16.899810312475974</v>
      </c>
      <c r="Y270" s="8">
        <f>LOG(O270,2)</f>
        <v>16.755181702631116</v>
      </c>
      <c r="Z270" s="8">
        <f>LOG(P270,2)</f>
        <v>16.807969408031539</v>
      </c>
      <c r="AA270" s="8">
        <f>LOG(Q270,2)</f>
        <v>16.750366275415246</v>
      </c>
      <c r="AB270" s="8">
        <f>LOG(R270,2)</f>
        <v>16.722702278018488</v>
      </c>
      <c r="AC270" s="8">
        <f>LOG(S270,2)</f>
        <v>16.766994989613586</v>
      </c>
      <c r="AD270" s="3">
        <v>7</v>
      </c>
      <c r="AE270" s="3">
        <v>6</v>
      </c>
      <c r="AF270" s="3">
        <v>6</v>
      </c>
      <c r="AG270" s="3">
        <v>6</v>
      </c>
      <c r="AH270" s="3">
        <v>5</v>
      </c>
      <c r="AI270" s="3">
        <v>6</v>
      </c>
      <c r="AJ270" s="3">
        <v>4</v>
      </c>
      <c r="AK270" s="3">
        <v>7</v>
      </c>
      <c r="AL270" s="3">
        <v>6</v>
      </c>
      <c r="AM270" s="3">
        <v>7</v>
      </c>
      <c r="AN270" s="3">
        <v>7</v>
      </c>
      <c r="AO270" s="3">
        <v>7</v>
      </c>
      <c r="AP270" s="3">
        <v>6</v>
      </c>
      <c r="AQ270" s="3">
        <v>6</v>
      </c>
      <c r="AR270" s="3">
        <v>6</v>
      </c>
      <c r="AS270" s="3">
        <v>6</v>
      </c>
      <c r="AT270" s="3">
        <v>6</v>
      </c>
      <c r="AU270" s="3">
        <v>6</v>
      </c>
      <c r="AV270" s="3">
        <v>6</v>
      </c>
      <c r="AW270" s="3">
        <v>6</v>
      </c>
      <c r="AX270" s="3">
        <v>6</v>
      </c>
      <c r="AY270" s="3">
        <v>6</v>
      </c>
      <c r="AZ270" s="3">
        <v>6</v>
      </c>
      <c r="BA270" s="3">
        <v>6</v>
      </c>
      <c r="BB270" t="s">
        <v>2075</v>
      </c>
      <c r="BC270" t="s">
        <v>2076</v>
      </c>
    </row>
    <row r="271" spans="1:55" x14ac:dyDescent="0.25">
      <c r="A271" t="s">
        <v>1887</v>
      </c>
      <c r="B271" s="3">
        <v>4</v>
      </c>
      <c r="C271" s="14">
        <f>M271/H271</f>
        <v>0.82817494145168147</v>
      </c>
      <c r="D271" s="12">
        <f>_xlfn.T.TEST(T271:W271,X271:AC271,2,3)</f>
        <v>3.249012176342015E-2</v>
      </c>
      <c r="E271" t="s">
        <v>3071</v>
      </c>
      <c r="F271" t="s">
        <v>3250</v>
      </c>
      <c r="G271" t="s">
        <v>1888</v>
      </c>
      <c r="H271" s="10">
        <f>AVERAGE(I271:L271)</f>
        <v>115387.80078125</v>
      </c>
      <c r="I271" s="5">
        <v>117910.2109375</v>
      </c>
      <c r="J271" s="5">
        <v>121936.9765625</v>
      </c>
      <c r="K271" s="5">
        <v>99722.296875</v>
      </c>
      <c r="L271" s="5">
        <v>121981.71875</v>
      </c>
      <c r="M271" s="10">
        <f>AVERAGE(N271:S271)</f>
        <v>95561.28515625</v>
      </c>
      <c r="N271" s="5">
        <v>109257.125</v>
      </c>
      <c r="O271" s="5">
        <v>101840.3984375</v>
      </c>
      <c r="P271" s="5">
        <v>73988.1796875</v>
      </c>
      <c r="Q271" s="5">
        <v>89383.984375</v>
      </c>
      <c r="R271" s="5">
        <v>103089.9453125</v>
      </c>
      <c r="S271" s="5">
        <v>95808.078125</v>
      </c>
      <c r="T271" s="8">
        <f>LOG(I271,2)</f>
        <v>16.847329134493396</v>
      </c>
      <c r="U271" s="8">
        <f>LOG(J271,2)</f>
        <v>16.895776154243489</v>
      </c>
      <c r="V271" s="8">
        <f>LOG(K271,2)</f>
        <v>16.60562849194174</v>
      </c>
      <c r="W271" s="8">
        <f>LOG(L271,2)</f>
        <v>16.896305423495818</v>
      </c>
      <c r="X271" s="8">
        <f>LOG(N271,2)</f>
        <v>16.737367839901722</v>
      </c>
      <c r="Y271" s="8">
        <f>LOG(O271,2)</f>
        <v>16.635950443159114</v>
      </c>
      <c r="Z271" s="8">
        <f>LOG(P271,2)</f>
        <v>16.175007184502515</v>
      </c>
      <c r="AA271" s="8">
        <f>LOG(Q271,2)</f>
        <v>16.447728735201316</v>
      </c>
      <c r="AB271" s="8">
        <f>LOG(R271,2)</f>
        <v>16.653544103406933</v>
      </c>
      <c r="AC271" s="8">
        <f>LOG(S271,2)</f>
        <v>16.547859682479011</v>
      </c>
      <c r="AD271" s="3">
        <v>4</v>
      </c>
      <c r="AE271" s="3">
        <v>3</v>
      </c>
      <c r="AF271" s="3">
        <v>3</v>
      </c>
      <c r="AG271" s="3">
        <v>4</v>
      </c>
      <c r="AH271" s="3">
        <v>1</v>
      </c>
      <c r="AI271" s="3">
        <v>1</v>
      </c>
      <c r="AJ271" s="3">
        <v>3</v>
      </c>
      <c r="AK271" s="3">
        <v>2</v>
      </c>
      <c r="AL271" s="3">
        <v>2</v>
      </c>
      <c r="AM271" s="3">
        <v>4</v>
      </c>
      <c r="AN271" s="3">
        <v>4</v>
      </c>
      <c r="AO271" s="3">
        <v>4</v>
      </c>
      <c r="AP271" s="3">
        <v>4</v>
      </c>
      <c r="AQ271" s="3">
        <v>4</v>
      </c>
      <c r="AR271" s="3">
        <v>4</v>
      </c>
      <c r="AS271" s="3">
        <v>4</v>
      </c>
      <c r="AT271" s="3">
        <v>4</v>
      </c>
      <c r="AU271" s="3">
        <v>4</v>
      </c>
      <c r="AV271" s="3">
        <v>4</v>
      </c>
      <c r="AW271" s="3">
        <v>4</v>
      </c>
      <c r="AX271" s="3">
        <v>4</v>
      </c>
      <c r="AY271" s="3">
        <v>4</v>
      </c>
      <c r="AZ271" s="3">
        <v>4</v>
      </c>
      <c r="BA271" s="3">
        <v>4</v>
      </c>
      <c r="BB271" t="s">
        <v>1886</v>
      </c>
      <c r="BC271" t="s">
        <v>1887</v>
      </c>
    </row>
    <row r="272" spans="1:55" x14ac:dyDescent="0.25">
      <c r="A272" t="s">
        <v>1395</v>
      </c>
      <c r="B272" s="3">
        <v>33</v>
      </c>
      <c r="C272" s="14">
        <f>M272/H272</f>
        <v>0.82971205037690687</v>
      </c>
      <c r="D272" s="12">
        <f>_xlfn.T.TEST(T272:W272,X272:AC272,2,3)</f>
        <v>6.9232277295006679E-3</v>
      </c>
      <c r="E272" t="s">
        <v>2904</v>
      </c>
      <c r="F272" t="s">
        <v>3250</v>
      </c>
      <c r="G272" t="s">
        <v>1396</v>
      </c>
      <c r="H272" s="10">
        <f>AVERAGE(I272:L272)</f>
        <v>7377772</v>
      </c>
      <c r="I272" s="5">
        <v>7007015</v>
      </c>
      <c r="J272" s="5">
        <v>7653257.5</v>
      </c>
      <c r="K272" s="5">
        <v>6957327.5</v>
      </c>
      <c r="L272" s="5">
        <v>7893488</v>
      </c>
      <c r="M272" s="10">
        <f>AVERAGE(N272:S272)</f>
        <v>6121426.333333333</v>
      </c>
      <c r="N272" s="5">
        <v>6510453.5</v>
      </c>
      <c r="O272" s="5">
        <v>6129527</v>
      </c>
      <c r="P272" s="5">
        <v>7201125.5</v>
      </c>
      <c r="Q272" s="5">
        <v>5809672</v>
      </c>
      <c r="R272" s="5">
        <v>5586527.5</v>
      </c>
      <c r="S272" s="5">
        <v>5491252.5</v>
      </c>
      <c r="T272" s="8">
        <f>LOG(I272,2)</f>
        <v>22.740368553953353</v>
      </c>
      <c r="U272" s="8">
        <f>LOG(J272,2)</f>
        <v>22.867642510436564</v>
      </c>
      <c r="V272" s="8">
        <f>LOG(K272,2)</f>
        <v>22.730101803139096</v>
      </c>
      <c r="W272" s="8">
        <f>LOG(L272,2)</f>
        <v>22.912231513204738</v>
      </c>
      <c r="X272" s="8">
        <f>LOG(N272,2)</f>
        <v>22.634326610320844</v>
      </c>
      <c r="Y272" s="8">
        <f>LOG(O272,2)</f>
        <v>22.547344318430607</v>
      </c>
      <c r="Z272" s="8">
        <f>LOG(P272,2)</f>
        <v>22.779790979541577</v>
      </c>
      <c r="AA272" s="8">
        <f>LOG(Q272,2)</f>
        <v>22.470025284187862</v>
      </c>
      <c r="AB272" s="8">
        <f>LOG(R272,2)</f>
        <v>22.413520373823481</v>
      </c>
      <c r="AC272" s="8">
        <f>LOG(S272,2)</f>
        <v>22.388703820457469</v>
      </c>
      <c r="AD272" s="3">
        <v>31</v>
      </c>
      <c r="AE272" s="3">
        <v>32</v>
      </c>
      <c r="AF272" s="3">
        <v>31</v>
      </c>
      <c r="AG272" s="3">
        <v>32</v>
      </c>
      <c r="AH272" s="3">
        <v>27</v>
      </c>
      <c r="AI272" s="3">
        <v>26</v>
      </c>
      <c r="AJ272" s="3">
        <v>32</v>
      </c>
      <c r="AK272" s="3">
        <v>31</v>
      </c>
      <c r="AL272" s="3">
        <v>30</v>
      </c>
      <c r="AM272" s="3">
        <v>33</v>
      </c>
      <c r="AN272" s="3">
        <v>31</v>
      </c>
      <c r="AO272" s="3">
        <v>30</v>
      </c>
      <c r="AP272" s="3">
        <v>33</v>
      </c>
      <c r="AQ272" s="3">
        <v>33</v>
      </c>
      <c r="AR272" s="3">
        <v>33</v>
      </c>
      <c r="AS272" s="3">
        <v>33</v>
      </c>
      <c r="AT272" s="3">
        <v>33</v>
      </c>
      <c r="AU272" s="3">
        <v>33</v>
      </c>
      <c r="AV272" s="3">
        <v>33</v>
      </c>
      <c r="AW272" s="3">
        <v>33</v>
      </c>
      <c r="AX272" s="3">
        <v>33</v>
      </c>
      <c r="AY272" s="3">
        <v>33</v>
      </c>
      <c r="AZ272" s="3">
        <v>33</v>
      </c>
      <c r="BA272" s="3">
        <v>33</v>
      </c>
      <c r="BB272" t="s">
        <v>1394</v>
      </c>
      <c r="BC272" t="s">
        <v>1395</v>
      </c>
    </row>
    <row r="273" spans="1:55" x14ac:dyDescent="0.25">
      <c r="A273" t="s">
        <v>444</v>
      </c>
      <c r="B273" s="3">
        <v>8</v>
      </c>
      <c r="C273" s="14">
        <f>M273/H273</f>
        <v>0.82979545866660831</v>
      </c>
      <c r="D273" s="12">
        <f>_xlfn.T.TEST(T273:W273,X273:AC273,2,3)</f>
        <v>3.6580547966894444E-2</v>
      </c>
      <c r="E273" t="s">
        <v>2576</v>
      </c>
      <c r="F273" t="s">
        <v>3250</v>
      </c>
      <c r="G273" t="s">
        <v>445</v>
      </c>
      <c r="H273" s="10">
        <f>AVERAGE(I273:L273)</f>
        <v>478967.6015625</v>
      </c>
      <c r="I273" s="5">
        <v>424489.03125</v>
      </c>
      <c r="J273" s="5">
        <v>453183.5625</v>
      </c>
      <c r="K273" s="5">
        <v>545269.4375</v>
      </c>
      <c r="L273" s="5">
        <v>492928.375</v>
      </c>
      <c r="M273" s="10">
        <f>AVERAGE(N273:S273)</f>
        <v>397445.140625</v>
      </c>
      <c r="N273" s="5">
        <v>325769.5</v>
      </c>
      <c r="O273" s="5">
        <v>446486.15625</v>
      </c>
      <c r="P273" s="5">
        <v>408780.84375</v>
      </c>
      <c r="Q273" s="5">
        <v>417336.40625</v>
      </c>
      <c r="R273" s="5">
        <v>428314.5625</v>
      </c>
      <c r="S273" s="5">
        <v>357983.375</v>
      </c>
      <c r="T273" s="8">
        <f>LOG(I273,2)</f>
        <v>18.695367749615173</v>
      </c>
      <c r="U273" s="8">
        <f>LOG(J273,2)</f>
        <v>18.789736008300885</v>
      </c>
      <c r="V273" s="8">
        <f>LOG(K273,2)</f>
        <v>19.056609768711422</v>
      </c>
      <c r="W273" s="8">
        <f>LOG(L273,2)</f>
        <v>18.911018505341524</v>
      </c>
      <c r="X273" s="8">
        <f>LOG(N273,2)</f>
        <v>18.313492013050013</v>
      </c>
      <c r="Y273" s="8">
        <f>LOG(O273,2)</f>
        <v>18.768255918273567</v>
      </c>
      <c r="Z273" s="8">
        <f>LOG(P273,2)</f>
        <v>18.640968064855155</v>
      </c>
      <c r="AA273" s="8">
        <f>LOG(Q273,2)</f>
        <v>18.67085125371376</v>
      </c>
      <c r="AB273" s="8">
        <f>LOG(R273,2)</f>
        <v>18.708311203473791</v>
      </c>
      <c r="AC273" s="8">
        <f>LOG(S273,2)</f>
        <v>18.449533063708518</v>
      </c>
      <c r="AD273" s="3">
        <v>5</v>
      </c>
      <c r="AE273" s="3">
        <v>8</v>
      </c>
      <c r="AF273" s="3">
        <v>6</v>
      </c>
      <c r="AG273" s="3">
        <v>5</v>
      </c>
      <c r="AH273" s="3">
        <v>4</v>
      </c>
      <c r="AI273" s="3">
        <v>5</v>
      </c>
      <c r="AJ273" s="3">
        <v>6</v>
      </c>
      <c r="AK273" s="3">
        <v>5</v>
      </c>
      <c r="AL273" s="3">
        <v>6</v>
      </c>
      <c r="AM273" s="3">
        <v>7</v>
      </c>
      <c r="AN273" s="3">
        <v>8</v>
      </c>
      <c r="AO273" s="3">
        <v>8</v>
      </c>
      <c r="AP273" s="3">
        <v>8</v>
      </c>
      <c r="AQ273" s="3">
        <v>8</v>
      </c>
      <c r="AR273" s="3">
        <v>8</v>
      </c>
      <c r="AS273" s="3">
        <v>8</v>
      </c>
      <c r="AT273" s="3">
        <v>8</v>
      </c>
      <c r="AU273" s="3">
        <v>8</v>
      </c>
      <c r="AV273" s="3">
        <v>8</v>
      </c>
      <c r="AW273" s="3">
        <v>8</v>
      </c>
      <c r="AX273" s="3">
        <v>8</v>
      </c>
      <c r="AY273" s="3">
        <v>8</v>
      </c>
      <c r="AZ273" s="3">
        <v>8</v>
      </c>
      <c r="BA273" s="3">
        <v>8</v>
      </c>
      <c r="BB273" t="s">
        <v>443</v>
      </c>
      <c r="BC273" t="s">
        <v>444</v>
      </c>
    </row>
    <row r="274" spans="1:55" x14ac:dyDescent="0.25">
      <c r="A274" t="s">
        <v>2316</v>
      </c>
      <c r="B274" s="3">
        <v>11</v>
      </c>
      <c r="C274" s="14">
        <f>M274/H274</f>
        <v>0.83026525040924493</v>
      </c>
      <c r="D274" s="12">
        <f>_xlfn.T.TEST(T274:W274,X274:AC274,2,3)</f>
        <v>1.7085981539067027E-3</v>
      </c>
      <c r="E274" t="s">
        <v>3203</v>
      </c>
      <c r="F274" t="s">
        <v>3250</v>
      </c>
      <c r="G274" t="s">
        <v>2317</v>
      </c>
      <c r="H274" s="10">
        <f>AVERAGE(I274:L274)</f>
        <v>683003.1875</v>
      </c>
      <c r="I274" s="5">
        <v>723285.0625</v>
      </c>
      <c r="J274" s="5">
        <v>671236.0625</v>
      </c>
      <c r="K274" s="5">
        <v>683266</v>
      </c>
      <c r="L274" s="5">
        <v>654225.625</v>
      </c>
      <c r="M274" s="10">
        <f>AVERAGE(N274:S274)</f>
        <v>567073.8125</v>
      </c>
      <c r="N274" s="5">
        <v>517826.75</v>
      </c>
      <c r="O274" s="5">
        <v>619744.5625</v>
      </c>
      <c r="P274" s="5">
        <v>614084.5</v>
      </c>
      <c r="Q274" s="5">
        <v>561665.5625</v>
      </c>
      <c r="R274" s="5">
        <v>509253.25</v>
      </c>
      <c r="S274" s="5">
        <v>579868.25</v>
      </c>
      <c r="T274" s="8">
        <f>LOG(I274,2)</f>
        <v>19.46420483143547</v>
      </c>
      <c r="U274" s="8">
        <f>LOG(J274,2)</f>
        <v>19.356460701824044</v>
      </c>
      <c r="V274" s="8">
        <f>LOG(K274,2)</f>
        <v>19.382087813086333</v>
      </c>
      <c r="W274" s="8">
        <f>LOG(L274,2)</f>
        <v>19.319428743084657</v>
      </c>
      <c r="X274" s="8">
        <f>LOG(N274,2)</f>
        <v>18.982109968634912</v>
      </c>
      <c r="Y274" s="8">
        <f>LOG(O274,2)</f>
        <v>19.24131418292114</v>
      </c>
      <c r="Z274" s="8">
        <f>LOG(P274,2)</f>
        <v>19.228077663164388</v>
      </c>
      <c r="AA274" s="8">
        <f>LOG(Q274,2)</f>
        <v>19.099351823848714</v>
      </c>
      <c r="AB274" s="8">
        <f>LOG(R274,2)</f>
        <v>18.95802375678344</v>
      </c>
      <c r="AC274" s="8">
        <f>LOG(S274,2)</f>
        <v>19.145365621809479</v>
      </c>
      <c r="AD274" s="3">
        <v>11</v>
      </c>
      <c r="AE274" s="3">
        <v>13</v>
      </c>
      <c r="AF274" s="3">
        <v>11</v>
      </c>
      <c r="AG274" s="3">
        <v>11</v>
      </c>
      <c r="AH274" s="3">
        <v>8</v>
      </c>
      <c r="AI274" s="3">
        <v>8</v>
      </c>
      <c r="AJ274" s="3">
        <v>9</v>
      </c>
      <c r="AK274" s="3">
        <v>9</v>
      </c>
      <c r="AL274" s="3">
        <v>10</v>
      </c>
      <c r="AM274" s="3">
        <v>11</v>
      </c>
      <c r="AN274" s="3">
        <v>10</v>
      </c>
      <c r="AO274" s="3">
        <v>10</v>
      </c>
      <c r="AP274" s="3">
        <v>11</v>
      </c>
      <c r="AQ274" s="3">
        <v>11</v>
      </c>
      <c r="AR274" s="3">
        <v>11</v>
      </c>
      <c r="AS274" s="3">
        <v>11</v>
      </c>
      <c r="AT274" s="3">
        <v>11</v>
      </c>
      <c r="AU274" s="3">
        <v>11</v>
      </c>
      <c r="AV274" s="3">
        <v>11</v>
      </c>
      <c r="AW274" s="3">
        <v>11</v>
      </c>
      <c r="AX274" s="3">
        <v>11</v>
      </c>
      <c r="AY274" s="3">
        <v>11</v>
      </c>
      <c r="AZ274" s="3">
        <v>11</v>
      </c>
      <c r="BA274" s="3">
        <v>11</v>
      </c>
      <c r="BB274" t="s">
        <v>2315</v>
      </c>
      <c r="BC274" t="s">
        <v>2316</v>
      </c>
    </row>
    <row r="275" spans="1:55" x14ac:dyDescent="0.25">
      <c r="A275" t="s">
        <v>927</v>
      </c>
      <c r="B275" s="3">
        <v>7</v>
      </c>
      <c r="C275" s="14">
        <f>M275/H275</f>
        <v>0.83073110645237402</v>
      </c>
      <c r="D275" s="12">
        <f>_xlfn.T.TEST(T275:W275,X275:AC275,2,3)</f>
        <v>4.934894550973043E-2</v>
      </c>
      <c r="E275" t="s">
        <v>2743</v>
      </c>
      <c r="F275" t="s">
        <v>3250</v>
      </c>
      <c r="G275" t="s">
        <v>928</v>
      </c>
      <c r="H275" s="10">
        <f>AVERAGE(I275:L275)</f>
        <v>67454.1826171875</v>
      </c>
      <c r="I275" s="5">
        <v>66188.7421875</v>
      </c>
      <c r="J275" s="5">
        <v>70445.4921875</v>
      </c>
      <c r="K275" s="5">
        <v>62350.00390625</v>
      </c>
      <c r="L275" s="5">
        <v>70832.4921875</v>
      </c>
      <c r="M275" s="10">
        <f>AVERAGE(N275:S275)</f>
        <v>56036.287760416664</v>
      </c>
      <c r="N275" s="5">
        <v>58429.578125</v>
      </c>
      <c r="O275" s="5">
        <v>43008.84765625</v>
      </c>
      <c r="P275" s="5">
        <v>54310.4375</v>
      </c>
      <c r="Q275" s="5">
        <v>51044.43359375</v>
      </c>
      <c r="R275" s="5">
        <v>76127.2421875</v>
      </c>
      <c r="S275" s="5">
        <v>53297.1875</v>
      </c>
      <c r="T275" s="8">
        <f>LOG(I275,2)</f>
        <v>16.014298234475834</v>
      </c>
      <c r="U275" s="8">
        <f>LOG(J275,2)</f>
        <v>16.104219770870579</v>
      </c>
      <c r="V275" s="8">
        <f>LOG(K275,2)</f>
        <v>15.928102029989756</v>
      </c>
      <c r="W275" s="8">
        <f>LOG(L275,2)</f>
        <v>16.112123682860663</v>
      </c>
      <c r="X275" s="8">
        <f>LOG(N275,2)</f>
        <v>15.834411252279814</v>
      </c>
      <c r="Y275" s="8">
        <f>LOG(O275,2)</f>
        <v>15.392345856963496</v>
      </c>
      <c r="Z275" s="8">
        <f>LOG(P275,2)</f>
        <v>15.728941864548595</v>
      </c>
      <c r="AA275" s="8">
        <f>LOG(Q275,2)</f>
        <v>15.63946602303162</v>
      </c>
      <c r="AB275" s="8">
        <f>LOG(R275,2)</f>
        <v>16.216125195115534</v>
      </c>
      <c r="AC275" s="8">
        <f>LOG(S275,2)</f>
        <v>15.701771783324517</v>
      </c>
      <c r="AD275" s="3">
        <v>4</v>
      </c>
      <c r="AE275" s="3">
        <v>8</v>
      </c>
      <c r="AF275" s="3">
        <v>6</v>
      </c>
      <c r="AG275" s="3">
        <v>4</v>
      </c>
      <c r="AH275" s="3">
        <v>0</v>
      </c>
      <c r="AI275" s="3">
        <v>2</v>
      </c>
      <c r="AJ275" s="3">
        <v>3</v>
      </c>
      <c r="AK275" s="3">
        <v>2</v>
      </c>
      <c r="AL275" s="3">
        <v>5</v>
      </c>
      <c r="AM275" s="3">
        <v>8</v>
      </c>
      <c r="AN275" s="3">
        <v>6</v>
      </c>
      <c r="AO275" s="3">
        <v>6</v>
      </c>
      <c r="AP275" s="3">
        <v>7</v>
      </c>
      <c r="AQ275" s="3">
        <v>7</v>
      </c>
      <c r="AR275" s="3">
        <v>7</v>
      </c>
      <c r="AS275" s="3">
        <v>7</v>
      </c>
      <c r="AT275" s="3">
        <v>7</v>
      </c>
      <c r="AU275" s="3">
        <v>7</v>
      </c>
      <c r="AV275" s="3">
        <v>7</v>
      </c>
      <c r="AW275" s="3">
        <v>7</v>
      </c>
      <c r="AX275" s="3">
        <v>7</v>
      </c>
      <c r="AY275" s="3">
        <v>7</v>
      </c>
      <c r="AZ275" s="3">
        <v>7</v>
      </c>
      <c r="BA275" s="3">
        <v>7</v>
      </c>
      <c r="BB275" t="s">
        <v>926</v>
      </c>
      <c r="BC275" t="s">
        <v>927</v>
      </c>
    </row>
    <row r="276" spans="1:55" x14ac:dyDescent="0.25">
      <c r="A276" t="s">
        <v>186</v>
      </c>
      <c r="B276" s="3">
        <v>13</v>
      </c>
      <c r="C276" s="14">
        <f>M276/H276</f>
        <v>0.83184058620319556</v>
      </c>
      <c r="D276" s="12">
        <f>_xlfn.T.TEST(T276:W276,X276:AC276,2,3)</f>
        <v>1.4020806300645294E-2</v>
      </c>
      <c r="E276" t="s">
        <v>2487</v>
      </c>
      <c r="F276" t="s">
        <v>3250</v>
      </c>
      <c r="G276" t="s">
        <v>187</v>
      </c>
      <c r="H276" s="10">
        <f>AVERAGE(I276:L276)</f>
        <v>507283.5703125</v>
      </c>
      <c r="I276" s="5">
        <v>527378</v>
      </c>
      <c r="J276" s="5">
        <v>503942.9375</v>
      </c>
      <c r="K276" s="5">
        <v>449100.65625</v>
      </c>
      <c r="L276" s="5">
        <v>548712.6875</v>
      </c>
      <c r="M276" s="10">
        <f>AVERAGE(N276:S276)</f>
        <v>421979.0625</v>
      </c>
      <c r="N276" s="5">
        <v>420702.625</v>
      </c>
      <c r="O276" s="5">
        <v>428131.15625</v>
      </c>
      <c r="P276" s="5">
        <v>368716.1875</v>
      </c>
      <c r="Q276" s="5">
        <v>408527.25</v>
      </c>
      <c r="R276" s="5">
        <v>434855.9375</v>
      </c>
      <c r="S276" s="5">
        <v>470941.21875</v>
      </c>
      <c r="T276" s="8">
        <f>LOG(I276,2)</f>
        <v>19.008477863703554</v>
      </c>
      <c r="U276" s="8">
        <f>LOG(J276,2)</f>
        <v>18.942900858069859</v>
      </c>
      <c r="V276" s="8">
        <f>LOG(K276,2)</f>
        <v>18.776679304699321</v>
      </c>
      <c r="W276" s="8">
        <f>LOG(L276,2)</f>
        <v>19.065691409059454</v>
      </c>
      <c r="X276" s="8">
        <f>LOG(N276,2)</f>
        <v>18.682441294356369</v>
      </c>
      <c r="Y276" s="8">
        <f>LOG(O276,2)</f>
        <v>18.707693302571037</v>
      </c>
      <c r="Z276" s="8">
        <f>LOG(P276,2)</f>
        <v>18.492151229933711</v>
      </c>
      <c r="AA276" s="8">
        <f>LOG(Q276,2)</f>
        <v>18.640072788128879</v>
      </c>
      <c r="AB276" s="8">
        <f>LOG(R276,2)</f>
        <v>18.730178007173642</v>
      </c>
      <c r="AC276" s="8">
        <f>LOG(S276,2)</f>
        <v>18.845187473319271</v>
      </c>
      <c r="AD276" s="3">
        <v>32</v>
      </c>
      <c r="AE276" s="3">
        <v>32</v>
      </c>
      <c r="AF276" s="3">
        <v>24</v>
      </c>
      <c r="AG276" s="3">
        <v>33</v>
      </c>
      <c r="AH276" s="3">
        <v>22</v>
      </c>
      <c r="AI276" s="3">
        <v>20</v>
      </c>
      <c r="AJ276" s="3">
        <v>27</v>
      </c>
      <c r="AK276" s="3">
        <v>27</v>
      </c>
      <c r="AL276" s="3">
        <v>28</v>
      </c>
      <c r="AM276" s="3">
        <v>31</v>
      </c>
      <c r="AN276" s="3">
        <v>30</v>
      </c>
      <c r="AO276" s="3">
        <v>34</v>
      </c>
      <c r="AP276" s="3">
        <v>13</v>
      </c>
      <c r="AQ276" s="3">
        <v>13</v>
      </c>
      <c r="AR276" s="3">
        <v>13</v>
      </c>
      <c r="AS276" s="3">
        <v>13</v>
      </c>
      <c r="AT276" s="3">
        <v>13</v>
      </c>
      <c r="AU276" s="3">
        <v>13</v>
      </c>
      <c r="AV276" s="3">
        <v>13</v>
      </c>
      <c r="AW276" s="3">
        <v>13</v>
      </c>
      <c r="AX276" s="3">
        <v>13</v>
      </c>
      <c r="AY276" s="3">
        <v>13</v>
      </c>
      <c r="AZ276" s="3">
        <v>13</v>
      </c>
      <c r="BA276" s="3">
        <v>13</v>
      </c>
      <c r="BB276" t="s">
        <v>185</v>
      </c>
      <c r="BC276" t="s">
        <v>186</v>
      </c>
    </row>
    <row r="277" spans="1:55" x14ac:dyDescent="0.25">
      <c r="A277" t="s">
        <v>1734</v>
      </c>
      <c r="B277" s="3">
        <v>7</v>
      </c>
      <c r="C277" s="14">
        <f>M277/H277</f>
        <v>0.83235903827443003</v>
      </c>
      <c r="D277" s="12">
        <f>_xlfn.T.TEST(T277:W277,X277:AC277,2,3)</f>
        <v>4.1838109736341715E-2</v>
      </c>
      <c r="E277" t="s">
        <v>3020</v>
      </c>
      <c r="F277" t="s">
        <v>3250</v>
      </c>
      <c r="G277" t="s">
        <v>1735</v>
      </c>
      <c r="H277" s="10">
        <f>AVERAGE(I277:L277)</f>
        <v>57593.8916015625</v>
      </c>
      <c r="I277" s="5">
        <v>60939.53515625</v>
      </c>
      <c r="J277" s="5">
        <v>59603.33203125</v>
      </c>
      <c r="K277" s="5">
        <v>57224.9609375</v>
      </c>
      <c r="L277" s="5">
        <v>52607.73828125</v>
      </c>
      <c r="M277" s="10">
        <f>AVERAGE(N277:S277)</f>
        <v>47938.796223958336</v>
      </c>
      <c r="N277" s="5">
        <v>57896.74609375</v>
      </c>
      <c r="O277" s="5">
        <v>36232.4140625</v>
      </c>
      <c r="P277" s="5">
        <v>42261.62890625</v>
      </c>
      <c r="Q277" s="5">
        <v>47263.96484375</v>
      </c>
      <c r="R277" s="5">
        <v>55195.828125</v>
      </c>
      <c r="S277" s="5">
        <v>48782.1953125</v>
      </c>
      <c r="T277" s="8">
        <f>LOG(I277,2)</f>
        <v>15.895090874809645</v>
      </c>
      <c r="U277" s="8">
        <f>LOG(J277,2)</f>
        <v>15.863105364105866</v>
      </c>
      <c r="V277" s="8">
        <f>LOG(K277,2)</f>
        <v>15.804356952528416</v>
      </c>
      <c r="W277" s="8">
        <f>LOG(L277,2)</f>
        <v>15.682987406421914</v>
      </c>
      <c r="X277" s="8">
        <f>LOG(N277,2)</f>
        <v>15.821194647861978</v>
      </c>
      <c r="Y277" s="8">
        <f>LOG(O277,2)</f>
        <v>15.144993311202409</v>
      </c>
      <c r="Z277" s="8">
        <f>LOG(P277,2)</f>
        <v>15.367060754244916</v>
      </c>
      <c r="AA277" s="8">
        <f>LOG(Q277,2)</f>
        <v>15.528453037648539</v>
      </c>
      <c r="AB277" s="8">
        <f>LOG(R277,2)</f>
        <v>15.752271607226339</v>
      </c>
      <c r="AC277" s="8">
        <f>LOG(S277,2)</f>
        <v>15.574067063784222</v>
      </c>
      <c r="AD277" s="3">
        <v>2</v>
      </c>
      <c r="AE277" s="3">
        <v>3</v>
      </c>
      <c r="AF277" s="3">
        <v>6</v>
      </c>
      <c r="AG277" s="3">
        <v>2</v>
      </c>
      <c r="AH277" s="3">
        <v>0</v>
      </c>
      <c r="AI277" s="3">
        <v>1</v>
      </c>
      <c r="AJ277" s="3">
        <v>0</v>
      </c>
      <c r="AK277" s="3">
        <v>2</v>
      </c>
      <c r="AL277" s="3">
        <v>3</v>
      </c>
      <c r="AM277" s="3">
        <v>7</v>
      </c>
      <c r="AN277" s="3">
        <v>7</v>
      </c>
      <c r="AO277" s="3">
        <v>2</v>
      </c>
      <c r="AP277" s="3">
        <v>7</v>
      </c>
      <c r="AQ277" s="3">
        <v>7</v>
      </c>
      <c r="AR277" s="3">
        <v>7</v>
      </c>
      <c r="AS277" s="3">
        <v>7</v>
      </c>
      <c r="AT277" s="3">
        <v>7</v>
      </c>
      <c r="AU277" s="3">
        <v>7</v>
      </c>
      <c r="AV277" s="3">
        <v>7</v>
      </c>
      <c r="AW277" s="3">
        <v>7</v>
      </c>
      <c r="AX277" s="3">
        <v>7</v>
      </c>
      <c r="AY277" s="3">
        <v>7</v>
      </c>
      <c r="AZ277" s="3">
        <v>7</v>
      </c>
      <c r="BA277" s="3">
        <v>7</v>
      </c>
      <c r="BB277" t="s">
        <v>1733</v>
      </c>
      <c r="BC277" t="s">
        <v>1734</v>
      </c>
    </row>
    <row r="278" spans="1:55" x14ac:dyDescent="0.25">
      <c r="A278" t="s">
        <v>438</v>
      </c>
      <c r="B278" s="3">
        <v>11</v>
      </c>
      <c r="C278" s="14">
        <f>M278/H278</f>
        <v>0.83253522023297732</v>
      </c>
      <c r="D278" s="12">
        <f>_xlfn.T.TEST(T278:W278,X278:AC278,2,3)</f>
        <v>3.1632241279622976E-2</v>
      </c>
      <c r="E278" t="s">
        <v>2574</v>
      </c>
      <c r="F278" t="s">
        <v>3250</v>
      </c>
      <c r="G278" t="s">
        <v>439</v>
      </c>
      <c r="H278" s="10">
        <f>AVERAGE(I278:L278)</f>
        <v>6344834.875</v>
      </c>
      <c r="I278" s="5">
        <v>6433206</v>
      </c>
      <c r="J278" s="5">
        <v>7010587</v>
      </c>
      <c r="K278" s="5">
        <v>6473755</v>
      </c>
      <c r="L278" s="5">
        <v>5461791.5</v>
      </c>
      <c r="M278" s="10">
        <f>AVERAGE(N278:S278)</f>
        <v>5282298.5</v>
      </c>
      <c r="N278" s="5">
        <v>5293065.5</v>
      </c>
      <c r="O278" s="5">
        <v>5060697.5</v>
      </c>
      <c r="P278" s="5">
        <v>5671742.5</v>
      </c>
      <c r="Q278" s="5">
        <v>5254523.5</v>
      </c>
      <c r="R278" s="5">
        <v>4423982.5</v>
      </c>
      <c r="S278" s="5">
        <v>5989779.5</v>
      </c>
      <c r="T278" s="8">
        <f>LOG(I278,2)</f>
        <v>22.617106455804482</v>
      </c>
      <c r="U278" s="8">
        <f>LOG(J278,2)</f>
        <v>22.741103816203999</v>
      </c>
      <c r="V278" s="8">
        <f>LOG(K278,2)</f>
        <v>22.626171336945202</v>
      </c>
      <c r="W278" s="8">
        <f>LOG(L278,2)</f>
        <v>22.380942810623015</v>
      </c>
      <c r="X278" s="8">
        <f>LOG(N278,2)</f>
        <v>22.335672076299133</v>
      </c>
      <c r="Y278" s="8">
        <f>LOG(O278,2)</f>
        <v>22.27090481006227</v>
      </c>
      <c r="Z278" s="8">
        <f>LOG(P278,2)</f>
        <v>22.435360604298303</v>
      </c>
      <c r="AA278" s="8">
        <f>LOG(Q278,2)</f>
        <v>22.325128510418182</v>
      </c>
      <c r="AB278" s="8">
        <f>LOG(R278,2)</f>
        <v>22.076914248022213</v>
      </c>
      <c r="AC278" s="8">
        <f>LOG(S278,2)</f>
        <v>22.514071463805386</v>
      </c>
      <c r="AD278" s="3">
        <v>10</v>
      </c>
      <c r="AE278" s="3">
        <v>10</v>
      </c>
      <c r="AF278" s="3">
        <v>11</v>
      </c>
      <c r="AG278" s="3">
        <v>10</v>
      </c>
      <c r="AH278" s="3">
        <v>8</v>
      </c>
      <c r="AI278" s="3">
        <v>10</v>
      </c>
      <c r="AJ278" s="3">
        <v>10</v>
      </c>
      <c r="AK278" s="3">
        <v>10</v>
      </c>
      <c r="AL278" s="3">
        <v>10</v>
      </c>
      <c r="AM278" s="3">
        <v>11</v>
      </c>
      <c r="AN278" s="3">
        <v>10</v>
      </c>
      <c r="AO278" s="3">
        <v>11</v>
      </c>
      <c r="AP278" s="3">
        <v>11</v>
      </c>
      <c r="AQ278" s="3">
        <v>11</v>
      </c>
      <c r="AR278" s="3">
        <v>11</v>
      </c>
      <c r="AS278" s="3">
        <v>11</v>
      </c>
      <c r="AT278" s="3">
        <v>11</v>
      </c>
      <c r="AU278" s="3">
        <v>11</v>
      </c>
      <c r="AV278" s="3">
        <v>11</v>
      </c>
      <c r="AW278" s="3">
        <v>11</v>
      </c>
      <c r="AX278" s="3">
        <v>11</v>
      </c>
      <c r="AY278" s="3">
        <v>11</v>
      </c>
      <c r="AZ278" s="3">
        <v>11</v>
      </c>
      <c r="BA278" s="3">
        <v>11</v>
      </c>
      <c r="BB278" t="s">
        <v>437</v>
      </c>
      <c r="BC278" t="s">
        <v>438</v>
      </c>
    </row>
    <row r="279" spans="1:55" x14ac:dyDescent="0.25">
      <c r="A279" t="s">
        <v>1143</v>
      </c>
      <c r="B279" s="3">
        <v>30</v>
      </c>
      <c r="C279" s="14">
        <f>M279/H279</f>
        <v>0.83373138492429211</v>
      </c>
      <c r="D279" s="12">
        <f>_xlfn.T.TEST(T279:W279,X279:AC279,2,3)</f>
        <v>1.5291371855001954E-2</v>
      </c>
      <c r="E279" t="s">
        <v>2816</v>
      </c>
      <c r="F279" t="s">
        <v>3250</v>
      </c>
      <c r="G279" t="s">
        <v>1144</v>
      </c>
      <c r="H279" s="10">
        <f>AVERAGE(I279:L279)</f>
        <v>4573894.125</v>
      </c>
      <c r="I279" s="5">
        <v>4993751</v>
      </c>
      <c r="J279" s="5">
        <v>4361100.5</v>
      </c>
      <c r="K279" s="5">
        <v>4195005</v>
      </c>
      <c r="L279" s="5">
        <v>4745720</v>
      </c>
      <c r="M279" s="10">
        <f>AVERAGE(N279:S279)</f>
        <v>3813399.0833333335</v>
      </c>
      <c r="N279" s="5">
        <v>4027346.5</v>
      </c>
      <c r="O279" s="5">
        <v>3693479.5</v>
      </c>
      <c r="P279" s="5">
        <v>3706544.25</v>
      </c>
      <c r="Q279" s="5">
        <v>3804400.75</v>
      </c>
      <c r="R279" s="5">
        <v>3834124.5</v>
      </c>
      <c r="S279" s="5">
        <v>3814499</v>
      </c>
      <c r="T279" s="8">
        <f>LOG(I279,2)</f>
        <v>22.251692456264895</v>
      </c>
      <c r="U279" s="8">
        <f>LOG(J279,2)</f>
        <v>22.056260806517589</v>
      </c>
      <c r="V279" s="8">
        <f>LOG(K279,2)</f>
        <v>22.000241099529418</v>
      </c>
      <c r="W279" s="8">
        <f>LOG(L279,2)</f>
        <v>22.178195552593504</v>
      </c>
      <c r="X279" s="8">
        <f>LOG(N279,2)</f>
        <v>21.941398171810579</v>
      </c>
      <c r="Y279" s="8">
        <f>LOG(O279,2)</f>
        <v>21.816549139575812</v>
      </c>
      <c r="Z279" s="8">
        <f>LOG(P279,2)</f>
        <v>21.821643304204404</v>
      </c>
      <c r="AA279" s="8">
        <f>LOG(Q279,2)</f>
        <v>21.859237794908903</v>
      </c>
      <c r="AB279" s="8">
        <f>LOG(R279,2)</f>
        <v>21.870465753648016</v>
      </c>
      <c r="AC279" s="8">
        <f>LOG(S279,2)</f>
        <v>21.863062153859897</v>
      </c>
      <c r="AD279" s="3">
        <v>30</v>
      </c>
      <c r="AE279" s="3">
        <v>28</v>
      </c>
      <c r="AF279" s="3">
        <v>28</v>
      </c>
      <c r="AG279" s="3">
        <v>29</v>
      </c>
      <c r="AH279" s="3">
        <v>27</v>
      </c>
      <c r="AI279" s="3">
        <v>28</v>
      </c>
      <c r="AJ279" s="3">
        <v>29</v>
      </c>
      <c r="AK279" s="3">
        <v>27</v>
      </c>
      <c r="AL279" s="3">
        <v>27</v>
      </c>
      <c r="AM279" s="3">
        <v>29</v>
      </c>
      <c r="AN279" s="3">
        <v>28</v>
      </c>
      <c r="AO279" s="3">
        <v>29</v>
      </c>
      <c r="AP279" s="3">
        <v>30</v>
      </c>
      <c r="AQ279" s="3">
        <v>30</v>
      </c>
      <c r="AR279" s="3">
        <v>30</v>
      </c>
      <c r="AS279" s="3">
        <v>30</v>
      </c>
      <c r="AT279" s="3">
        <v>30</v>
      </c>
      <c r="AU279" s="3">
        <v>30</v>
      </c>
      <c r="AV279" s="3">
        <v>30</v>
      </c>
      <c r="AW279" s="3">
        <v>30</v>
      </c>
      <c r="AX279" s="3">
        <v>30</v>
      </c>
      <c r="AY279" s="3">
        <v>30</v>
      </c>
      <c r="AZ279" s="3">
        <v>30</v>
      </c>
      <c r="BA279" s="3">
        <v>30</v>
      </c>
      <c r="BB279" t="s">
        <v>1142</v>
      </c>
      <c r="BC279" t="s">
        <v>1143</v>
      </c>
    </row>
    <row r="280" spans="1:55" x14ac:dyDescent="0.25">
      <c r="A280" t="s">
        <v>249</v>
      </c>
      <c r="B280" s="3">
        <v>2</v>
      </c>
      <c r="C280" s="14">
        <f>M280/H280</f>
        <v>0.83411773976314163</v>
      </c>
      <c r="D280" s="12">
        <f>_xlfn.T.TEST(T280:W280,X280:AC280,2,3)</f>
        <v>1.4878356163659142E-2</v>
      </c>
      <c r="E280" t="s">
        <v>2509</v>
      </c>
      <c r="F280" t="s">
        <v>3250</v>
      </c>
      <c r="G280" t="s">
        <v>250</v>
      </c>
      <c r="H280" s="10">
        <f>AVERAGE(I280:L280)</f>
        <v>159656.6171875</v>
      </c>
      <c r="I280" s="5">
        <v>169386.421875</v>
      </c>
      <c r="J280" s="5">
        <v>145816.015625</v>
      </c>
      <c r="K280" s="5">
        <v>173474.0625</v>
      </c>
      <c r="L280" s="5">
        <v>149949.96875</v>
      </c>
      <c r="M280" s="10">
        <f>AVERAGE(N280:S280)</f>
        <v>133172.41666666666</v>
      </c>
      <c r="N280" s="5">
        <v>132797.578125</v>
      </c>
      <c r="O280" s="5">
        <v>135848.40625</v>
      </c>
      <c r="P280" s="5">
        <v>141820.1875</v>
      </c>
      <c r="Q280" s="5">
        <v>117313.359375</v>
      </c>
      <c r="R280" s="5">
        <v>129336.859375</v>
      </c>
      <c r="S280" s="5">
        <v>141918.109375</v>
      </c>
      <c r="T280" s="8">
        <f>LOG(I280,2)</f>
        <v>17.36995870637541</v>
      </c>
      <c r="U280" s="8">
        <f>LOG(J280,2)</f>
        <v>17.153789660451583</v>
      </c>
      <c r="V280" s="8">
        <f>LOG(K280,2)</f>
        <v>17.404360444445196</v>
      </c>
      <c r="W280" s="8">
        <f>LOG(L280,2)</f>
        <v>17.194121695981746</v>
      </c>
      <c r="X280" s="8">
        <f>LOG(N280,2)</f>
        <v>17.018869310437065</v>
      </c>
      <c r="Y280" s="8">
        <f>LOG(O280,2)</f>
        <v>17.051638114647353</v>
      </c>
      <c r="Z280" s="8">
        <f>LOG(P280,2)</f>
        <v>17.1137033831297</v>
      </c>
      <c r="AA280" s="8">
        <f>LOG(Q280,2)</f>
        <v>16.840007787944831</v>
      </c>
      <c r="AB280" s="8">
        <f>LOG(R280,2)</f>
        <v>16.980773958087983</v>
      </c>
      <c r="AC280" s="8">
        <f>LOG(S280,2)</f>
        <v>17.114699169814976</v>
      </c>
      <c r="AD280" s="3">
        <v>4</v>
      </c>
      <c r="AE280" s="3">
        <v>4</v>
      </c>
      <c r="AF280" s="3">
        <v>4</v>
      </c>
      <c r="AG280" s="3">
        <v>4</v>
      </c>
      <c r="AH280" s="3">
        <v>4</v>
      </c>
      <c r="AI280" s="3">
        <v>3</v>
      </c>
      <c r="AJ280" s="3">
        <v>3</v>
      </c>
      <c r="AK280" s="3">
        <v>4</v>
      </c>
      <c r="AL280" s="3">
        <v>3</v>
      </c>
      <c r="AM280" s="3">
        <v>4</v>
      </c>
      <c r="AN280" s="3">
        <v>4</v>
      </c>
      <c r="AO280" s="3">
        <v>4</v>
      </c>
      <c r="AP280" s="3">
        <v>2</v>
      </c>
      <c r="AQ280" s="3">
        <v>2</v>
      </c>
      <c r="AR280" s="3">
        <v>2</v>
      </c>
      <c r="AS280" s="3">
        <v>2</v>
      </c>
      <c r="AT280" s="3">
        <v>2</v>
      </c>
      <c r="AU280" s="3">
        <v>2</v>
      </c>
      <c r="AV280" s="3">
        <v>2</v>
      </c>
      <c r="AW280" s="3">
        <v>2</v>
      </c>
      <c r="AX280" s="3">
        <v>2</v>
      </c>
      <c r="AY280" s="3">
        <v>2</v>
      </c>
      <c r="AZ280" s="3">
        <v>2</v>
      </c>
      <c r="BA280" s="3">
        <v>2</v>
      </c>
      <c r="BB280" t="s">
        <v>248</v>
      </c>
      <c r="BC280" t="s">
        <v>249</v>
      </c>
    </row>
    <row r="281" spans="1:55" x14ac:dyDescent="0.25">
      <c r="A281" t="s">
        <v>84</v>
      </c>
      <c r="B281" s="3">
        <v>34</v>
      </c>
      <c r="C281" s="14">
        <f>M281/H281</f>
        <v>0.83525230250776339</v>
      </c>
      <c r="D281" s="12">
        <f>_xlfn.T.TEST(T281:W281,X281:AC281,2,3)</f>
        <v>2.0534033288526175E-2</v>
      </c>
      <c r="E281" t="s">
        <v>2453</v>
      </c>
      <c r="F281" t="s">
        <v>3250</v>
      </c>
      <c r="G281" t="s">
        <v>85</v>
      </c>
      <c r="H281" s="10">
        <f>AVERAGE(I281:L281)</f>
        <v>1854828.84375</v>
      </c>
      <c r="I281" s="5">
        <v>1990270.875</v>
      </c>
      <c r="J281" s="5">
        <v>1787068.25</v>
      </c>
      <c r="K281" s="5">
        <v>1655199.875</v>
      </c>
      <c r="L281" s="5">
        <v>1986776.375</v>
      </c>
      <c r="M281" s="10">
        <f>AVERAGE(N281:S281)</f>
        <v>1549250.0625</v>
      </c>
      <c r="N281" s="5">
        <v>1615724.625</v>
      </c>
      <c r="O281" s="5">
        <v>1525497.625</v>
      </c>
      <c r="P281" s="5">
        <v>1462876.5</v>
      </c>
      <c r="Q281" s="5">
        <v>1500367.125</v>
      </c>
      <c r="R281" s="5">
        <v>1532769.5</v>
      </c>
      <c r="S281" s="5">
        <v>1658265</v>
      </c>
      <c r="T281" s="8">
        <f>LOG(I281,2)</f>
        <v>20.924533363623159</v>
      </c>
      <c r="U281" s="8">
        <f>LOG(J281,2)</f>
        <v>20.769163302783767</v>
      </c>
      <c r="V281" s="8">
        <f>LOG(K281,2)</f>
        <v>20.658574010683015</v>
      </c>
      <c r="W281" s="8">
        <f>LOG(L281,2)</f>
        <v>20.921998066051412</v>
      </c>
      <c r="X281" s="8">
        <f>LOG(N281,2)</f>
        <v>20.623749903552358</v>
      </c>
      <c r="Y281" s="8">
        <f>LOG(O281,2)</f>
        <v>20.540848503155271</v>
      </c>
      <c r="Z281" s="8">
        <f>LOG(P281,2)</f>
        <v>20.480376547714958</v>
      </c>
      <c r="AA281" s="8">
        <f>LOG(Q281,2)</f>
        <v>20.516884126453075</v>
      </c>
      <c r="AB281" s="8">
        <f>LOG(R281,2)</f>
        <v>20.547709328154085</v>
      </c>
      <c r="AC281" s="8">
        <f>LOG(S281,2)</f>
        <v>20.661243145299117</v>
      </c>
      <c r="AD281" s="3">
        <v>32</v>
      </c>
      <c r="AE281" s="3">
        <v>32</v>
      </c>
      <c r="AF281" s="3">
        <v>31</v>
      </c>
      <c r="AG281" s="3">
        <v>33</v>
      </c>
      <c r="AH281" s="3">
        <v>26</v>
      </c>
      <c r="AI281" s="3">
        <v>23</v>
      </c>
      <c r="AJ281" s="3">
        <v>31</v>
      </c>
      <c r="AK281" s="3">
        <v>33</v>
      </c>
      <c r="AL281" s="3">
        <v>32</v>
      </c>
      <c r="AM281" s="3">
        <v>31</v>
      </c>
      <c r="AN281" s="3">
        <v>35</v>
      </c>
      <c r="AO281" s="3">
        <v>33</v>
      </c>
      <c r="AP281" s="3">
        <v>34</v>
      </c>
      <c r="AQ281" s="3">
        <v>34</v>
      </c>
      <c r="AR281" s="3">
        <v>34</v>
      </c>
      <c r="AS281" s="3">
        <v>34</v>
      </c>
      <c r="AT281" s="3">
        <v>34</v>
      </c>
      <c r="AU281" s="3">
        <v>34</v>
      </c>
      <c r="AV281" s="3">
        <v>34</v>
      </c>
      <c r="AW281" s="3">
        <v>34</v>
      </c>
      <c r="AX281" s="3">
        <v>34</v>
      </c>
      <c r="AY281" s="3">
        <v>34</v>
      </c>
      <c r="AZ281" s="3">
        <v>34</v>
      </c>
      <c r="BA281" s="3">
        <v>34</v>
      </c>
      <c r="BB281" t="s">
        <v>83</v>
      </c>
      <c r="BC281" t="s">
        <v>84</v>
      </c>
    </row>
    <row r="282" spans="1:55" x14ac:dyDescent="0.25">
      <c r="A282" t="s">
        <v>1155</v>
      </c>
      <c r="B282" s="3">
        <v>7</v>
      </c>
      <c r="C282" s="14">
        <f>M282/H282</f>
        <v>0.83532632657435191</v>
      </c>
      <c r="D282" s="12">
        <f>_xlfn.T.TEST(T282:W282,X282:AC282,2,3)</f>
        <v>4.47931592540932E-4</v>
      </c>
      <c r="E282" t="s">
        <v>2820</v>
      </c>
      <c r="F282" t="s">
        <v>3250</v>
      </c>
      <c r="G282" t="s">
        <v>1156</v>
      </c>
      <c r="H282" s="10">
        <f>AVERAGE(I282:L282)</f>
        <v>245368.734375</v>
      </c>
      <c r="I282" s="5">
        <v>247028.109375</v>
      </c>
      <c r="J282" s="5">
        <v>231799.953125</v>
      </c>
      <c r="K282" s="5">
        <v>254385.21875</v>
      </c>
      <c r="L282" s="5">
        <v>248261.65625</v>
      </c>
      <c r="M282" s="10">
        <f>AVERAGE(N282:S282)</f>
        <v>204962.96354166666</v>
      </c>
      <c r="N282" s="5">
        <v>228829.203125</v>
      </c>
      <c r="O282" s="5">
        <v>202070.28125</v>
      </c>
      <c r="P282" s="5">
        <v>206497.609375</v>
      </c>
      <c r="Q282" s="5">
        <v>192135.765625</v>
      </c>
      <c r="R282" s="5">
        <v>196856.90625</v>
      </c>
      <c r="S282" s="5">
        <v>203388.015625</v>
      </c>
      <c r="T282" s="8">
        <f>LOG(I282,2)</f>
        <v>17.91431569012752</v>
      </c>
      <c r="U282" s="8">
        <f>LOG(J282,2)</f>
        <v>17.822520749036862</v>
      </c>
      <c r="V282" s="8">
        <f>LOG(K282,2)</f>
        <v>17.95665531858263</v>
      </c>
      <c r="W282" s="8">
        <f>LOG(L282,2)</f>
        <v>17.921501930435323</v>
      </c>
      <c r="X282" s="8">
        <f>LOG(N282,2)</f>
        <v>17.803911654678615</v>
      </c>
      <c r="Y282" s="8">
        <f>LOG(O282,2)</f>
        <v>17.624497632641638</v>
      </c>
      <c r="Z282" s="8">
        <f>LOG(P282,2)</f>
        <v>17.655765554082521</v>
      </c>
      <c r="AA282" s="8">
        <f>LOG(Q282,2)</f>
        <v>17.551766572758407</v>
      </c>
      <c r="AB282" s="8">
        <f>LOG(R282,2)</f>
        <v>17.58678780129927</v>
      </c>
      <c r="AC282" s="8">
        <f>LOG(S282,2)</f>
        <v>17.633875147202726</v>
      </c>
      <c r="AD282" s="3">
        <v>5</v>
      </c>
      <c r="AE282" s="3">
        <v>5</v>
      </c>
      <c r="AF282" s="3">
        <v>4</v>
      </c>
      <c r="AG282" s="3">
        <v>7</v>
      </c>
      <c r="AH282" s="3">
        <v>2</v>
      </c>
      <c r="AI282" s="3">
        <v>2</v>
      </c>
      <c r="AJ282" s="3">
        <v>5</v>
      </c>
      <c r="AK282" s="3">
        <v>3</v>
      </c>
      <c r="AL282" s="3">
        <v>4</v>
      </c>
      <c r="AM282" s="3">
        <v>5</v>
      </c>
      <c r="AN282" s="3">
        <v>6</v>
      </c>
      <c r="AO282" s="3">
        <v>4</v>
      </c>
      <c r="AP282" s="3">
        <v>7</v>
      </c>
      <c r="AQ282" s="3">
        <v>7</v>
      </c>
      <c r="AR282" s="3">
        <v>7</v>
      </c>
      <c r="AS282" s="3">
        <v>7</v>
      </c>
      <c r="AT282" s="3">
        <v>7</v>
      </c>
      <c r="AU282" s="3">
        <v>7</v>
      </c>
      <c r="AV282" s="3">
        <v>7</v>
      </c>
      <c r="AW282" s="3">
        <v>7</v>
      </c>
      <c r="AX282" s="3">
        <v>7</v>
      </c>
      <c r="AY282" s="3">
        <v>7</v>
      </c>
      <c r="AZ282" s="3">
        <v>7</v>
      </c>
      <c r="BA282" s="3">
        <v>7</v>
      </c>
      <c r="BB282" t="s">
        <v>1154</v>
      </c>
      <c r="BC282" t="s">
        <v>1155</v>
      </c>
    </row>
    <row r="283" spans="1:55" x14ac:dyDescent="0.25">
      <c r="A283" t="s">
        <v>1359</v>
      </c>
      <c r="B283" s="3">
        <v>3</v>
      </c>
      <c r="C283" s="14">
        <f>M283/H283</f>
        <v>0.83611915679343873</v>
      </c>
      <c r="D283" s="12">
        <f>_xlfn.T.TEST(T283:W283,X283:AC283,2,3)</f>
        <v>1.477314070737695E-3</v>
      </c>
      <c r="E283" t="s">
        <v>2891</v>
      </c>
      <c r="F283" t="s">
        <v>3250</v>
      </c>
      <c r="G283" t="s">
        <v>1360</v>
      </c>
      <c r="H283" s="10">
        <f>AVERAGE(I283:L283)</f>
        <v>143512.37109375</v>
      </c>
      <c r="I283" s="5">
        <v>148695.171875</v>
      </c>
      <c r="J283" s="5">
        <v>132877.671875</v>
      </c>
      <c r="K283" s="5">
        <v>146983.6875</v>
      </c>
      <c r="L283" s="5">
        <v>145492.953125</v>
      </c>
      <c r="M283" s="10">
        <f>AVERAGE(N283:S283)</f>
        <v>119993.44270833333</v>
      </c>
      <c r="N283" s="5">
        <v>124228.296875</v>
      </c>
      <c r="O283" s="5">
        <v>114473.8984375</v>
      </c>
      <c r="P283" s="5">
        <v>119272.6640625</v>
      </c>
      <c r="Q283" s="5">
        <v>114319.1171875</v>
      </c>
      <c r="R283" s="5">
        <v>120801.1796875</v>
      </c>
      <c r="S283" s="5">
        <v>126865.5</v>
      </c>
      <c r="T283" s="8">
        <f>LOG(I283,2)</f>
        <v>17.18199827834982</v>
      </c>
      <c r="U283" s="8">
        <f>LOG(J283,2)</f>
        <v>17.019739175879419</v>
      </c>
      <c r="V283" s="8">
        <f>LOG(K283,2)</f>
        <v>17.165296525629568</v>
      </c>
      <c r="W283" s="8">
        <f>LOG(L283,2)</f>
        <v>17.150589753083658</v>
      </c>
      <c r="X283" s="8">
        <f>LOG(N283,2)</f>
        <v>16.922634304286984</v>
      </c>
      <c r="Y283" s="8">
        <f>LOG(O283,2)</f>
        <v>16.804659156710535</v>
      </c>
      <c r="Z283" s="8">
        <f>LOG(P283,2)</f>
        <v>16.863903906066533</v>
      </c>
      <c r="AA283" s="8">
        <f>LOG(Q283,2)</f>
        <v>16.802707155026798</v>
      </c>
      <c r="AB283" s="8">
        <f>LOG(R283,2)</f>
        <v>16.882275017849771</v>
      </c>
      <c r="AC283" s="8">
        <f>LOG(S283,2)</f>
        <v>16.952940268233895</v>
      </c>
      <c r="AD283" s="3">
        <v>3</v>
      </c>
      <c r="AE283" s="3">
        <v>4</v>
      </c>
      <c r="AF283" s="3">
        <v>3</v>
      </c>
      <c r="AG283" s="3">
        <v>3</v>
      </c>
      <c r="AH283" s="3">
        <v>3</v>
      </c>
      <c r="AI283" s="3">
        <v>3</v>
      </c>
      <c r="AJ283" s="3">
        <v>3</v>
      </c>
      <c r="AK283" s="3">
        <v>3</v>
      </c>
      <c r="AL283" s="3">
        <v>4</v>
      </c>
      <c r="AM283" s="3">
        <v>4</v>
      </c>
      <c r="AN283" s="3">
        <v>4</v>
      </c>
      <c r="AO283" s="3">
        <v>3</v>
      </c>
      <c r="AP283" s="3">
        <v>3</v>
      </c>
      <c r="AQ283" s="3">
        <v>3</v>
      </c>
      <c r="AR283" s="3">
        <v>3</v>
      </c>
      <c r="AS283" s="3">
        <v>3</v>
      </c>
      <c r="AT283" s="3">
        <v>3</v>
      </c>
      <c r="AU283" s="3">
        <v>3</v>
      </c>
      <c r="AV283" s="3">
        <v>3</v>
      </c>
      <c r="AW283" s="3">
        <v>3</v>
      </c>
      <c r="AX283" s="3">
        <v>3</v>
      </c>
      <c r="AY283" s="3">
        <v>3</v>
      </c>
      <c r="AZ283" s="3">
        <v>3</v>
      </c>
      <c r="BA283" s="3">
        <v>3</v>
      </c>
      <c r="BB283" t="s">
        <v>1358</v>
      </c>
      <c r="BC283" t="s">
        <v>1359</v>
      </c>
    </row>
    <row r="284" spans="1:55" x14ac:dyDescent="0.25">
      <c r="A284" t="s">
        <v>2016</v>
      </c>
      <c r="B284" s="3">
        <v>7</v>
      </c>
      <c r="C284" s="14">
        <f>M284/H284</f>
        <v>0.83729963535249841</v>
      </c>
      <c r="D284" s="12">
        <f>_xlfn.T.TEST(T284:W284,X284:AC284,2,3)</f>
        <v>1.8290821065705214E-2</v>
      </c>
      <c r="E284" t="s">
        <v>3104</v>
      </c>
      <c r="F284" t="s">
        <v>3250</v>
      </c>
      <c r="G284" t="s">
        <v>2017</v>
      </c>
      <c r="H284" s="10">
        <f>AVERAGE(I284:L284)</f>
        <v>77598.306640625</v>
      </c>
      <c r="I284" s="5">
        <v>77044.4296875</v>
      </c>
      <c r="J284" s="5">
        <v>76892.8203125</v>
      </c>
      <c r="K284" s="5">
        <v>76792.6640625</v>
      </c>
      <c r="L284" s="5">
        <v>79663.3125</v>
      </c>
      <c r="M284" s="10">
        <f>AVERAGE(N284:S284)</f>
        <v>64973.033854166664</v>
      </c>
      <c r="N284" s="5">
        <v>56590.578125</v>
      </c>
      <c r="O284" s="5">
        <v>55907.72265625</v>
      </c>
      <c r="P284" s="5">
        <v>66754.4296875</v>
      </c>
      <c r="Q284" s="5">
        <v>61361.67578125</v>
      </c>
      <c r="R284" s="5">
        <v>70988.7109375</v>
      </c>
      <c r="S284" s="5">
        <v>78235.0859375</v>
      </c>
      <c r="T284" s="8">
        <f>LOG(I284,2)</f>
        <v>16.233403033204191</v>
      </c>
      <c r="U284" s="8">
        <f>LOG(J284,2)</f>
        <v>16.230561275745419</v>
      </c>
      <c r="V284" s="8">
        <f>LOG(K284,2)</f>
        <v>16.22868087765535</v>
      </c>
      <c r="W284" s="8">
        <f>LOG(L284,2)</f>
        <v>16.281627849559918</v>
      </c>
      <c r="X284" s="8">
        <f>LOG(N284,2)</f>
        <v>15.788274255507154</v>
      </c>
      <c r="Y284" s="8">
        <f>LOG(O284,2)</f>
        <v>15.770759959010462</v>
      </c>
      <c r="Z284" s="8">
        <f>LOG(P284,2)</f>
        <v>16.026575953820018</v>
      </c>
      <c r="AA284" s="8">
        <f>LOG(Q284,2)</f>
        <v>15.905050262786091</v>
      </c>
      <c r="AB284" s="8">
        <f>LOG(R284,2)</f>
        <v>16.115301996146769</v>
      </c>
      <c r="AC284" s="8">
        <f>LOG(S284,2)</f>
        <v>16.25552813485691</v>
      </c>
      <c r="AD284" s="3">
        <v>5</v>
      </c>
      <c r="AE284" s="3">
        <v>7</v>
      </c>
      <c r="AF284" s="3">
        <v>6</v>
      </c>
      <c r="AG284" s="3">
        <v>6</v>
      </c>
      <c r="AH284" s="3">
        <v>0</v>
      </c>
      <c r="AI284" s="3">
        <v>2</v>
      </c>
      <c r="AJ284" s="3">
        <v>4</v>
      </c>
      <c r="AK284" s="3">
        <v>5</v>
      </c>
      <c r="AL284" s="3">
        <v>5</v>
      </c>
      <c r="AM284" s="3">
        <v>6</v>
      </c>
      <c r="AN284" s="3">
        <v>6</v>
      </c>
      <c r="AO284" s="3">
        <v>5</v>
      </c>
      <c r="AP284" s="3">
        <v>7</v>
      </c>
      <c r="AQ284" s="3">
        <v>7</v>
      </c>
      <c r="AR284" s="3">
        <v>7</v>
      </c>
      <c r="AS284" s="3">
        <v>7</v>
      </c>
      <c r="AT284" s="3">
        <v>7</v>
      </c>
      <c r="AU284" s="3">
        <v>7</v>
      </c>
      <c r="AV284" s="3">
        <v>7</v>
      </c>
      <c r="AW284" s="3">
        <v>7</v>
      </c>
      <c r="AX284" s="3">
        <v>7</v>
      </c>
      <c r="AY284" s="3">
        <v>7</v>
      </c>
      <c r="AZ284" s="3">
        <v>7</v>
      </c>
      <c r="BA284" s="3">
        <v>7</v>
      </c>
      <c r="BB284" t="s">
        <v>2015</v>
      </c>
      <c r="BC284" t="s">
        <v>2016</v>
      </c>
    </row>
    <row r="285" spans="1:55" x14ac:dyDescent="0.25">
      <c r="A285" t="s">
        <v>1176</v>
      </c>
      <c r="B285" s="3">
        <v>14</v>
      </c>
      <c r="C285" s="14">
        <f>M285/H285</f>
        <v>0.83773566618235873</v>
      </c>
      <c r="D285" s="12">
        <f>_xlfn.T.TEST(T285:W285,X285:AC285,2,3)</f>
        <v>1.7382978988256883E-3</v>
      </c>
      <c r="E285" t="s">
        <v>2827</v>
      </c>
      <c r="F285" t="s">
        <v>3250</v>
      </c>
      <c r="G285" t="s">
        <v>1177</v>
      </c>
      <c r="H285" s="10">
        <f>AVERAGE(I285:L285)</f>
        <v>657521.296875</v>
      </c>
      <c r="I285" s="5">
        <v>614745.6875</v>
      </c>
      <c r="J285" s="5">
        <v>694389.625</v>
      </c>
      <c r="K285" s="5">
        <v>676291.3125</v>
      </c>
      <c r="L285" s="5">
        <v>644658.5625</v>
      </c>
      <c r="M285" s="10">
        <f>AVERAGE(N285:S285)</f>
        <v>550829.04166666663</v>
      </c>
      <c r="N285" s="5">
        <v>576493.5</v>
      </c>
      <c r="O285" s="5">
        <v>491734.5</v>
      </c>
      <c r="P285" s="5">
        <v>582499.0625</v>
      </c>
      <c r="Q285" s="5">
        <v>551603.8125</v>
      </c>
      <c r="R285" s="5">
        <v>543215.625</v>
      </c>
      <c r="S285" s="5">
        <v>559427.75</v>
      </c>
      <c r="T285" s="8">
        <f>LOG(I285,2)</f>
        <v>19.229630183649491</v>
      </c>
      <c r="U285" s="8">
        <f>LOG(J285,2)</f>
        <v>19.405385866814729</v>
      </c>
      <c r="V285" s="8">
        <f>LOG(K285,2)</f>
        <v>19.367285295750992</v>
      </c>
      <c r="W285" s="8">
        <f>LOG(L285,2)</f>
        <v>19.298175727045667</v>
      </c>
      <c r="X285" s="8">
        <f>LOG(N285,2)</f>
        <v>19.136944815929418</v>
      </c>
      <c r="Y285" s="8">
        <f>LOG(O285,2)</f>
        <v>18.90752005235889</v>
      </c>
      <c r="Z285" s="8">
        <f>LOG(P285,2)</f>
        <v>19.151896202267782</v>
      </c>
      <c r="AA285" s="8">
        <f>LOG(Q285,2)</f>
        <v>19.073272902745984</v>
      </c>
      <c r="AB285" s="8">
        <f>LOG(R285,2)</f>
        <v>19.051165452152393</v>
      </c>
      <c r="AC285" s="8">
        <f>LOG(S285,2)</f>
        <v>19.09359229384695</v>
      </c>
      <c r="AD285" s="3">
        <v>14</v>
      </c>
      <c r="AE285" s="3">
        <v>15</v>
      </c>
      <c r="AF285" s="3">
        <v>14</v>
      </c>
      <c r="AG285" s="3">
        <v>15</v>
      </c>
      <c r="AH285" s="3">
        <v>11</v>
      </c>
      <c r="AI285" s="3">
        <v>11</v>
      </c>
      <c r="AJ285" s="3">
        <v>14</v>
      </c>
      <c r="AK285" s="3">
        <v>15</v>
      </c>
      <c r="AL285" s="3">
        <v>14</v>
      </c>
      <c r="AM285" s="3">
        <v>14</v>
      </c>
      <c r="AN285" s="3">
        <v>15</v>
      </c>
      <c r="AO285" s="3">
        <v>15</v>
      </c>
      <c r="AP285" s="3">
        <v>14</v>
      </c>
      <c r="AQ285" s="3">
        <v>14</v>
      </c>
      <c r="AR285" s="3">
        <v>14</v>
      </c>
      <c r="AS285" s="3">
        <v>14</v>
      </c>
      <c r="AT285" s="3">
        <v>14</v>
      </c>
      <c r="AU285" s="3">
        <v>14</v>
      </c>
      <c r="AV285" s="3">
        <v>14</v>
      </c>
      <c r="AW285" s="3">
        <v>14</v>
      </c>
      <c r="AX285" s="3">
        <v>14</v>
      </c>
      <c r="AY285" s="3">
        <v>14</v>
      </c>
      <c r="AZ285" s="3">
        <v>14</v>
      </c>
      <c r="BA285" s="3">
        <v>14</v>
      </c>
      <c r="BB285" t="s">
        <v>1175</v>
      </c>
      <c r="BC285" t="s">
        <v>1176</v>
      </c>
    </row>
    <row r="286" spans="1:55" x14ac:dyDescent="0.25">
      <c r="A286" t="s">
        <v>936</v>
      </c>
      <c r="B286" s="3">
        <v>17</v>
      </c>
      <c r="C286" s="14">
        <f>M286/H286</f>
        <v>0.83775088341815773</v>
      </c>
      <c r="D286" s="12">
        <f>_xlfn.T.TEST(T286:W286,X286:AC286,2,3)</f>
        <v>9.6159562017344568E-5</v>
      </c>
      <c r="E286" t="s">
        <v>2746</v>
      </c>
      <c r="F286" t="s">
        <v>3250</v>
      </c>
      <c r="G286" t="s">
        <v>937</v>
      </c>
      <c r="H286" s="10">
        <f>AVERAGE(I286:L286)</f>
        <v>257980.828125</v>
      </c>
      <c r="I286" s="5">
        <v>258774.796875</v>
      </c>
      <c r="J286" s="5">
        <v>265336.9375</v>
      </c>
      <c r="K286" s="5">
        <v>246792.328125</v>
      </c>
      <c r="L286" s="5">
        <v>261019.25</v>
      </c>
      <c r="M286" s="10">
        <f>AVERAGE(N286:S286)</f>
        <v>216123.66666666666</v>
      </c>
      <c r="N286" s="5">
        <v>206346.15625</v>
      </c>
      <c r="O286" s="5">
        <v>215323.40625</v>
      </c>
      <c r="P286" s="5">
        <v>224747.890625</v>
      </c>
      <c r="Q286" s="5">
        <v>217173.34375</v>
      </c>
      <c r="R286" s="5">
        <v>216977.09375</v>
      </c>
      <c r="S286" s="5">
        <v>216174.109375</v>
      </c>
      <c r="T286" s="8">
        <f>LOG(I286,2)</f>
        <v>17.981337588699077</v>
      </c>
      <c r="U286" s="8">
        <f>LOG(J286,2)</f>
        <v>18.017466001261194</v>
      </c>
      <c r="V286" s="8">
        <f>LOG(K286,2)</f>
        <v>17.91293802148472</v>
      </c>
      <c r="W286" s="8">
        <f>LOG(L286,2)</f>
        <v>17.993796682976924</v>
      </c>
      <c r="X286" s="8">
        <f>LOG(N286,2)</f>
        <v>17.654707038971672</v>
      </c>
      <c r="Y286" s="8">
        <f>LOG(O286,2)</f>
        <v>17.716145627408714</v>
      </c>
      <c r="Z286" s="8">
        <f>LOG(P286,2)</f>
        <v>17.777948049802195</v>
      </c>
      <c r="AA286" s="8">
        <f>LOG(Q286,2)</f>
        <v>17.72848750944042</v>
      </c>
      <c r="AB286" s="8">
        <f>LOG(R286,2)</f>
        <v>17.727183219974819</v>
      </c>
      <c r="AC286" s="8">
        <f>LOG(S286,2)</f>
        <v>17.721834219928443</v>
      </c>
      <c r="AD286" s="3">
        <v>9</v>
      </c>
      <c r="AE286" s="3">
        <v>15</v>
      </c>
      <c r="AF286" s="3">
        <v>12</v>
      </c>
      <c r="AG286" s="3">
        <v>12</v>
      </c>
      <c r="AH286" s="3">
        <v>3</v>
      </c>
      <c r="AI286" s="3">
        <v>6</v>
      </c>
      <c r="AJ286" s="3">
        <v>12</v>
      </c>
      <c r="AK286" s="3">
        <v>8</v>
      </c>
      <c r="AL286" s="3">
        <v>10</v>
      </c>
      <c r="AM286" s="3">
        <v>20</v>
      </c>
      <c r="AN286" s="3">
        <v>15</v>
      </c>
      <c r="AO286" s="3">
        <v>8</v>
      </c>
      <c r="AP286" s="3">
        <v>17</v>
      </c>
      <c r="AQ286" s="3">
        <v>17</v>
      </c>
      <c r="AR286" s="3">
        <v>17</v>
      </c>
      <c r="AS286" s="3">
        <v>17</v>
      </c>
      <c r="AT286" s="3">
        <v>17</v>
      </c>
      <c r="AU286" s="3">
        <v>17</v>
      </c>
      <c r="AV286" s="3">
        <v>17</v>
      </c>
      <c r="AW286" s="3">
        <v>17</v>
      </c>
      <c r="AX286" s="3">
        <v>17</v>
      </c>
      <c r="AY286" s="3">
        <v>17</v>
      </c>
      <c r="AZ286" s="3">
        <v>17</v>
      </c>
      <c r="BA286" s="3">
        <v>17</v>
      </c>
      <c r="BB286" t="s">
        <v>935</v>
      </c>
      <c r="BC286" t="s">
        <v>936</v>
      </c>
    </row>
    <row r="287" spans="1:55" x14ac:dyDescent="0.25">
      <c r="A287" t="s">
        <v>1716</v>
      </c>
      <c r="B287" s="3">
        <v>13</v>
      </c>
      <c r="C287" s="14">
        <f>M287/H287</f>
        <v>0.83777618527653763</v>
      </c>
      <c r="D287" s="12">
        <f>_xlfn.T.TEST(T287:W287,X287:AC287,2,3)</f>
        <v>1.5642726359739997E-2</v>
      </c>
      <c r="E287" t="s">
        <v>3013</v>
      </c>
      <c r="F287" t="s">
        <v>3250</v>
      </c>
      <c r="G287" t="s">
        <v>1717</v>
      </c>
      <c r="H287" s="10">
        <f>AVERAGE(I287:L287)</f>
        <v>279941.56640625</v>
      </c>
      <c r="I287" s="5">
        <v>305432.65625</v>
      </c>
      <c r="J287" s="5">
        <v>269285.34375</v>
      </c>
      <c r="K287" s="5">
        <v>255269.609375</v>
      </c>
      <c r="L287" s="5">
        <v>289778.65625</v>
      </c>
      <c r="M287" s="10">
        <f>AVERAGE(N287:S287)</f>
        <v>234528.37760416666</v>
      </c>
      <c r="N287" s="5">
        <v>224354.296875</v>
      </c>
      <c r="O287" s="5">
        <v>238948.921875</v>
      </c>
      <c r="P287" s="5">
        <v>248535.0625</v>
      </c>
      <c r="Q287" s="5">
        <v>232588.15625</v>
      </c>
      <c r="R287" s="5">
        <v>229547.796875</v>
      </c>
      <c r="S287" s="5">
        <v>233196.03125</v>
      </c>
      <c r="T287" s="8">
        <f>LOG(I287,2)</f>
        <v>18.220494794892549</v>
      </c>
      <c r="U287" s="8">
        <f>LOG(J287,2)</f>
        <v>18.038776185618421</v>
      </c>
      <c r="V287" s="8">
        <f>LOG(K287,2)</f>
        <v>17.961662265163518</v>
      </c>
      <c r="W287" s="8">
        <f>LOG(L287,2)</f>
        <v>18.144591811028452</v>
      </c>
      <c r="X287" s="8">
        <f>LOG(N287,2)</f>
        <v>17.775419289477995</v>
      </c>
      <c r="Y287" s="8">
        <f>LOG(O287,2)</f>
        <v>17.866342732671537</v>
      </c>
      <c r="Z287" s="8">
        <f>LOG(P287,2)</f>
        <v>17.923089871200457</v>
      </c>
      <c r="AA287" s="8">
        <f>LOG(Q287,2)</f>
        <v>17.82741810884713</v>
      </c>
      <c r="AB287" s="8">
        <f>LOG(R287,2)</f>
        <v>17.808435060036363</v>
      </c>
      <c r="AC287" s="8">
        <f>LOG(S287,2)</f>
        <v>17.831183710039262</v>
      </c>
      <c r="AD287" s="3">
        <v>12</v>
      </c>
      <c r="AE287" s="3">
        <v>12</v>
      </c>
      <c r="AF287" s="3">
        <v>11</v>
      </c>
      <c r="AG287" s="3">
        <v>12</v>
      </c>
      <c r="AH287" s="3">
        <v>3</v>
      </c>
      <c r="AI287" s="3">
        <v>5</v>
      </c>
      <c r="AJ287" s="3">
        <v>10</v>
      </c>
      <c r="AK287" s="3">
        <v>6</v>
      </c>
      <c r="AL287" s="3">
        <v>13</v>
      </c>
      <c r="AM287" s="3">
        <v>12</v>
      </c>
      <c r="AN287" s="3">
        <v>13</v>
      </c>
      <c r="AO287" s="3">
        <v>15</v>
      </c>
      <c r="AP287" s="3">
        <v>13</v>
      </c>
      <c r="AQ287" s="3">
        <v>13</v>
      </c>
      <c r="AR287" s="3">
        <v>13</v>
      </c>
      <c r="AS287" s="3">
        <v>13</v>
      </c>
      <c r="AT287" s="3">
        <v>13</v>
      </c>
      <c r="AU287" s="3">
        <v>13</v>
      </c>
      <c r="AV287" s="3">
        <v>13</v>
      </c>
      <c r="AW287" s="3">
        <v>13</v>
      </c>
      <c r="AX287" s="3">
        <v>13</v>
      </c>
      <c r="AY287" s="3">
        <v>13</v>
      </c>
      <c r="AZ287" s="3">
        <v>13</v>
      </c>
      <c r="BA287" s="3">
        <v>13</v>
      </c>
      <c r="BB287" t="s">
        <v>1715</v>
      </c>
      <c r="BC287" t="s">
        <v>1716</v>
      </c>
    </row>
    <row r="288" spans="1:55" x14ac:dyDescent="0.25">
      <c r="A288" t="s">
        <v>1233</v>
      </c>
      <c r="B288" s="3">
        <v>6</v>
      </c>
      <c r="C288" s="14">
        <f>M288/H288</f>
        <v>0.83792439454256462</v>
      </c>
      <c r="D288" s="12">
        <f>_xlfn.T.TEST(T288:W288,X288:AC288,2,3)</f>
        <v>1.5740730314326067E-2</v>
      </c>
      <c r="E288" t="s">
        <v>2849</v>
      </c>
      <c r="F288" t="s">
        <v>3250</v>
      </c>
      <c r="G288" t="s">
        <v>1234</v>
      </c>
      <c r="H288" s="10">
        <f>AVERAGE(I288:L288)</f>
        <v>135068.357421875</v>
      </c>
      <c r="I288" s="5">
        <v>128592.6796875</v>
      </c>
      <c r="J288" s="5">
        <v>134210.765625</v>
      </c>
      <c r="K288" s="5">
        <v>145256.203125</v>
      </c>
      <c r="L288" s="5">
        <v>132213.78125</v>
      </c>
      <c r="M288" s="10">
        <f>AVERAGE(N288:S288)</f>
        <v>113177.07161458333</v>
      </c>
      <c r="N288" s="5">
        <v>90583.4765625</v>
      </c>
      <c r="O288" s="5">
        <v>121790.6640625</v>
      </c>
      <c r="P288" s="5">
        <v>120449.7109375</v>
      </c>
      <c r="Q288" s="5">
        <v>114884.2734375</v>
      </c>
      <c r="R288" s="5">
        <v>127298.1953125</v>
      </c>
      <c r="S288" s="5">
        <v>104056.109375</v>
      </c>
      <c r="T288" s="8">
        <f>LOG(I288,2)</f>
        <v>16.972448992070518</v>
      </c>
      <c r="U288" s="8">
        <f>LOG(J288,2)</f>
        <v>17.034140875414984</v>
      </c>
      <c r="V288" s="8">
        <f>LOG(K288,2)</f>
        <v>17.148240249265143</v>
      </c>
      <c r="W288" s="8">
        <f>LOG(L288,2)</f>
        <v>17.012513037854223</v>
      </c>
      <c r="X288" s="8">
        <f>LOG(N288,2)</f>
        <v>16.466960290136726</v>
      </c>
      <c r="Y288" s="8">
        <f>LOG(O288,2)</f>
        <v>16.894044021252864</v>
      </c>
      <c r="Z288" s="8">
        <f>LOG(P288,2)</f>
        <v>16.87807140575055</v>
      </c>
      <c r="AA288" s="8">
        <f>LOG(Q288,2)</f>
        <v>16.809821794730787</v>
      </c>
      <c r="AB288" s="8">
        <f>LOG(R288,2)</f>
        <v>16.957852440948965</v>
      </c>
      <c r="AC288" s="8">
        <f>LOG(S288,2)</f>
        <v>16.66700214596144</v>
      </c>
      <c r="AD288" s="3">
        <v>5</v>
      </c>
      <c r="AE288" s="3">
        <v>4</v>
      </c>
      <c r="AF288" s="3">
        <v>5</v>
      </c>
      <c r="AG288" s="3">
        <v>4</v>
      </c>
      <c r="AH288" s="3">
        <v>2</v>
      </c>
      <c r="AI288" s="3">
        <v>4</v>
      </c>
      <c r="AJ288" s="3">
        <v>3</v>
      </c>
      <c r="AK288" s="3">
        <v>5</v>
      </c>
      <c r="AL288" s="3">
        <v>5</v>
      </c>
      <c r="AM288" s="3">
        <v>6</v>
      </c>
      <c r="AN288" s="3">
        <v>5</v>
      </c>
      <c r="AO288" s="3">
        <v>3</v>
      </c>
      <c r="AP288" s="3">
        <v>6</v>
      </c>
      <c r="AQ288" s="3">
        <v>6</v>
      </c>
      <c r="AR288" s="3">
        <v>6</v>
      </c>
      <c r="AS288" s="3">
        <v>6</v>
      </c>
      <c r="AT288" s="3">
        <v>6</v>
      </c>
      <c r="AU288" s="3">
        <v>6</v>
      </c>
      <c r="AV288" s="3">
        <v>6</v>
      </c>
      <c r="AW288" s="3">
        <v>6</v>
      </c>
      <c r="AX288" s="3">
        <v>6</v>
      </c>
      <c r="AY288" s="3">
        <v>6</v>
      </c>
      <c r="AZ288" s="3">
        <v>6</v>
      </c>
      <c r="BA288" s="3">
        <v>6</v>
      </c>
      <c r="BB288" t="s">
        <v>1232</v>
      </c>
      <c r="BC288" t="s">
        <v>1233</v>
      </c>
    </row>
    <row r="289" spans="1:55" x14ac:dyDescent="0.25">
      <c r="A289" t="s">
        <v>1335</v>
      </c>
      <c r="B289" s="3">
        <v>10</v>
      </c>
      <c r="C289" s="14">
        <f>M289/H289</f>
        <v>0.83893344013125881</v>
      </c>
      <c r="D289" s="12">
        <f>_xlfn.T.TEST(T289:W289,X289:AC289,2,3)</f>
        <v>3.314292428945536E-2</v>
      </c>
      <c r="E289" t="s">
        <v>2884</v>
      </c>
      <c r="F289" t="s">
        <v>3250</v>
      </c>
      <c r="G289" t="s">
        <v>1336</v>
      </c>
      <c r="H289" s="10">
        <f>AVERAGE(I289:L289)</f>
        <v>5330940</v>
      </c>
      <c r="I289" s="5">
        <v>5275448</v>
      </c>
      <c r="J289" s="5">
        <v>5706759.5</v>
      </c>
      <c r="K289" s="5">
        <v>4954228</v>
      </c>
      <c r="L289" s="5">
        <v>5387324.5</v>
      </c>
      <c r="M289" s="10">
        <f>AVERAGE(N289:S289)</f>
        <v>4472303.833333333</v>
      </c>
      <c r="N289" s="5">
        <v>3696639.5</v>
      </c>
      <c r="O289" s="5">
        <v>5116527</v>
      </c>
      <c r="P289" s="5">
        <v>3795801.5</v>
      </c>
      <c r="Q289" s="5">
        <v>4115913.5</v>
      </c>
      <c r="R289" s="5">
        <v>5160132.5</v>
      </c>
      <c r="S289" s="5">
        <v>4948809</v>
      </c>
      <c r="T289" s="8">
        <f>LOG(I289,2)</f>
        <v>22.330862184458489</v>
      </c>
      <c r="U289" s="8">
        <f>LOG(J289,2)</f>
        <v>22.444240334113836</v>
      </c>
      <c r="V289" s="8">
        <f>LOG(K289,2)</f>
        <v>22.240228834133767</v>
      </c>
      <c r="W289" s="8">
        <f>LOG(L289,2)</f>
        <v>22.361137536383691</v>
      </c>
      <c r="X289" s="8">
        <f>LOG(N289,2)</f>
        <v>21.817782926638525</v>
      </c>
      <c r="Y289" s="8">
        <f>LOG(O289,2)</f>
        <v>22.286733438143003</v>
      </c>
      <c r="Z289" s="8">
        <f>LOG(P289,2)</f>
        <v>21.855973118465752</v>
      </c>
      <c r="AA289" s="8">
        <f>LOG(Q289,2)</f>
        <v>21.97278123220903</v>
      </c>
      <c r="AB289" s="8">
        <f>LOG(R289,2)</f>
        <v>22.298976680445314</v>
      </c>
      <c r="AC289" s="8">
        <f>LOG(S289,2)</f>
        <v>22.238649931579552</v>
      </c>
      <c r="AD289" s="3">
        <v>8</v>
      </c>
      <c r="AE289" s="3">
        <v>10</v>
      </c>
      <c r="AF289" s="3">
        <v>9</v>
      </c>
      <c r="AG289" s="3">
        <v>9</v>
      </c>
      <c r="AH289" s="3">
        <v>8</v>
      </c>
      <c r="AI289" s="3">
        <v>9</v>
      </c>
      <c r="AJ289" s="3">
        <v>8</v>
      </c>
      <c r="AK289" s="3">
        <v>8</v>
      </c>
      <c r="AL289" s="3">
        <v>8</v>
      </c>
      <c r="AM289" s="3">
        <v>11</v>
      </c>
      <c r="AN289" s="3">
        <v>11</v>
      </c>
      <c r="AO289" s="3">
        <v>10</v>
      </c>
      <c r="AP289" s="3">
        <v>10</v>
      </c>
      <c r="AQ289" s="3">
        <v>10</v>
      </c>
      <c r="AR289" s="3">
        <v>10</v>
      </c>
      <c r="AS289" s="3">
        <v>10</v>
      </c>
      <c r="AT289" s="3">
        <v>10</v>
      </c>
      <c r="AU289" s="3">
        <v>10</v>
      </c>
      <c r="AV289" s="3">
        <v>10</v>
      </c>
      <c r="AW289" s="3">
        <v>10</v>
      </c>
      <c r="AX289" s="3">
        <v>10</v>
      </c>
      <c r="AY289" s="3">
        <v>10</v>
      </c>
      <c r="AZ289" s="3">
        <v>10</v>
      </c>
      <c r="BA289" s="3">
        <v>10</v>
      </c>
      <c r="BB289" t="s">
        <v>1334</v>
      </c>
      <c r="BC289" t="s">
        <v>1335</v>
      </c>
    </row>
    <row r="290" spans="1:55" x14ac:dyDescent="0.25">
      <c r="A290" t="s">
        <v>1920</v>
      </c>
      <c r="B290" s="3">
        <v>6</v>
      </c>
      <c r="C290" s="14">
        <f>M290/H290</f>
        <v>0.83936784154798849</v>
      </c>
      <c r="D290" s="12">
        <f>_xlfn.T.TEST(T290:W290,X290:AC290,2,3)</f>
        <v>9.3576715946566396E-3</v>
      </c>
      <c r="E290" t="s">
        <v>3083</v>
      </c>
      <c r="F290" t="s">
        <v>3250</v>
      </c>
      <c r="G290" t="s">
        <v>1921</v>
      </c>
      <c r="H290" s="10">
        <f>AVERAGE(I290:L290)</f>
        <v>475609.4296875</v>
      </c>
      <c r="I290" s="5">
        <v>469826.625</v>
      </c>
      <c r="J290" s="5">
        <v>433657</v>
      </c>
      <c r="K290" s="5">
        <v>520635.40625</v>
      </c>
      <c r="L290" s="5">
        <v>478318.6875</v>
      </c>
      <c r="M290" s="10">
        <f>AVERAGE(N290:S290)</f>
        <v>399211.26041666669</v>
      </c>
      <c r="N290" s="5">
        <v>392474.78125</v>
      </c>
      <c r="O290" s="5">
        <v>417445.03125</v>
      </c>
      <c r="P290" s="5">
        <v>452083.78125</v>
      </c>
      <c r="Q290" s="5">
        <v>376566.3125</v>
      </c>
      <c r="R290" s="5">
        <v>376245.4375</v>
      </c>
      <c r="S290" s="5">
        <v>380452.21875</v>
      </c>
      <c r="T290" s="8">
        <f>LOG(I290,2)</f>
        <v>18.841768947401757</v>
      </c>
      <c r="U290" s="8">
        <f>LOG(J290,2)</f>
        <v>18.726194871840519</v>
      </c>
      <c r="V290" s="8">
        <f>LOG(K290,2)</f>
        <v>18.989913901208357</v>
      </c>
      <c r="W290" s="8">
        <f>LOG(L290,2)</f>
        <v>18.867612631717357</v>
      </c>
      <c r="X290" s="8">
        <f>LOG(N290,2)</f>
        <v>18.582240430009374</v>
      </c>
      <c r="Y290" s="8">
        <f>LOG(O290,2)</f>
        <v>18.671226711870016</v>
      </c>
      <c r="Z290" s="8">
        <f>LOG(P290,2)</f>
        <v>18.78623063555774</v>
      </c>
      <c r="AA290" s="8">
        <f>LOG(Q290,2)</f>
        <v>18.522544417131837</v>
      </c>
      <c r="AB290" s="8">
        <f>LOG(R290,2)</f>
        <v>18.521314561728332</v>
      </c>
      <c r="AC290" s="8">
        <f>LOG(S290,2)</f>
        <v>18.537355750502137</v>
      </c>
      <c r="AD290" s="3">
        <v>6</v>
      </c>
      <c r="AE290" s="3">
        <v>7</v>
      </c>
      <c r="AF290" s="3">
        <v>7</v>
      </c>
      <c r="AG290" s="3">
        <v>6</v>
      </c>
      <c r="AH290" s="3">
        <v>5</v>
      </c>
      <c r="AI290" s="3">
        <v>5</v>
      </c>
      <c r="AJ290" s="3">
        <v>4</v>
      </c>
      <c r="AK290" s="3">
        <v>5</v>
      </c>
      <c r="AL290" s="3">
        <v>7</v>
      </c>
      <c r="AM290" s="3">
        <v>7</v>
      </c>
      <c r="AN290" s="3">
        <v>7</v>
      </c>
      <c r="AO290" s="3">
        <v>7</v>
      </c>
      <c r="AP290" s="3">
        <v>6</v>
      </c>
      <c r="AQ290" s="3">
        <v>6</v>
      </c>
      <c r="AR290" s="3">
        <v>6</v>
      </c>
      <c r="AS290" s="3">
        <v>6</v>
      </c>
      <c r="AT290" s="3">
        <v>6</v>
      </c>
      <c r="AU290" s="3">
        <v>6</v>
      </c>
      <c r="AV290" s="3">
        <v>6</v>
      </c>
      <c r="AW290" s="3">
        <v>6</v>
      </c>
      <c r="AX290" s="3">
        <v>6</v>
      </c>
      <c r="AY290" s="3">
        <v>6</v>
      </c>
      <c r="AZ290" s="3">
        <v>6</v>
      </c>
      <c r="BA290" s="3">
        <v>6</v>
      </c>
      <c r="BB290" t="s">
        <v>1919</v>
      </c>
      <c r="BC290" t="s">
        <v>1920</v>
      </c>
    </row>
    <row r="291" spans="1:55" x14ac:dyDescent="0.25">
      <c r="A291" t="s">
        <v>2238</v>
      </c>
      <c r="B291" s="3">
        <v>5</v>
      </c>
      <c r="C291" s="14">
        <f>M291/H291</f>
        <v>0.840533682172102</v>
      </c>
      <c r="D291" s="12">
        <f>_xlfn.T.TEST(T291:W291,X291:AC291,2,3)</f>
        <v>2.8868510174229381E-2</v>
      </c>
      <c r="E291" t="s">
        <v>3177</v>
      </c>
      <c r="F291" t="s">
        <v>3250</v>
      </c>
      <c r="G291" t="s">
        <v>2239</v>
      </c>
      <c r="H291" s="10">
        <f>AVERAGE(I291:L291)</f>
        <v>77725.138671875</v>
      </c>
      <c r="I291" s="5">
        <v>84148.9921875</v>
      </c>
      <c r="J291" s="5">
        <v>73036.0390625</v>
      </c>
      <c r="K291" s="5">
        <v>70421.40625</v>
      </c>
      <c r="L291" s="5">
        <v>83294.1171875</v>
      </c>
      <c r="M291" s="10">
        <f>AVERAGE(N291:S291)</f>
        <v>65330.597005208336</v>
      </c>
      <c r="N291" s="5">
        <v>75532.3125</v>
      </c>
      <c r="O291" s="5">
        <v>66594.140625</v>
      </c>
      <c r="P291" s="5">
        <v>65221.65625</v>
      </c>
      <c r="Q291" s="5">
        <v>59809.18359375</v>
      </c>
      <c r="R291" s="5">
        <v>54458.0546875</v>
      </c>
      <c r="S291" s="5">
        <v>70368.234375</v>
      </c>
      <c r="T291" s="8">
        <f>LOG(I291,2)</f>
        <v>16.360658372735067</v>
      </c>
      <c r="U291" s="8">
        <f>LOG(J291,2)</f>
        <v>16.156320905826679</v>
      </c>
      <c r="V291" s="8">
        <f>LOG(K291,2)</f>
        <v>16.10372641631659</v>
      </c>
      <c r="W291" s="8">
        <f>LOG(L291,2)</f>
        <v>16.345926985534959</v>
      </c>
      <c r="X291" s="8">
        <f>LOG(N291,2)</f>
        <v>16.20480633671248</v>
      </c>
      <c r="Y291" s="8">
        <f>LOG(O291,2)</f>
        <v>16.023107624967139</v>
      </c>
      <c r="Z291" s="8">
        <f>LOG(P291,2)</f>
        <v>15.993063457147972</v>
      </c>
      <c r="AA291" s="8">
        <f>LOG(Q291,2)</f>
        <v>15.868079404239031</v>
      </c>
      <c r="AB291" s="8">
        <f>LOG(R291,2)</f>
        <v>15.732857827909458</v>
      </c>
      <c r="AC291" s="8">
        <f>LOG(S291,2)</f>
        <v>16.102636694037539</v>
      </c>
      <c r="AD291" s="3">
        <v>3</v>
      </c>
      <c r="AE291" s="3">
        <v>3</v>
      </c>
      <c r="AF291" s="3">
        <v>1</v>
      </c>
      <c r="AG291" s="3">
        <v>3</v>
      </c>
      <c r="AH291" s="3">
        <v>2</v>
      </c>
      <c r="AI291" s="3">
        <v>2</v>
      </c>
      <c r="AJ291" s="3">
        <v>2</v>
      </c>
      <c r="AK291" s="3">
        <v>3</v>
      </c>
      <c r="AL291" s="3">
        <v>2</v>
      </c>
      <c r="AM291" s="3">
        <v>5</v>
      </c>
      <c r="AN291" s="3">
        <v>5</v>
      </c>
      <c r="AO291" s="3">
        <v>4</v>
      </c>
      <c r="AP291" s="3">
        <v>5</v>
      </c>
      <c r="AQ291" s="3">
        <v>5</v>
      </c>
      <c r="AR291" s="3">
        <v>5</v>
      </c>
      <c r="AS291" s="3">
        <v>5</v>
      </c>
      <c r="AT291" s="3">
        <v>5</v>
      </c>
      <c r="AU291" s="3">
        <v>5</v>
      </c>
      <c r="AV291" s="3">
        <v>5</v>
      </c>
      <c r="AW291" s="3">
        <v>5</v>
      </c>
      <c r="AX291" s="3">
        <v>5</v>
      </c>
      <c r="AY291" s="3">
        <v>5</v>
      </c>
      <c r="AZ291" s="3">
        <v>5</v>
      </c>
      <c r="BA291" s="3">
        <v>5</v>
      </c>
      <c r="BB291" t="s">
        <v>2237</v>
      </c>
      <c r="BC291" t="s">
        <v>2238</v>
      </c>
    </row>
    <row r="292" spans="1:55" x14ac:dyDescent="0.25">
      <c r="A292" t="s">
        <v>2094</v>
      </c>
      <c r="B292" s="3">
        <v>2</v>
      </c>
      <c r="C292" s="14">
        <f>M292/H292</f>
        <v>0.84070626454467656</v>
      </c>
      <c r="D292" s="12">
        <f>_xlfn.T.TEST(T292:W292,X292:AC292,2,3)</f>
        <v>5.8918559903971116E-4</v>
      </c>
      <c r="E292" t="s">
        <v>3135</v>
      </c>
      <c r="F292" t="s">
        <v>3250</v>
      </c>
      <c r="G292" t="s">
        <v>2095</v>
      </c>
      <c r="H292" s="10">
        <f>AVERAGE(I292:L292)</f>
        <v>1558868.78125</v>
      </c>
      <c r="I292" s="5">
        <v>1630589.625</v>
      </c>
      <c r="J292" s="5">
        <v>1500183.375</v>
      </c>
      <c r="K292" s="5">
        <v>1534525</v>
      </c>
      <c r="L292" s="5">
        <v>1570177.125</v>
      </c>
      <c r="M292" s="10">
        <f>AVERAGE(N292:S292)</f>
        <v>1310550.75</v>
      </c>
      <c r="N292" s="5">
        <v>1351829</v>
      </c>
      <c r="O292" s="5">
        <v>1363400.25</v>
      </c>
      <c r="P292" s="5">
        <v>1407125</v>
      </c>
      <c r="Q292" s="5">
        <v>1209349.5</v>
      </c>
      <c r="R292" s="5">
        <v>1209345.875</v>
      </c>
      <c r="S292" s="5">
        <v>1322254.875</v>
      </c>
      <c r="T292" s="8">
        <f>LOG(I292,2)</f>
        <v>20.636962310005437</v>
      </c>
      <c r="U292" s="8">
        <f>LOG(J292,2)</f>
        <v>20.516707428734374</v>
      </c>
      <c r="V292" s="8">
        <f>LOG(K292,2)</f>
        <v>20.549360719255141</v>
      </c>
      <c r="W292" s="8">
        <f>LOG(L292,2)</f>
        <v>20.582495881909569</v>
      </c>
      <c r="X292" s="8">
        <f>LOG(N292,2)</f>
        <v>20.366481238359523</v>
      </c>
      <c r="Y292" s="8">
        <f>LOG(O292,2)</f>
        <v>20.378777722019905</v>
      </c>
      <c r="Z292" s="8">
        <f>LOG(P292,2)</f>
        <v>20.424319063406713</v>
      </c>
      <c r="AA292" s="8">
        <f>LOG(Q292,2)</f>
        <v>20.205799810644148</v>
      </c>
      <c r="AB292" s="8">
        <f>LOG(R292,2)</f>
        <v>20.205795486189256</v>
      </c>
      <c r="AC292" s="8">
        <f>LOG(S292,2)</f>
        <v>20.334568863762122</v>
      </c>
      <c r="AD292" s="3">
        <v>2</v>
      </c>
      <c r="AE292" s="3">
        <v>2</v>
      </c>
      <c r="AF292" s="3">
        <v>2</v>
      </c>
      <c r="AG292" s="3">
        <v>2</v>
      </c>
      <c r="AH292" s="3">
        <v>2</v>
      </c>
      <c r="AI292" s="3">
        <v>2</v>
      </c>
      <c r="AJ292" s="3">
        <v>2</v>
      </c>
      <c r="AK292" s="3">
        <v>2</v>
      </c>
      <c r="AL292" s="3">
        <v>2</v>
      </c>
      <c r="AM292" s="3">
        <v>2</v>
      </c>
      <c r="AN292" s="3">
        <v>2</v>
      </c>
      <c r="AO292" s="3">
        <v>2</v>
      </c>
      <c r="AP292" s="3">
        <v>2</v>
      </c>
      <c r="AQ292" s="3">
        <v>2</v>
      </c>
      <c r="AR292" s="3">
        <v>2</v>
      </c>
      <c r="AS292" s="3">
        <v>2</v>
      </c>
      <c r="AT292" s="3">
        <v>2</v>
      </c>
      <c r="AU292" s="3">
        <v>2</v>
      </c>
      <c r="AV292" s="3">
        <v>2</v>
      </c>
      <c r="AW292" s="3">
        <v>2</v>
      </c>
      <c r="AX292" s="3">
        <v>2</v>
      </c>
      <c r="AY292" s="3">
        <v>2</v>
      </c>
      <c r="AZ292" s="3">
        <v>2</v>
      </c>
      <c r="BA292" s="3">
        <v>2</v>
      </c>
      <c r="BB292" t="s">
        <v>2093</v>
      </c>
      <c r="BC292" t="s">
        <v>2094</v>
      </c>
    </row>
    <row r="293" spans="1:55" x14ac:dyDescent="0.25">
      <c r="A293" t="s">
        <v>2319</v>
      </c>
      <c r="B293" s="3">
        <v>5</v>
      </c>
      <c r="C293" s="14">
        <f>M293/H293</f>
        <v>0.84131866947061063</v>
      </c>
      <c r="D293" s="12">
        <f>_xlfn.T.TEST(T293:W293,X293:AC293,2,3)</f>
        <v>5.8850237322628687E-4</v>
      </c>
      <c r="E293" t="s">
        <v>3204</v>
      </c>
      <c r="F293" t="s">
        <v>3250</v>
      </c>
      <c r="G293" t="s">
        <v>2320</v>
      </c>
      <c r="H293" s="10">
        <f>AVERAGE(I293:L293)</f>
        <v>573307.046875</v>
      </c>
      <c r="I293" s="5">
        <v>545762.125</v>
      </c>
      <c r="J293" s="5">
        <v>596751.6875</v>
      </c>
      <c r="K293" s="5">
        <v>591691.3125</v>
      </c>
      <c r="L293" s="5">
        <v>559023.0625</v>
      </c>
      <c r="M293" s="10">
        <f>AVERAGE(N293:S293)</f>
        <v>482333.921875</v>
      </c>
      <c r="N293" s="5">
        <v>444584.5</v>
      </c>
      <c r="O293" s="5">
        <v>489254.53125</v>
      </c>
      <c r="P293" s="5">
        <v>486937.15625</v>
      </c>
      <c r="Q293" s="5">
        <v>479873.25</v>
      </c>
      <c r="R293" s="5">
        <v>506328.34375</v>
      </c>
      <c r="S293" s="5">
        <v>487025.75</v>
      </c>
      <c r="T293" s="8">
        <f>LOG(I293,2)</f>
        <v>19.057912751843542</v>
      </c>
      <c r="U293" s="8">
        <f>LOG(J293,2)</f>
        <v>19.186771215416154</v>
      </c>
      <c r="V293" s="8">
        <f>LOG(K293,2)</f>
        <v>19.174485187329068</v>
      </c>
      <c r="W293" s="8">
        <f>LOG(L293,2)</f>
        <v>19.092548277126117</v>
      </c>
      <c r="X293" s="8">
        <f>LOG(N293,2)</f>
        <v>18.762098125539143</v>
      </c>
      <c r="Y293" s="8">
        <f>LOG(O293,2)</f>
        <v>18.900225686927385</v>
      </c>
      <c r="Z293" s="8">
        <f>LOG(P293,2)</f>
        <v>18.893376065601181</v>
      </c>
      <c r="AA293" s="8">
        <f>LOG(Q293,2)</f>
        <v>18.872293868303672</v>
      </c>
      <c r="AB293" s="8">
        <f>LOG(R293,2)</f>
        <v>18.949713721558354</v>
      </c>
      <c r="AC293" s="8">
        <f>LOG(S293,2)</f>
        <v>18.893638526857785</v>
      </c>
      <c r="AD293" s="3">
        <v>5</v>
      </c>
      <c r="AE293" s="3">
        <v>5</v>
      </c>
      <c r="AF293" s="3">
        <v>5</v>
      </c>
      <c r="AG293" s="3">
        <v>5</v>
      </c>
      <c r="AH293" s="3">
        <v>5</v>
      </c>
      <c r="AI293" s="3">
        <v>5</v>
      </c>
      <c r="AJ293" s="3">
        <v>5</v>
      </c>
      <c r="AK293" s="3">
        <v>5</v>
      </c>
      <c r="AL293" s="3">
        <v>5</v>
      </c>
      <c r="AM293" s="3">
        <v>5</v>
      </c>
      <c r="AN293" s="3">
        <v>5</v>
      </c>
      <c r="AO293" s="3">
        <v>5</v>
      </c>
      <c r="AP293" s="3">
        <v>5</v>
      </c>
      <c r="AQ293" s="3">
        <v>5</v>
      </c>
      <c r="AR293" s="3">
        <v>5</v>
      </c>
      <c r="AS293" s="3">
        <v>5</v>
      </c>
      <c r="AT293" s="3">
        <v>5</v>
      </c>
      <c r="AU293" s="3">
        <v>5</v>
      </c>
      <c r="AV293" s="3">
        <v>5</v>
      </c>
      <c r="AW293" s="3">
        <v>5</v>
      </c>
      <c r="AX293" s="3">
        <v>5</v>
      </c>
      <c r="AY293" s="3">
        <v>5</v>
      </c>
      <c r="AZ293" s="3">
        <v>5</v>
      </c>
      <c r="BA293" s="3">
        <v>5</v>
      </c>
      <c r="BB293" t="s">
        <v>2318</v>
      </c>
      <c r="BC293" t="s">
        <v>2319</v>
      </c>
    </row>
    <row r="294" spans="1:55" x14ac:dyDescent="0.25">
      <c r="A294" t="s">
        <v>1341</v>
      </c>
      <c r="B294" s="3">
        <v>5</v>
      </c>
      <c r="C294" s="14">
        <f>M294/H294</f>
        <v>0.84161572109998062</v>
      </c>
      <c r="D294" s="12">
        <f>_xlfn.T.TEST(T294:W294,X294:AC294,2,3)</f>
        <v>4.6194588615211057E-2</v>
      </c>
      <c r="E294" t="s">
        <v>2886</v>
      </c>
      <c r="F294" t="s">
        <v>3250</v>
      </c>
      <c r="G294" t="s">
        <v>1342</v>
      </c>
      <c r="H294" s="10">
        <f>AVERAGE(I294:L294)</f>
        <v>396265.2109375</v>
      </c>
      <c r="I294" s="5">
        <v>351549.5</v>
      </c>
      <c r="J294" s="5">
        <v>404563</v>
      </c>
      <c r="K294" s="5">
        <v>455438.03125</v>
      </c>
      <c r="L294" s="5">
        <v>373510.3125</v>
      </c>
      <c r="M294" s="10">
        <f>AVERAGE(N294:S294)</f>
        <v>333503.03125</v>
      </c>
      <c r="N294" s="5">
        <v>291917.96875</v>
      </c>
      <c r="O294" s="5">
        <v>343120.84375</v>
      </c>
      <c r="P294" s="5">
        <v>350353.71875</v>
      </c>
      <c r="Q294" s="5">
        <v>360124.71875</v>
      </c>
      <c r="R294" s="5">
        <v>348556.28125</v>
      </c>
      <c r="S294" s="5">
        <v>306944.65625</v>
      </c>
      <c r="T294" s="8">
        <f>LOG(I294,2)</f>
        <v>18.423368317010862</v>
      </c>
      <c r="U294" s="8">
        <f>LOG(J294,2)</f>
        <v>18.626004856227706</v>
      </c>
      <c r="V294" s="8">
        <f>LOG(K294,2)</f>
        <v>18.796895242865368</v>
      </c>
      <c r="W294" s="8">
        <f>LOG(L294,2)</f>
        <v>18.510788550348842</v>
      </c>
      <c r="X294" s="8">
        <f>LOG(N294,2)</f>
        <v>18.155203491815715</v>
      </c>
      <c r="Y294" s="8">
        <f>LOG(O294,2)</f>
        <v>18.388357243181009</v>
      </c>
      <c r="Z294" s="8">
        <f>LOG(P294,2)</f>
        <v>18.418452683908541</v>
      </c>
      <c r="AA294" s="8">
        <f>LOG(Q294,2)</f>
        <v>18.458137103107237</v>
      </c>
      <c r="AB294" s="8">
        <f>LOG(R294,2)</f>
        <v>18.411032100758685</v>
      </c>
      <c r="AC294" s="8">
        <f>LOG(S294,2)</f>
        <v>18.227619027910446</v>
      </c>
      <c r="AD294" s="3">
        <v>3</v>
      </c>
      <c r="AE294" s="3">
        <v>5</v>
      </c>
      <c r="AF294" s="3">
        <v>5</v>
      </c>
      <c r="AG294" s="3">
        <v>4</v>
      </c>
      <c r="AH294" s="3">
        <v>2</v>
      </c>
      <c r="AI294" s="3">
        <v>3</v>
      </c>
      <c r="AJ294" s="3">
        <v>4</v>
      </c>
      <c r="AK294" s="3">
        <v>4</v>
      </c>
      <c r="AL294" s="3">
        <v>6</v>
      </c>
      <c r="AM294" s="3">
        <v>4</v>
      </c>
      <c r="AN294" s="3">
        <v>5</v>
      </c>
      <c r="AO294" s="3">
        <v>5</v>
      </c>
      <c r="AP294" s="3">
        <v>5</v>
      </c>
      <c r="AQ294" s="3">
        <v>5</v>
      </c>
      <c r="AR294" s="3">
        <v>5</v>
      </c>
      <c r="AS294" s="3">
        <v>5</v>
      </c>
      <c r="AT294" s="3">
        <v>5</v>
      </c>
      <c r="AU294" s="3">
        <v>5</v>
      </c>
      <c r="AV294" s="3">
        <v>5</v>
      </c>
      <c r="AW294" s="3">
        <v>5</v>
      </c>
      <c r="AX294" s="3">
        <v>5</v>
      </c>
      <c r="AY294" s="3">
        <v>5</v>
      </c>
      <c r="AZ294" s="3">
        <v>5</v>
      </c>
      <c r="BA294" s="3">
        <v>5</v>
      </c>
      <c r="BB294" t="s">
        <v>1340</v>
      </c>
      <c r="BC294" t="s">
        <v>1341</v>
      </c>
    </row>
    <row r="295" spans="1:55" x14ac:dyDescent="0.25">
      <c r="A295" t="s">
        <v>2313</v>
      </c>
      <c r="B295" s="3">
        <v>10</v>
      </c>
      <c r="C295" s="14">
        <f>M295/H295</f>
        <v>0.84353428594192037</v>
      </c>
      <c r="D295" s="12">
        <f>_xlfn.T.TEST(T295:W295,X295:AC295,2,3)</f>
        <v>4.5706972571430533E-2</v>
      </c>
      <c r="E295" t="s">
        <v>3202</v>
      </c>
      <c r="F295" t="s">
        <v>3250</v>
      </c>
      <c r="G295" t="s">
        <v>2314</v>
      </c>
      <c r="H295" s="10">
        <f>AVERAGE(I295:L295)</f>
        <v>466168.421875</v>
      </c>
      <c r="I295" s="5">
        <v>394439.75</v>
      </c>
      <c r="J295" s="5">
        <v>495158.34375</v>
      </c>
      <c r="K295" s="5">
        <v>484297.1875</v>
      </c>
      <c r="L295" s="5">
        <v>490778.40625</v>
      </c>
      <c r="M295" s="10">
        <f>AVERAGE(N295:S295)</f>
        <v>393229.046875</v>
      </c>
      <c r="N295" s="5">
        <v>368616.03125</v>
      </c>
      <c r="O295" s="5">
        <v>388210.46875</v>
      </c>
      <c r="P295" s="5">
        <v>413342.21875</v>
      </c>
      <c r="Q295" s="5">
        <v>399109</v>
      </c>
      <c r="R295" s="5">
        <v>423873.21875</v>
      </c>
      <c r="S295" s="5">
        <v>366223.34375</v>
      </c>
      <c r="T295" s="8">
        <f>LOG(I295,2)</f>
        <v>18.589445422294055</v>
      </c>
      <c r="U295" s="8">
        <f>LOG(J295,2)</f>
        <v>18.917530424301731</v>
      </c>
      <c r="V295" s="8">
        <f>LOG(K295,2)</f>
        <v>18.885533099115801</v>
      </c>
      <c r="W295" s="8">
        <f>LOG(L295,2)</f>
        <v>18.90471224772169</v>
      </c>
      <c r="X295" s="8">
        <f>LOG(N295,2)</f>
        <v>18.491759290120413</v>
      </c>
      <c r="Y295" s="8">
        <f>LOG(O295,2)</f>
        <v>18.566479497717822</v>
      </c>
      <c r="Z295" s="8">
        <f>LOG(P295,2)</f>
        <v>18.656977202462215</v>
      </c>
      <c r="AA295" s="8">
        <f>LOG(Q295,2)</f>
        <v>18.60642328675873</v>
      </c>
      <c r="AB295" s="8">
        <f>LOG(R295,2)</f>
        <v>18.693273291037112</v>
      </c>
      <c r="AC295" s="8">
        <f>LOG(S295,2)</f>
        <v>18.482364228540362</v>
      </c>
      <c r="AD295" s="3">
        <v>10</v>
      </c>
      <c r="AE295" s="3">
        <v>11</v>
      </c>
      <c r="AF295" s="3">
        <v>10</v>
      </c>
      <c r="AG295" s="3">
        <v>8</v>
      </c>
      <c r="AH295" s="3">
        <v>7</v>
      </c>
      <c r="AI295" s="3">
        <v>8</v>
      </c>
      <c r="AJ295" s="3">
        <v>10</v>
      </c>
      <c r="AK295" s="3">
        <v>11</v>
      </c>
      <c r="AL295" s="3">
        <v>9</v>
      </c>
      <c r="AM295" s="3">
        <v>11</v>
      </c>
      <c r="AN295" s="3">
        <v>10</v>
      </c>
      <c r="AO295" s="3">
        <v>8</v>
      </c>
      <c r="AP295" s="3">
        <v>10</v>
      </c>
      <c r="AQ295" s="3">
        <v>10</v>
      </c>
      <c r="AR295" s="3">
        <v>10</v>
      </c>
      <c r="AS295" s="3">
        <v>10</v>
      </c>
      <c r="AT295" s="3">
        <v>10</v>
      </c>
      <c r="AU295" s="3">
        <v>10</v>
      </c>
      <c r="AV295" s="3">
        <v>10</v>
      </c>
      <c r="AW295" s="3">
        <v>10</v>
      </c>
      <c r="AX295" s="3">
        <v>10</v>
      </c>
      <c r="AY295" s="3">
        <v>10</v>
      </c>
      <c r="AZ295" s="3">
        <v>10</v>
      </c>
      <c r="BA295" s="3">
        <v>10</v>
      </c>
      <c r="BB295" t="s">
        <v>2312</v>
      </c>
      <c r="BC295" t="s">
        <v>2313</v>
      </c>
    </row>
    <row r="296" spans="1:55" x14ac:dyDescent="0.25">
      <c r="A296" t="s">
        <v>420</v>
      </c>
      <c r="B296" s="3">
        <v>2</v>
      </c>
      <c r="C296" s="14">
        <f>M296/H296</f>
        <v>0.84445898631493288</v>
      </c>
      <c r="D296" s="12">
        <f>_xlfn.T.TEST(T296:W296,X296:AC296,2,3)</f>
        <v>1.7280619383074464E-3</v>
      </c>
      <c r="E296" t="s">
        <v>2568</v>
      </c>
      <c r="F296" t="s">
        <v>3250</v>
      </c>
      <c r="G296" t="s">
        <v>421</v>
      </c>
      <c r="H296" s="10">
        <f>AVERAGE(I296:L296)</f>
        <v>121846.4296875</v>
      </c>
      <c r="I296" s="5">
        <v>125069.03125</v>
      </c>
      <c r="J296" s="5">
        <v>115548.0625</v>
      </c>
      <c r="K296" s="5">
        <v>126559.171875</v>
      </c>
      <c r="L296" s="5">
        <v>120209.453125</v>
      </c>
      <c r="M296" s="10">
        <f>AVERAGE(N296:S296)</f>
        <v>102894.3125</v>
      </c>
      <c r="N296" s="5">
        <v>106447.484375</v>
      </c>
      <c r="O296" s="5">
        <v>110507.203125</v>
      </c>
      <c r="P296" s="5">
        <v>107750.265625</v>
      </c>
      <c r="Q296" s="5">
        <v>89762.15625</v>
      </c>
      <c r="R296" s="5">
        <v>102813.9609375</v>
      </c>
      <c r="S296" s="5">
        <v>100084.8046875</v>
      </c>
      <c r="T296" s="8">
        <f>LOG(I296,2)</f>
        <v>16.932365077744855</v>
      </c>
      <c r="U296" s="8">
        <f>LOG(J296,2)</f>
        <v>16.81813354345848</v>
      </c>
      <c r="V296" s="8">
        <f>LOG(K296,2)</f>
        <v>16.949452539286359</v>
      </c>
      <c r="W296" s="8">
        <f>LOG(L296,2)</f>
        <v>16.875190826728069</v>
      </c>
      <c r="X296" s="8">
        <f>LOG(N296,2)</f>
        <v>16.69978233007393</v>
      </c>
      <c r="Y296" s="8">
        <f>LOG(O296,2)</f>
        <v>16.753780885447402</v>
      </c>
      <c r="Z296" s="8">
        <f>LOG(P296,2)</f>
        <v>16.717331900274601</v>
      </c>
      <c r="AA296" s="8">
        <f>LOG(Q296,2)</f>
        <v>16.453819712067212</v>
      </c>
      <c r="AB296" s="8">
        <f>LOG(R296,2)</f>
        <v>16.649676653440913</v>
      </c>
      <c r="AC296" s="8">
        <f>LOG(S296,2)</f>
        <v>16.610863428969694</v>
      </c>
      <c r="AD296" s="3">
        <v>1</v>
      </c>
      <c r="AE296" s="3">
        <v>2</v>
      </c>
      <c r="AF296" s="3">
        <v>1</v>
      </c>
      <c r="AG296" s="3">
        <v>2</v>
      </c>
      <c r="AH296" s="3">
        <v>1</v>
      </c>
      <c r="AI296" s="3">
        <v>1</v>
      </c>
      <c r="AJ296" s="3">
        <v>2</v>
      </c>
      <c r="AK296" s="3">
        <v>1</v>
      </c>
      <c r="AL296" s="3">
        <v>2</v>
      </c>
      <c r="AM296" s="3">
        <v>2</v>
      </c>
      <c r="AN296" s="3">
        <v>2</v>
      </c>
      <c r="AO296" s="3">
        <v>2</v>
      </c>
      <c r="AP296" s="3">
        <v>2</v>
      </c>
      <c r="AQ296" s="3">
        <v>2</v>
      </c>
      <c r="AR296" s="3">
        <v>2</v>
      </c>
      <c r="AS296" s="3">
        <v>2</v>
      </c>
      <c r="AT296" s="3">
        <v>2</v>
      </c>
      <c r="AU296" s="3">
        <v>2</v>
      </c>
      <c r="AV296" s="3">
        <v>2</v>
      </c>
      <c r="AW296" s="3">
        <v>2</v>
      </c>
      <c r="AX296" s="3">
        <v>2</v>
      </c>
      <c r="AY296" s="3">
        <v>2</v>
      </c>
      <c r="AZ296" s="3">
        <v>2</v>
      </c>
      <c r="BA296" s="3">
        <v>2</v>
      </c>
      <c r="BB296" t="s">
        <v>419</v>
      </c>
      <c r="BC296" t="s">
        <v>420</v>
      </c>
    </row>
    <row r="297" spans="1:55" x14ac:dyDescent="0.25">
      <c r="A297" t="s">
        <v>384</v>
      </c>
      <c r="B297" s="3">
        <v>2</v>
      </c>
      <c r="C297" s="14">
        <f>M297/H297</f>
        <v>0.84514915497615217</v>
      </c>
      <c r="D297" s="12">
        <f>_xlfn.T.TEST(T297:W297,X297:AC297,2,3)</f>
        <v>1.1220909275655912E-2</v>
      </c>
      <c r="E297" t="s">
        <v>2556</v>
      </c>
      <c r="F297" t="s">
        <v>3250</v>
      </c>
      <c r="G297" t="s">
        <v>385</v>
      </c>
      <c r="H297" s="10">
        <f>AVERAGE(I297:L297)</f>
        <v>50532.1005859375</v>
      </c>
      <c r="I297" s="5">
        <v>51870.3984375</v>
      </c>
      <c r="J297" s="5">
        <v>49099.12890625</v>
      </c>
      <c r="K297" s="5">
        <v>54969.6953125</v>
      </c>
      <c r="L297" s="5">
        <v>46189.1796875</v>
      </c>
      <c r="M297" s="10">
        <f>AVERAGE(N297:S297)</f>
        <v>42707.162109375</v>
      </c>
      <c r="N297" s="5">
        <v>38708.83203125</v>
      </c>
      <c r="O297" s="5">
        <v>48506.57421875</v>
      </c>
      <c r="P297" s="5">
        <v>44103.96875</v>
      </c>
      <c r="Q297" s="5">
        <v>42714.984375</v>
      </c>
      <c r="R297" s="5">
        <v>41439.921875</v>
      </c>
      <c r="S297" s="5">
        <v>40768.69140625</v>
      </c>
      <c r="T297" s="8">
        <f>LOG(I297,2)</f>
        <v>15.662623831217211</v>
      </c>
      <c r="U297" s="8">
        <f>LOG(J297,2)</f>
        <v>15.583409808696723</v>
      </c>
      <c r="V297" s="8">
        <f>LOG(K297,2)</f>
        <v>15.746348862338559</v>
      </c>
      <c r="W297" s="8">
        <f>LOG(L297,2)</f>
        <v>15.495267303928982</v>
      </c>
      <c r="X297" s="8">
        <f>LOG(N297,2)</f>
        <v>15.240375157132023</v>
      </c>
      <c r="Y297" s="8">
        <f>LOG(O297,2)</f>
        <v>15.565892672210532</v>
      </c>
      <c r="Z297" s="8">
        <f>LOG(P297,2)</f>
        <v>15.428620863865556</v>
      </c>
      <c r="AA297" s="8">
        <f>LOG(Q297,2)</f>
        <v>15.382454634203027</v>
      </c>
      <c r="AB297" s="8">
        <f>LOG(R297,2)</f>
        <v>15.338733662722172</v>
      </c>
      <c r="AC297" s="8">
        <f>LOG(S297,2)</f>
        <v>15.315174029483286</v>
      </c>
      <c r="AD297" s="3">
        <v>2</v>
      </c>
      <c r="AE297" s="3">
        <v>2</v>
      </c>
      <c r="AF297" s="3">
        <v>3</v>
      </c>
      <c r="AG297" s="3">
        <v>2</v>
      </c>
      <c r="AH297" s="3">
        <v>1</v>
      </c>
      <c r="AI297" s="3">
        <v>2</v>
      </c>
      <c r="AJ297" s="3">
        <v>2</v>
      </c>
      <c r="AK297" s="3">
        <v>2</v>
      </c>
      <c r="AL297" s="3">
        <v>2</v>
      </c>
      <c r="AM297" s="3">
        <v>3</v>
      </c>
      <c r="AN297" s="3">
        <v>3</v>
      </c>
      <c r="AO297" s="3">
        <v>2</v>
      </c>
      <c r="AP297" s="3">
        <v>2</v>
      </c>
      <c r="AQ297" s="3">
        <v>2</v>
      </c>
      <c r="AR297" s="3">
        <v>2</v>
      </c>
      <c r="AS297" s="3">
        <v>2</v>
      </c>
      <c r="AT297" s="3">
        <v>2</v>
      </c>
      <c r="AU297" s="3">
        <v>2</v>
      </c>
      <c r="AV297" s="3">
        <v>2</v>
      </c>
      <c r="AW297" s="3">
        <v>2</v>
      </c>
      <c r="AX297" s="3">
        <v>2</v>
      </c>
      <c r="AY297" s="3">
        <v>2</v>
      </c>
      <c r="AZ297" s="3">
        <v>2</v>
      </c>
      <c r="BA297" s="3">
        <v>2</v>
      </c>
      <c r="BB297" t="s">
        <v>383</v>
      </c>
      <c r="BC297" t="s">
        <v>384</v>
      </c>
    </row>
    <row r="298" spans="1:55" x14ac:dyDescent="0.25">
      <c r="A298" t="s">
        <v>1080</v>
      </c>
      <c r="B298" s="3">
        <v>12</v>
      </c>
      <c r="C298" s="14">
        <f>M298/H298</f>
        <v>0.84550946654313841</v>
      </c>
      <c r="D298" s="12">
        <f>_xlfn.T.TEST(T298:W298,X298:AC298,2,3)</f>
        <v>3.0545097256860769E-2</v>
      </c>
      <c r="E298" t="s">
        <v>2795</v>
      </c>
      <c r="F298" t="s">
        <v>3250</v>
      </c>
      <c r="G298" t="s">
        <v>1081</v>
      </c>
      <c r="H298" s="10">
        <f>AVERAGE(I298:L298)</f>
        <v>134896.5390625</v>
      </c>
      <c r="I298" s="5">
        <v>142753.46875</v>
      </c>
      <c r="J298" s="5">
        <v>138249.015625</v>
      </c>
      <c r="K298" s="5">
        <v>120660.421875</v>
      </c>
      <c r="L298" s="5">
        <v>137923.25</v>
      </c>
      <c r="M298" s="10">
        <f>AVERAGE(N298:S298)</f>
        <v>114056.30078125</v>
      </c>
      <c r="N298" s="5">
        <v>141092.28125</v>
      </c>
      <c r="O298" s="5">
        <v>97074.3984375</v>
      </c>
      <c r="P298" s="5">
        <v>106018</v>
      </c>
      <c r="Q298" s="5">
        <v>116012.703125</v>
      </c>
      <c r="R298" s="5">
        <v>103692.7890625</v>
      </c>
      <c r="S298" s="5">
        <v>120447.6328125</v>
      </c>
      <c r="T298" s="8">
        <f>LOG(I298,2)</f>
        <v>17.123166276330519</v>
      </c>
      <c r="U298" s="8">
        <f>LOG(J298,2)</f>
        <v>17.076909682506294</v>
      </c>
      <c r="V298" s="8">
        <f>LOG(K298,2)</f>
        <v>16.880593006136532</v>
      </c>
      <c r="W298" s="8">
        <f>LOG(L298,2)</f>
        <v>17.073506149797517</v>
      </c>
      <c r="X298" s="8">
        <f>LOG(N298,2)</f>
        <v>17.106279538864229</v>
      </c>
      <c r="Y298" s="8">
        <f>LOG(O298,2)</f>
        <v>16.5668032414419</v>
      </c>
      <c r="Z298" s="8">
        <f>LOG(P298,2)</f>
        <v>16.693949704377289</v>
      </c>
      <c r="AA298" s="8">
        <f>LOG(Q298,2)</f>
        <v>16.823923260238256</v>
      </c>
      <c r="AB298" s="8">
        <f>LOG(R298,2)</f>
        <v>16.661956045102041</v>
      </c>
      <c r="AC298" s="8">
        <f>LOG(S298,2)</f>
        <v>16.878046514644776</v>
      </c>
      <c r="AD298" s="3">
        <v>9</v>
      </c>
      <c r="AE298" s="3">
        <v>17</v>
      </c>
      <c r="AF298" s="3">
        <v>10</v>
      </c>
      <c r="AG298" s="3">
        <v>18</v>
      </c>
      <c r="AH298" s="3">
        <v>9</v>
      </c>
      <c r="AI298" s="3">
        <v>8</v>
      </c>
      <c r="AJ298" s="3">
        <v>14</v>
      </c>
      <c r="AK298" s="3">
        <v>9</v>
      </c>
      <c r="AL298" s="3">
        <v>13</v>
      </c>
      <c r="AM298" s="3">
        <v>19</v>
      </c>
      <c r="AN298" s="3">
        <v>15</v>
      </c>
      <c r="AO298" s="3">
        <v>14</v>
      </c>
      <c r="AP298" s="3">
        <v>12</v>
      </c>
      <c r="AQ298" s="3">
        <v>12</v>
      </c>
      <c r="AR298" s="3">
        <v>12</v>
      </c>
      <c r="AS298" s="3">
        <v>12</v>
      </c>
      <c r="AT298" s="3">
        <v>12</v>
      </c>
      <c r="AU298" s="3">
        <v>12</v>
      </c>
      <c r="AV298" s="3">
        <v>12</v>
      </c>
      <c r="AW298" s="3">
        <v>12</v>
      </c>
      <c r="AX298" s="3">
        <v>12</v>
      </c>
      <c r="AY298" s="3">
        <v>12</v>
      </c>
      <c r="AZ298" s="3">
        <v>12</v>
      </c>
      <c r="BA298" s="3">
        <v>12</v>
      </c>
      <c r="BB298" t="s">
        <v>1079</v>
      </c>
      <c r="BC298" t="s">
        <v>1080</v>
      </c>
    </row>
    <row r="299" spans="1:55" x14ac:dyDescent="0.25">
      <c r="A299" t="s">
        <v>2040</v>
      </c>
      <c r="B299" s="3">
        <v>6</v>
      </c>
      <c r="C299" s="14">
        <f>M299/H299</f>
        <v>0.84591949162035585</v>
      </c>
      <c r="D299" s="12">
        <f>_xlfn.T.TEST(T299:W299,X299:AC299,2,3)</f>
        <v>1.4793835877295675E-2</v>
      </c>
      <c r="E299" t="s">
        <v>3118</v>
      </c>
      <c r="F299" t="s">
        <v>3250</v>
      </c>
      <c r="G299" t="s">
        <v>2041</v>
      </c>
      <c r="H299" s="10">
        <f>AVERAGE(I299:L299)</f>
        <v>845273.8125</v>
      </c>
      <c r="I299" s="5">
        <v>927110.0625</v>
      </c>
      <c r="J299" s="5">
        <v>797143.5625</v>
      </c>
      <c r="K299" s="5">
        <v>851567.3125</v>
      </c>
      <c r="L299" s="5">
        <v>805274.3125</v>
      </c>
      <c r="M299" s="10">
        <f>AVERAGE(N299:S299)</f>
        <v>715033.59375</v>
      </c>
      <c r="N299" s="5">
        <v>690531.875</v>
      </c>
      <c r="O299" s="5">
        <v>830615.9375</v>
      </c>
      <c r="P299" s="5">
        <v>730954.0625</v>
      </c>
      <c r="Q299" s="5">
        <v>601577.25</v>
      </c>
      <c r="R299" s="5">
        <v>731177.5625</v>
      </c>
      <c r="S299" s="5">
        <v>705344.875</v>
      </c>
      <c r="T299" s="8">
        <f>LOG(I299,2)</f>
        <v>19.822381093975139</v>
      </c>
      <c r="U299" s="8">
        <f>LOG(J299,2)</f>
        <v>19.60448004589874</v>
      </c>
      <c r="V299" s="8">
        <f>LOG(K299,2)</f>
        <v>19.699761047290405</v>
      </c>
      <c r="W299" s="8">
        <f>LOG(L299,2)</f>
        <v>19.619120787938332</v>
      </c>
      <c r="X299" s="8">
        <f>LOG(N299,2)</f>
        <v>19.397348485361928</v>
      </c>
      <c r="Y299" s="8">
        <f>LOG(O299,2)</f>
        <v>19.663822028274673</v>
      </c>
      <c r="Z299" s="8">
        <f>LOG(P299,2)</f>
        <v>19.479421215927907</v>
      </c>
      <c r="AA299" s="8">
        <f>LOG(Q299,2)</f>
        <v>19.198390483718356</v>
      </c>
      <c r="AB299" s="8">
        <f>LOG(R299,2)</f>
        <v>19.47986227381714</v>
      </c>
      <c r="AC299" s="8">
        <f>LOG(S299,2)</f>
        <v>19.427969303288933</v>
      </c>
      <c r="AD299" s="3">
        <v>5</v>
      </c>
      <c r="AE299" s="3">
        <v>5</v>
      </c>
      <c r="AF299" s="3">
        <v>6</v>
      </c>
      <c r="AG299" s="3">
        <v>6</v>
      </c>
      <c r="AH299" s="3">
        <v>6</v>
      </c>
      <c r="AI299" s="3">
        <v>5</v>
      </c>
      <c r="AJ299" s="3">
        <v>6</v>
      </c>
      <c r="AK299" s="3">
        <v>5</v>
      </c>
      <c r="AL299" s="3">
        <v>5</v>
      </c>
      <c r="AM299" s="3">
        <v>5</v>
      </c>
      <c r="AN299" s="3">
        <v>5</v>
      </c>
      <c r="AO299" s="3">
        <v>5</v>
      </c>
      <c r="AP299" s="3">
        <v>6</v>
      </c>
      <c r="AQ299" s="3">
        <v>6</v>
      </c>
      <c r="AR299" s="3">
        <v>6</v>
      </c>
      <c r="AS299" s="3">
        <v>6</v>
      </c>
      <c r="AT299" s="3">
        <v>6</v>
      </c>
      <c r="AU299" s="3">
        <v>6</v>
      </c>
      <c r="AV299" s="3">
        <v>6</v>
      </c>
      <c r="AW299" s="3">
        <v>6</v>
      </c>
      <c r="AX299" s="3">
        <v>6</v>
      </c>
      <c r="AY299" s="3">
        <v>6</v>
      </c>
      <c r="AZ299" s="3">
        <v>6</v>
      </c>
      <c r="BA299" s="3">
        <v>6</v>
      </c>
      <c r="BB299" t="s">
        <v>2039</v>
      </c>
      <c r="BC299" t="s">
        <v>2040</v>
      </c>
    </row>
    <row r="300" spans="1:55" x14ac:dyDescent="0.25">
      <c r="A300" t="s">
        <v>1263</v>
      </c>
      <c r="B300" s="3">
        <v>16</v>
      </c>
      <c r="C300" s="14">
        <f>M300/H300</f>
        <v>0.84763474287115748</v>
      </c>
      <c r="D300" s="12">
        <f>_xlfn.T.TEST(T300:W300,X300:AC300,2,3)</f>
        <v>2.3920632080639298E-4</v>
      </c>
      <c r="E300" t="s">
        <v>2859</v>
      </c>
      <c r="F300" t="s">
        <v>3250</v>
      </c>
      <c r="G300" t="s">
        <v>1264</v>
      </c>
      <c r="H300" s="10">
        <f>AVERAGE(I300:L300)</f>
        <v>1004398.375</v>
      </c>
      <c r="I300" s="5">
        <v>966621</v>
      </c>
      <c r="J300" s="5">
        <v>994298.4375</v>
      </c>
      <c r="K300" s="5">
        <v>1034239.3125</v>
      </c>
      <c r="L300" s="5">
        <v>1022434.75</v>
      </c>
      <c r="M300" s="10">
        <f>AVERAGE(N300:S300)</f>
        <v>851362.95833333337</v>
      </c>
      <c r="N300" s="5">
        <v>863099.5625</v>
      </c>
      <c r="O300" s="5">
        <v>893641.4375</v>
      </c>
      <c r="P300" s="5">
        <v>882410.8125</v>
      </c>
      <c r="Q300" s="5">
        <v>799211.0625</v>
      </c>
      <c r="R300" s="5">
        <v>877697.375</v>
      </c>
      <c r="S300" s="5">
        <v>792117.5</v>
      </c>
      <c r="T300" s="8">
        <f>LOG(I300,2)</f>
        <v>19.882590812329656</v>
      </c>
      <c r="U300" s="8">
        <f>LOG(J300,2)</f>
        <v>19.923319414433244</v>
      </c>
      <c r="V300" s="8">
        <f>LOG(K300,2)</f>
        <v>19.980138618622711</v>
      </c>
      <c r="W300" s="8">
        <f>LOG(L300,2)</f>
        <v>19.963577345151201</v>
      </c>
      <c r="X300" s="8">
        <f>LOG(N300,2)</f>
        <v>19.719167464941876</v>
      </c>
      <c r="Y300" s="8">
        <f>LOG(O300,2)</f>
        <v>19.769336558523168</v>
      </c>
      <c r="Z300" s="8">
        <f>LOG(P300,2)</f>
        <v>19.751090943340447</v>
      </c>
      <c r="AA300" s="8">
        <f>LOG(Q300,2)</f>
        <v>19.608217027166035</v>
      </c>
      <c r="AB300" s="8">
        <f>LOG(R300,2)</f>
        <v>19.743364066992523</v>
      </c>
      <c r="AC300" s="8">
        <f>LOG(S300,2)</f>
        <v>19.595354925062306</v>
      </c>
      <c r="AD300" s="3">
        <v>15</v>
      </c>
      <c r="AE300" s="3">
        <v>14</v>
      </c>
      <c r="AF300" s="3">
        <v>12</v>
      </c>
      <c r="AG300" s="3">
        <v>14</v>
      </c>
      <c r="AH300" s="3">
        <v>7</v>
      </c>
      <c r="AI300" s="3">
        <v>8</v>
      </c>
      <c r="AJ300" s="3">
        <v>13</v>
      </c>
      <c r="AK300" s="3">
        <v>13</v>
      </c>
      <c r="AL300" s="3">
        <v>11</v>
      </c>
      <c r="AM300" s="3">
        <v>16</v>
      </c>
      <c r="AN300" s="3">
        <v>14</v>
      </c>
      <c r="AO300" s="3">
        <v>14</v>
      </c>
      <c r="AP300" s="3">
        <v>16</v>
      </c>
      <c r="AQ300" s="3">
        <v>16</v>
      </c>
      <c r="AR300" s="3">
        <v>16</v>
      </c>
      <c r="AS300" s="3">
        <v>16</v>
      </c>
      <c r="AT300" s="3">
        <v>16</v>
      </c>
      <c r="AU300" s="3">
        <v>16</v>
      </c>
      <c r="AV300" s="3">
        <v>16</v>
      </c>
      <c r="AW300" s="3">
        <v>16</v>
      </c>
      <c r="AX300" s="3">
        <v>16</v>
      </c>
      <c r="AY300" s="3">
        <v>16</v>
      </c>
      <c r="AZ300" s="3">
        <v>16</v>
      </c>
      <c r="BA300" s="3">
        <v>16</v>
      </c>
      <c r="BB300" t="s">
        <v>1262</v>
      </c>
      <c r="BC300" t="s">
        <v>1263</v>
      </c>
    </row>
    <row r="301" spans="1:55" x14ac:dyDescent="0.25">
      <c r="A301" t="s">
        <v>2334</v>
      </c>
      <c r="B301" s="3">
        <v>11</v>
      </c>
      <c r="C301" s="14">
        <f>M301/H301</f>
        <v>0.84766541575834586</v>
      </c>
      <c r="D301" s="12">
        <f>_xlfn.T.TEST(T301:W301,X301:AC301,2,3)</f>
        <v>1.1818456339672425E-2</v>
      </c>
      <c r="E301" t="s">
        <v>3208</v>
      </c>
      <c r="F301" t="s">
        <v>3250</v>
      </c>
      <c r="G301" t="s">
        <v>2335</v>
      </c>
      <c r="H301" s="10">
        <f>AVERAGE(I301:L301)</f>
        <v>618500.5625</v>
      </c>
      <c r="I301" s="5">
        <v>586214.875</v>
      </c>
      <c r="J301" s="5">
        <v>577656.4375</v>
      </c>
      <c r="K301" s="5">
        <v>676901.9375</v>
      </c>
      <c r="L301" s="5">
        <v>633229</v>
      </c>
      <c r="M301" s="10">
        <f>AVERAGE(N301:S301)</f>
        <v>524281.53645833331</v>
      </c>
      <c r="N301" s="5">
        <v>453665.34375</v>
      </c>
      <c r="O301" s="5">
        <v>510032.34375</v>
      </c>
      <c r="P301" s="5">
        <v>540148.1875</v>
      </c>
      <c r="Q301" s="5">
        <v>523615.46875</v>
      </c>
      <c r="R301" s="5">
        <v>548884.375</v>
      </c>
      <c r="S301" s="5">
        <v>569343.5</v>
      </c>
      <c r="T301" s="8">
        <f>LOG(I301,2)</f>
        <v>19.161070050817152</v>
      </c>
      <c r="U301" s="8">
        <f>LOG(J301,2)</f>
        <v>19.139852176017399</v>
      </c>
      <c r="V301" s="8">
        <f>LOG(K301,2)</f>
        <v>19.368587320748734</v>
      </c>
      <c r="W301" s="8">
        <f>LOG(L301,2)</f>
        <v>19.272367802555841</v>
      </c>
      <c r="X301" s="8">
        <f>LOG(N301,2)</f>
        <v>18.791268928461612</v>
      </c>
      <c r="Y301" s="8">
        <f>LOG(O301,2)</f>
        <v>18.960229213066349</v>
      </c>
      <c r="Z301" s="8">
        <f>LOG(P301,2)</f>
        <v>19.042995733643583</v>
      </c>
      <c r="AA301" s="8">
        <f>LOG(Q301,2)</f>
        <v>18.998148192726973</v>
      </c>
      <c r="AB301" s="8">
        <f>LOG(R301,2)</f>
        <v>19.066142745374602</v>
      </c>
      <c r="AC301" s="8">
        <f>LOG(S301,2)</f>
        <v>19.118939805742848</v>
      </c>
      <c r="AD301" s="3">
        <v>8</v>
      </c>
      <c r="AE301" s="3">
        <v>11</v>
      </c>
      <c r="AF301" s="3">
        <v>10</v>
      </c>
      <c r="AG301" s="3">
        <v>9</v>
      </c>
      <c r="AH301" s="3">
        <v>6</v>
      </c>
      <c r="AI301" s="3">
        <v>7</v>
      </c>
      <c r="AJ301" s="3">
        <v>7</v>
      </c>
      <c r="AK301" s="3">
        <v>8</v>
      </c>
      <c r="AL301" s="3">
        <v>10</v>
      </c>
      <c r="AM301" s="3">
        <v>11</v>
      </c>
      <c r="AN301" s="3">
        <v>11</v>
      </c>
      <c r="AO301" s="3">
        <v>8</v>
      </c>
      <c r="AP301" s="3">
        <v>11</v>
      </c>
      <c r="AQ301" s="3">
        <v>11</v>
      </c>
      <c r="AR301" s="3">
        <v>11</v>
      </c>
      <c r="AS301" s="3">
        <v>11</v>
      </c>
      <c r="AT301" s="3">
        <v>11</v>
      </c>
      <c r="AU301" s="3">
        <v>11</v>
      </c>
      <c r="AV301" s="3">
        <v>11</v>
      </c>
      <c r="AW301" s="3">
        <v>11</v>
      </c>
      <c r="AX301" s="3">
        <v>11</v>
      </c>
      <c r="AY301" s="3">
        <v>11</v>
      </c>
      <c r="AZ301" s="3">
        <v>11</v>
      </c>
      <c r="BA301" s="3">
        <v>11</v>
      </c>
      <c r="BB301" t="s">
        <v>2333</v>
      </c>
      <c r="BC301" t="s">
        <v>2334</v>
      </c>
    </row>
    <row r="302" spans="1:55" x14ac:dyDescent="0.25">
      <c r="A302" t="s">
        <v>144</v>
      </c>
      <c r="B302" s="3">
        <v>5</v>
      </c>
      <c r="C302" s="14">
        <f>M302/H302</f>
        <v>0.84794186195287713</v>
      </c>
      <c r="D302" s="12">
        <f>_xlfn.T.TEST(T302:W302,X302:AC302,2,3)</f>
        <v>3.8042450602155043E-4</v>
      </c>
      <c r="E302" t="s">
        <v>2473</v>
      </c>
      <c r="F302" t="s">
        <v>3250</v>
      </c>
      <c r="G302" t="s">
        <v>145</v>
      </c>
      <c r="H302" s="10">
        <f>AVERAGE(I302:L302)</f>
        <v>1042379.640625</v>
      </c>
      <c r="I302" s="5">
        <v>1035101.875</v>
      </c>
      <c r="J302" s="5">
        <v>1039285.375</v>
      </c>
      <c r="K302" s="5">
        <v>1007491.0625</v>
      </c>
      <c r="L302" s="5">
        <v>1087640.25</v>
      </c>
      <c r="M302" s="10">
        <f>AVERAGE(N302:S302)</f>
        <v>883877.33333333337</v>
      </c>
      <c r="N302" s="5">
        <v>953850.1875</v>
      </c>
      <c r="O302" s="5">
        <v>866211.5</v>
      </c>
      <c r="P302" s="5">
        <v>923926.5625</v>
      </c>
      <c r="Q302" s="5">
        <v>809355.3125</v>
      </c>
      <c r="R302" s="5">
        <v>878178.6875</v>
      </c>
      <c r="S302" s="5">
        <v>871741.75</v>
      </c>
      <c r="T302" s="8">
        <f>LOG(I302,2)</f>
        <v>19.981341334463671</v>
      </c>
      <c r="U302" s="8">
        <f>LOG(J302,2)</f>
        <v>19.987160424304498</v>
      </c>
      <c r="V302" s="8">
        <f>LOG(K302,2)</f>
        <v>19.942335609919482</v>
      </c>
      <c r="W302" s="8">
        <f>LOG(L302,2)</f>
        <v>20.052770016201215</v>
      </c>
      <c r="X302" s="8">
        <f>LOG(N302,2)</f>
        <v>19.863403167582696</v>
      </c>
      <c r="Y302" s="8">
        <f>LOG(O302,2)</f>
        <v>19.724359800482144</v>
      </c>
      <c r="Z302" s="8">
        <f>LOG(P302,2)</f>
        <v>19.817418659273446</v>
      </c>
      <c r="AA302" s="8">
        <f>LOG(Q302,2)</f>
        <v>19.626413669114481</v>
      </c>
      <c r="AB302" s="8">
        <f>LOG(R302,2)</f>
        <v>19.744154996590677</v>
      </c>
      <c r="AC302" s="8">
        <f>LOG(S302,2)</f>
        <v>19.733541280108817</v>
      </c>
      <c r="AD302" s="3">
        <v>4</v>
      </c>
      <c r="AE302" s="3">
        <v>5</v>
      </c>
      <c r="AF302" s="3">
        <v>4</v>
      </c>
      <c r="AG302" s="3">
        <v>4</v>
      </c>
      <c r="AH302" s="3">
        <v>3</v>
      </c>
      <c r="AI302" s="3">
        <v>4</v>
      </c>
      <c r="AJ302" s="3">
        <v>3</v>
      </c>
      <c r="AK302" s="3">
        <v>4</v>
      </c>
      <c r="AL302" s="3">
        <v>3</v>
      </c>
      <c r="AM302" s="3">
        <v>5</v>
      </c>
      <c r="AN302" s="3">
        <v>5</v>
      </c>
      <c r="AO302" s="3">
        <v>5</v>
      </c>
      <c r="AP302" s="3">
        <v>5</v>
      </c>
      <c r="AQ302" s="3">
        <v>5</v>
      </c>
      <c r="AR302" s="3">
        <v>5</v>
      </c>
      <c r="AS302" s="3">
        <v>5</v>
      </c>
      <c r="AT302" s="3">
        <v>5</v>
      </c>
      <c r="AU302" s="3">
        <v>5</v>
      </c>
      <c r="AV302" s="3">
        <v>5</v>
      </c>
      <c r="AW302" s="3">
        <v>5</v>
      </c>
      <c r="AX302" s="3">
        <v>5</v>
      </c>
      <c r="AY302" s="3">
        <v>5</v>
      </c>
      <c r="AZ302" s="3">
        <v>5</v>
      </c>
      <c r="BA302" s="3">
        <v>5</v>
      </c>
      <c r="BB302" t="s">
        <v>143</v>
      </c>
      <c r="BC302" t="s">
        <v>144</v>
      </c>
    </row>
    <row r="303" spans="1:55" x14ac:dyDescent="0.25">
      <c r="A303" t="s">
        <v>264</v>
      </c>
      <c r="B303" s="3">
        <v>21</v>
      </c>
      <c r="C303" s="14">
        <f>M303/H303</f>
        <v>0.8480432003665499</v>
      </c>
      <c r="D303" s="12">
        <f>_xlfn.T.TEST(T303:W303,X303:AC303,2,3)</f>
        <v>4.0262152486984121E-5</v>
      </c>
      <c r="E303" t="s">
        <v>2514</v>
      </c>
      <c r="F303" t="s">
        <v>3250</v>
      </c>
      <c r="G303" t="s">
        <v>265</v>
      </c>
      <c r="H303" s="10">
        <f>AVERAGE(I303:L303)</f>
        <v>999750.390625</v>
      </c>
      <c r="I303" s="5">
        <v>1006390.8125</v>
      </c>
      <c r="J303" s="5">
        <v>1004317.1875</v>
      </c>
      <c r="K303" s="5">
        <v>998104.4375</v>
      </c>
      <c r="L303" s="5">
        <v>990189.125</v>
      </c>
      <c r="M303" s="10">
        <f>AVERAGE(N303:S303)</f>
        <v>847831.52083333337</v>
      </c>
      <c r="N303" s="5">
        <v>864575</v>
      </c>
      <c r="O303" s="5">
        <v>872734.4375</v>
      </c>
      <c r="P303" s="5">
        <v>876536.9375</v>
      </c>
      <c r="Q303" s="5">
        <v>801751.1875</v>
      </c>
      <c r="R303" s="5">
        <v>837861.4375</v>
      </c>
      <c r="S303" s="5">
        <v>833530.125</v>
      </c>
      <c r="T303" s="8">
        <f>LOG(I303,2)</f>
        <v>19.940759226124214</v>
      </c>
      <c r="U303" s="8">
        <f>LOG(J303,2)</f>
        <v>19.937783548338331</v>
      </c>
      <c r="V303" s="8">
        <f>LOG(K303,2)</f>
        <v>19.928831255510609</v>
      </c>
      <c r="W303" s="8">
        <f>LOG(L303,2)</f>
        <v>19.91734457906437</v>
      </c>
      <c r="X303" s="8">
        <f>LOG(N303,2)</f>
        <v>19.721631594388558</v>
      </c>
      <c r="Y303" s="8">
        <f>LOG(O303,2)</f>
        <v>19.73518320047236</v>
      </c>
      <c r="Z303" s="8">
        <f>LOG(P303,2)</f>
        <v>19.741455362255895</v>
      </c>
      <c r="AA303" s="8">
        <f>LOG(Q303,2)</f>
        <v>19.612795059928295</v>
      </c>
      <c r="AB303" s="8">
        <f>LOG(R303,2)</f>
        <v>19.676352150389665</v>
      </c>
      <c r="AC303" s="8">
        <f>LOG(S303,2)</f>
        <v>19.668874815703361</v>
      </c>
      <c r="AD303" s="3">
        <v>19</v>
      </c>
      <c r="AE303" s="3">
        <v>18</v>
      </c>
      <c r="AF303" s="3">
        <v>18</v>
      </c>
      <c r="AG303" s="3">
        <v>18</v>
      </c>
      <c r="AH303" s="3">
        <v>16</v>
      </c>
      <c r="AI303" s="3">
        <v>16</v>
      </c>
      <c r="AJ303" s="3">
        <v>17</v>
      </c>
      <c r="AK303" s="3">
        <v>19</v>
      </c>
      <c r="AL303" s="3">
        <v>18</v>
      </c>
      <c r="AM303" s="3">
        <v>20</v>
      </c>
      <c r="AN303" s="3">
        <v>17</v>
      </c>
      <c r="AO303" s="3">
        <v>18</v>
      </c>
      <c r="AP303" s="3">
        <v>21</v>
      </c>
      <c r="AQ303" s="3">
        <v>21</v>
      </c>
      <c r="AR303" s="3">
        <v>21</v>
      </c>
      <c r="AS303" s="3">
        <v>21</v>
      </c>
      <c r="AT303" s="3">
        <v>21</v>
      </c>
      <c r="AU303" s="3">
        <v>21</v>
      </c>
      <c r="AV303" s="3">
        <v>21</v>
      </c>
      <c r="AW303" s="3">
        <v>21</v>
      </c>
      <c r="AX303" s="3">
        <v>21</v>
      </c>
      <c r="AY303" s="3">
        <v>21</v>
      </c>
      <c r="AZ303" s="3">
        <v>21</v>
      </c>
      <c r="BA303" s="3">
        <v>21</v>
      </c>
      <c r="BB303" t="s">
        <v>263</v>
      </c>
      <c r="BC303" t="s">
        <v>264</v>
      </c>
    </row>
    <row r="304" spans="1:55" x14ac:dyDescent="0.25">
      <c r="A304" t="s">
        <v>2187</v>
      </c>
      <c r="B304" s="3">
        <v>8</v>
      </c>
      <c r="C304" s="14">
        <f>M304/H304</f>
        <v>0.84866664024852045</v>
      </c>
      <c r="D304" s="12">
        <f>_xlfn.T.TEST(T304:W304,X304:AC304,2,3)</f>
        <v>1.0208302492966403E-3</v>
      </c>
      <c r="E304" t="s">
        <v>3161</v>
      </c>
      <c r="F304" t="s">
        <v>3250</v>
      </c>
      <c r="G304" t="s">
        <v>2188</v>
      </c>
      <c r="H304" s="10">
        <f>AVERAGE(I304:L304)</f>
        <v>173294.7109375</v>
      </c>
      <c r="I304" s="5">
        <v>168426.703125</v>
      </c>
      <c r="J304" s="5">
        <v>165382.875</v>
      </c>
      <c r="K304" s="5">
        <v>176984.25</v>
      </c>
      <c r="L304" s="5">
        <v>182385.015625</v>
      </c>
      <c r="M304" s="10">
        <f>AVERAGE(N304:S304)</f>
        <v>147069.44010416666</v>
      </c>
      <c r="N304" s="5">
        <v>146601.609375</v>
      </c>
      <c r="O304" s="5">
        <v>134162.0625</v>
      </c>
      <c r="P304" s="5">
        <v>158810.9375</v>
      </c>
      <c r="Q304" s="5">
        <v>146989.5</v>
      </c>
      <c r="R304" s="5">
        <v>150335.53125</v>
      </c>
      <c r="S304" s="5">
        <v>145517</v>
      </c>
      <c r="T304" s="8">
        <f>LOG(I304,2)</f>
        <v>17.361761362318148</v>
      </c>
      <c r="U304" s="8">
        <f>LOG(J304,2)</f>
        <v>17.335450329068959</v>
      </c>
      <c r="V304" s="8">
        <f>LOG(K304,2)</f>
        <v>17.433261453626947</v>
      </c>
      <c r="W304" s="8">
        <f>LOG(L304,2)</f>
        <v>17.476627679972804</v>
      </c>
      <c r="X304" s="8">
        <f>LOG(N304,2)</f>
        <v>17.161541415729729</v>
      </c>
      <c r="Y304" s="8">
        <f>LOG(O304,2)</f>
        <v>17.033617247459237</v>
      </c>
      <c r="Z304" s="8">
        <f>LOG(P304,2)</f>
        <v>17.276950750479529</v>
      </c>
      <c r="AA304" s="8">
        <f>LOG(Q304,2)</f>
        <v>17.165353576172155</v>
      </c>
      <c r="AB304" s="8">
        <f>LOG(R304,2)</f>
        <v>17.197826499659477</v>
      </c>
      <c r="AC304" s="8">
        <f>LOG(S304,2)</f>
        <v>17.150828180031038</v>
      </c>
      <c r="AD304" s="3">
        <v>4</v>
      </c>
      <c r="AE304" s="3">
        <v>6</v>
      </c>
      <c r="AF304" s="3">
        <v>5</v>
      </c>
      <c r="AG304" s="3">
        <v>5</v>
      </c>
      <c r="AH304" s="3">
        <v>4</v>
      </c>
      <c r="AI304" s="3">
        <v>4</v>
      </c>
      <c r="AJ304" s="3">
        <v>7</v>
      </c>
      <c r="AK304" s="3">
        <v>6</v>
      </c>
      <c r="AL304" s="3">
        <v>5</v>
      </c>
      <c r="AM304" s="3">
        <v>8</v>
      </c>
      <c r="AN304" s="3">
        <v>7</v>
      </c>
      <c r="AO304" s="3">
        <v>6</v>
      </c>
      <c r="AP304" s="3">
        <v>8</v>
      </c>
      <c r="AQ304" s="3">
        <v>8</v>
      </c>
      <c r="AR304" s="3">
        <v>8</v>
      </c>
      <c r="AS304" s="3">
        <v>8</v>
      </c>
      <c r="AT304" s="3">
        <v>8</v>
      </c>
      <c r="AU304" s="3">
        <v>8</v>
      </c>
      <c r="AV304" s="3">
        <v>8</v>
      </c>
      <c r="AW304" s="3">
        <v>8</v>
      </c>
      <c r="AX304" s="3">
        <v>8</v>
      </c>
      <c r="AY304" s="3">
        <v>8</v>
      </c>
      <c r="AZ304" s="3">
        <v>8</v>
      </c>
      <c r="BA304" s="3">
        <v>8</v>
      </c>
      <c r="BB304" t="s">
        <v>2186</v>
      </c>
      <c r="BC304" t="s">
        <v>2187</v>
      </c>
    </row>
    <row r="305" spans="1:55" x14ac:dyDescent="0.25">
      <c r="A305" t="s">
        <v>2100</v>
      </c>
      <c r="B305" s="3">
        <v>50</v>
      </c>
      <c r="C305" s="14">
        <f>M305/H305</f>
        <v>0.84907747517523113</v>
      </c>
      <c r="D305" s="12">
        <f>_xlfn.T.TEST(T305:W305,X305:AC305,2,3)</f>
        <v>4.2136241654762062E-2</v>
      </c>
      <c r="E305" t="s">
        <v>3137</v>
      </c>
      <c r="F305" t="s">
        <v>3250</v>
      </c>
      <c r="G305" t="s">
        <v>2101</v>
      </c>
      <c r="H305" s="10">
        <f>AVERAGE(I305:L305)</f>
        <v>48878233</v>
      </c>
      <c r="I305" s="5">
        <v>55169984</v>
      </c>
      <c r="J305" s="5">
        <v>44751512</v>
      </c>
      <c r="K305" s="5">
        <v>44746948</v>
      </c>
      <c r="L305" s="5">
        <v>50844488</v>
      </c>
      <c r="M305" s="10">
        <f>AVERAGE(N305:S305)</f>
        <v>41501406.666666664</v>
      </c>
      <c r="N305" s="5">
        <v>41192856</v>
      </c>
      <c r="O305" s="5">
        <v>47859396</v>
      </c>
      <c r="P305" s="5">
        <v>38960344</v>
      </c>
      <c r="Q305" s="5">
        <v>38631084</v>
      </c>
      <c r="R305" s="5">
        <v>38309544</v>
      </c>
      <c r="S305" s="5">
        <v>44055216</v>
      </c>
      <c r="T305" s="8">
        <f>LOG(I305,2)</f>
        <v>25.717380226282618</v>
      </c>
      <c r="U305" s="8">
        <f>LOG(J305,2)</f>
        <v>25.415433091125884</v>
      </c>
      <c r="V305" s="8">
        <f>LOG(K305,2)</f>
        <v>25.415285949819268</v>
      </c>
      <c r="W305" s="8">
        <f>LOG(L305,2)</f>
        <v>25.599588045647483</v>
      </c>
      <c r="X305" s="8">
        <f>LOG(N305,2)</f>
        <v>25.295890819410111</v>
      </c>
      <c r="Y305" s="8">
        <f>LOG(O305,2)</f>
        <v>25.512298853956665</v>
      </c>
      <c r="Z305" s="8">
        <f>LOG(P305,2)</f>
        <v>25.215503079950658</v>
      </c>
      <c r="AA305" s="8">
        <f>LOG(Q305,2)</f>
        <v>25.203258824812256</v>
      </c>
      <c r="AB305" s="8">
        <f>LOG(R305,2)</f>
        <v>25.191200517620054</v>
      </c>
      <c r="AC305" s="8">
        <f>LOG(S305,2)</f>
        <v>25.392809504057375</v>
      </c>
      <c r="AD305" s="3">
        <v>49</v>
      </c>
      <c r="AE305" s="3">
        <v>49</v>
      </c>
      <c r="AF305" s="3">
        <v>48</v>
      </c>
      <c r="AG305" s="3">
        <v>49</v>
      </c>
      <c r="AH305" s="3">
        <v>47</v>
      </c>
      <c r="AI305" s="3">
        <v>45</v>
      </c>
      <c r="AJ305" s="3">
        <v>48</v>
      </c>
      <c r="AK305" s="3">
        <v>49</v>
      </c>
      <c r="AL305" s="3">
        <v>49</v>
      </c>
      <c r="AM305" s="3">
        <v>48</v>
      </c>
      <c r="AN305" s="3">
        <v>50</v>
      </c>
      <c r="AO305" s="3">
        <v>47</v>
      </c>
      <c r="AP305" s="3">
        <v>50</v>
      </c>
      <c r="AQ305" s="3">
        <v>50</v>
      </c>
      <c r="AR305" s="3">
        <v>50</v>
      </c>
      <c r="AS305" s="3">
        <v>50</v>
      </c>
      <c r="AT305" s="3">
        <v>50</v>
      </c>
      <c r="AU305" s="3">
        <v>50</v>
      </c>
      <c r="AV305" s="3">
        <v>50</v>
      </c>
      <c r="AW305" s="3">
        <v>50</v>
      </c>
      <c r="AX305" s="3">
        <v>50</v>
      </c>
      <c r="AY305" s="3">
        <v>50</v>
      </c>
      <c r="AZ305" s="3">
        <v>50</v>
      </c>
      <c r="BA305" s="3">
        <v>50</v>
      </c>
      <c r="BB305" t="s">
        <v>2099</v>
      </c>
      <c r="BC305" t="s">
        <v>2100</v>
      </c>
    </row>
    <row r="306" spans="1:55" x14ac:dyDescent="0.25">
      <c r="A306" t="s">
        <v>567</v>
      </c>
      <c r="B306" s="3">
        <v>3</v>
      </c>
      <c r="C306" s="14">
        <f>M306/H306</f>
        <v>0.84932969885523824</v>
      </c>
      <c r="D306" s="12">
        <f>_xlfn.T.TEST(T306:W306,X306:AC306,2,3)</f>
        <v>2.1313902369558102E-2</v>
      </c>
      <c r="E306" t="s">
        <v>2617</v>
      </c>
      <c r="F306" t="s">
        <v>3250</v>
      </c>
      <c r="G306" t="s">
        <v>568</v>
      </c>
      <c r="H306" s="10">
        <f>AVERAGE(I306:L306)</f>
        <v>423814.2890625</v>
      </c>
      <c r="I306" s="5">
        <v>451396.3125</v>
      </c>
      <c r="J306" s="5">
        <v>395996.9375</v>
      </c>
      <c r="K306" s="5">
        <v>389418.0625</v>
      </c>
      <c r="L306" s="5">
        <v>458445.84375</v>
      </c>
      <c r="M306" s="10">
        <f>AVERAGE(N306:S306)</f>
        <v>359958.0625</v>
      </c>
      <c r="N306" s="5">
        <v>384483.625</v>
      </c>
      <c r="O306" s="5">
        <v>389650.03125</v>
      </c>
      <c r="P306" s="5">
        <v>358690.6875</v>
      </c>
      <c r="Q306" s="5">
        <v>327963.15625</v>
      </c>
      <c r="R306" s="5">
        <v>332987.0625</v>
      </c>
      <c r="S306" s="5">
        <v>365973.8125</v>
      </c>
      <c r="T306" s="8">
        <f>LOG(I306,2)</f>
        <v>18.784035107499808</v>
      </c>
      <c r="U306" s="8">
        <f>LOG(J306,2)</f>
        <v>18.595129747492589</v>
      </c>
      <c r="V306" s="8">
        <f>LOG(K306,2)</f>
        <v>18.570960277023072</v>
      </c>
      <c r="W306" s="8">
        <f>LOG(L306,2)</f>
        <v>18.806391792623696</v>
      </c>
      <c r="X306" s="8">
        <f>LOG(N306,2)</f>
        <v>18.552562630141839</v>
      </c>
      <c r="Y306" s="8">
        <f>LOG(O306,2)</f>
        <v>18.571819406482589</v>
      </c>
      <c r="Z306" s="8">
        <f>LOG(P306,2)</f>
        <v>18.452380764276519</v>
      </c>
      <c r="AA306" s="8">
        <f>LOG(Q306,2)</f>
        <v>18.32317422439905</v>
      </c>
      <c r="AB306" s="8">
        <f>LOG(R306,2)</f>
        <v>18.345106599992572</v>
      </c>
      <c r="AC306" s="8">
        <f>LOG(S306,2)</f>
        <v>18.481380893634494</v>
      </c>
      <c r="AD306" s="3">
        <v>3</v>
      </c>
      <c r="AE306" s="3">
        <v>3</v>
      </c>
      <c r="AF306" s="3">
        <v>3</v>
      </c>
      <c r="AG306" s="3">
        <v>3</v>
      </c>
      <c r="AH306" s="3">
        <v>2</v>
      </c>
      <c r="AI306" s="3">
        <v>2</v>
      </c>
      <c r="AJ306" s="3">
        <v>3</v>
      </c>
      <c r="AK306" s="3">
        <v>3</v>
      </c>
      <c r="AL306" s="3">
        <v>3</v>
      </c>
      <c r="AM306" s="3">
        <v>3</v>
      </c>
      <c r="AN306" s="3">
        <v>3</v>
      </c>
      <c r="AO306" s="3">
        <v>3</v>
      </c>
      <c r="AP306" s="3">
        <v>3</v>
      </c>
      <c r="AQ306" s="3">
        <v>3</v>
      </c>
      <c r="AR306" s="3">
        <v>3</v>
      </c>
      <c r="AS306" s="3">
        <v>3</v>
      </c>
      <c r="AT306" s="3">
        <v>3</v>
      </c>
      <c r="AU306" s="3">
        <v>3</v>
      </c>
      <c r="AV306" s="3">
        <v>3</v>
      </c>
      <c r="AW306" s="3">
        <v>3</v>
      </c>
      <c r="AX306" s="3">
        <v>3</v>
      </c>
      <c r="AY306" s="3">
        <v>3</v>
      </c>
      <c r="AZ306" s="3">
        <v>3</v>
      </c>
      <c r="BA306" s="3">
        <v>3</v>
      </c>
      <c r="BB306" t="s">
        <v>566</v>
      </c>
      <c r="BC306" t="s">
        <v>567</v>
      </c>
    </row>
    <row r="307" spans="1:55" x14ac:dyDescent="0.25">
      <c r="A307" t="s">
        <v>120</v>
      </c>
      <c r="B307" s="3">
        <v>7</v>
      </c>
      <c r="C307" s="14">
        <f>M307/H307</f>
        <v>0.84941802443376779</v>
      </c>
      <c r="D307" s="12">
        <f>_xlfn.T.TEST(T307:W307,X307:AC307,2,3)</f>
        <v>2.1312497117000329E-2</v>
      </c>
      <c r="E307" t="s">
        <v>2465</v>
      </c>
      <c r="F307" t="s">
        <v>3250</v>
      </c>
      <c r="G307" t="s">
        <v>121</v>
      </c>
      <c r="H307" s="10">
        <f>AVERAGE(I307:L307)</f>
        <v>250713.6953125</v>
      </c>
      <c r="I307" s="5">
        <v>255397.453125</v>
      </c>
      <c r="J307" s="5">
        <v>220420.421875</v>
      </c>
      <c r="K307" s="5">
        <v>263727.28125</v>
      </c>
      <c r="L307" s="5">
        <v>263309.625</v>
      </c>
      <c r="M307" s="10">
        <f>AVERAGE(N307:S307)</f>
        <v>212960.73177083334</v>
      </c>
      <c r="N307" s="5">
        <v>203133.265625</v>
      </c>
      <c r="O307" s="5">
        <v>226351.796875</v>
      </c>
      <c r="P307" s="5">
        <v>199297.296875</v>
      </c>
      <c r="Q307" s="5">
        <v>198948.296875</v>
      </c>
      <c r="R307" s="5">
        <v>231509.515625</v>
      </c>
      <c r="S307" s="5">
        <v>218524.21875</v>
      </c>
      <c r="T307" s="8">
        <f>LOG(I307,2)</f>
        <v>17.96238461270277</v>
      </c>
      <c r="U307" s="8">
        <f>LOG(J307,2)</f>
        <v>17.749898369729273</v>
      </c>
      <c r="V307" s="8">
        <f>LOG(K307,2)</f>
        <v>18.008687292845558</v>
      </c>
      <c r="W307" s="8">
        <f>LOG(L307,2)</f>
        <v>18.006400732949434</v>
      </c>
      <c r="X307" s="8">
        <f>LOG(N307,2)</f>
        <v>17.632066992861354</v>
      </c>
      <c r="Y307" s="8">
        <f>LOG(O307,2)</f>
        <v>17.788207233783165</v>
      </c>
      <c r="Z307" s="8">
        <f>LOG(P307,2)</f>
        <v>17.604562617069984</v>
      </c>
      <c r="AA307" s="8">
        <f>LOG(Q307,2)</f>
        <v>17.602034023126624</v>
      </c>
      <c r="AB307" s="8">
        <f>LOG(R307,2)</f>
        <v>17.820711967545929</v>
      </c>
      <c r="AC307" s="8">
        <f>LOG(S307,2)</f>
        <v>17.737433655005972</v>
      </c>
      <c r="AD307" s="3">
        <v>4</v>
      </c>
      <c r="AE307" s="3">
        <v>5</v>
      </c>
      <c r="AF307" s="3">
        <v>3</v>
      </c>
      <c r="AG307" s="3">
        <v>6</v>
      </c>
      <c r="AH307" s="3">
        <v>3</v>
      </c>
      <c r="AI307" s="3">
        <v>3</v>
      </c>
      <c r="AJ307" s="3">
        <v>5</v>
      </c>
      <c r="AK307" s="3">
        <v>4</v>
      </c>
      <c r="AL307" s="3">
        <v>7</v>
      </c>
      <c r="AM307" s="3">
        <v>8</v>
      </c>
      <c r="AN307" s="3">
        <v>6</v>
      </c>
      <c r="AO307" s="3">
        <v>5</v>
      </c>
      <c r="AP307" s="3">
        <v>7</v>
      </c>
      <c r="AQ307" s="3">
        <v>7</v>
      </c>
      <c r="AR307" s="3">
        <v>7</v>
      </c>
      <c r="AS307" s="3">
        <v>7</v>
      </c>
      <c r="AT307" s="3">
        <v>7</v>
      </c>
      <c r="AU307" s="3">
        <v>7</v>
      </c>
      <c r="AV307" s="3">
        <v>7</v>
      </c>
      <c r="AW307" s="3">
        <v>7</v>
      </c>
      <c r="AX307" s="3">
        <v>7</v>
      </c>
      <c r="AY307" s="3">
        <v>7</v>
      </c>
      <c r="AZ307" s="3">
        <v>7</v>
      </c>
      <c r="BA307" s="3">
        <v>7</v>
      </c>
      <c r="BB307" t="s">
        <v>119</v>
      </c>
      <c r="BC307" t="s">
        <v>120</v>
      </c>
    </row>
    <row r="308" spans="1:55" x14ac:dyDescent="0.25">
      <c r="A308" t="s">
        <v>2364</v>
      </c>
      <c r="B308" s="3">
        <v>7</v>
      </c>
      <c r="C308" s="14">
        <f>M308/H308</f>
        <v>0.84985169312211828</v>
      </c>
      <c r="D308" s="12">
        <f>_xlfn.T.TEST(T308:W308,X308:AC308,2,3)</f>
        <v>2.9762392267133588E-4</v>
      </c>
      <c r="E308" t="s">
        <v>3216</v>
      </c>
      <c r="F308" t="s">
        <v>3250</v>
      </c>
      <c r="G308" t="s">
        <v>2365</v>
      </c>
      <c r="H308" s="10">
        <f>AVERAGE(I308:L308)</f>
        <v>527965.4765625</v>
      </c>
      <c r="I308" s="5">
        <v>538097.125</v>
      </c>
      <c r="J308" s="5">
        <v>508185.28125</v>
      </c>
      <c r="K308" s="5">
        <v>521285.375</v>
      </c>
      <c r="L308" s="5">
        <v>544294.125</v>
      </c>
      <c r="M308" s="10">
        <f>AVERAGE(N308:S308)</f>
        <v>448692.35416666669</v>
      </c>
      <c r="N308" s="5">
        <v>431469.78125</v>
      </c>
      <c r="O308" s="5">
        <v>491171.03125</v>
      </c>
      <c r="P308" s="5">
        <v>448831.5</v>
      </c>
      <c r="Q308" s="5">
        <v>459470.5625</v>
      </c>
      <c r="R308" s="5">
        <v>422967.03125</v>
      </c>
      <c r="S308" s="5">
        <v>438244.21875</v>
      </c>
      <c r="T308" s="8">
        <f>LOG(I308,2)</f>
        <v>19.037507073072423</v>
      </c>
      <c r="U308" s="8">
        <f>LOG(J308,2)</f>
        <v>18.954995065146569</v>
      </c>
      <c r="V308" s="8">
        <f>LOG(K308,2)</f>
        <v>18.991713859191474</v>
      </c>
      <c r="W308" s="8">
        <f>LOG(L308,2)</f>
        <v>19.054026938427235</v>
      </c>
      <c r="X308" s="8">
        <f>LOG(N308,2)</f>
        <v>18.718899995677869</v>
      </c>
      <c r="Y308" s="8">
        <f>LOG(O308,2)</f>
        <v>18.905865949020317</v>
      </c>
      <c r="Z308" s="8">
        <f>LOG(P308,2)</f>
        <v>18.775814405506154</v>
      </c>
      <c r="AA308" s="8">
        <f>LOG(Q308,2)</f>
        <v>18.809612907886471</v>
      </c>
      <c r="AB308" s="8">
        <f>LOG(R308,2)</f>
        <v>18.690185689304979</v>
      </c>
      <c r="AC308" s="8">
        <f>LOG(S308,2)</f>
        <v>18.741375533737155</v>
      </c>
      <c r="AD308" s="3">
        <v>10</v>
      </c>
      <c r="AE308" s="3">
        <v>11</v>
      </c>
      <c r="AF308" s="3">
        <v>11</v>
      </c>
      <c r="AG308" s="3">
        <v>11</v>
      </c>
      <c r="AH308" s="3">
        <v>9</v>
      </c>
      <c r="AI308" s="3">
        <v>10</v>
      </c>
      <c r="AJ308" s="3">
        <v>10</v>
      </c>
      <c r="AK308" s="3">
        <v>12</v>
      </c>
      <c r="AL308" s="3">
        <v>11</v>
      </c>
      <c r="AM308" s="3">
        <v>11</v>
      </c>
      <c r="AN308" s="3">
        <v>12</v>
      </c>
      <c r="AO308" s="3">
        <v>12</v>
      </c>
      <c r="AP308" s="3">
        <v>7</v>
      </c>
      <c r="AQ308" s="3">
        <v>7</v>
      </c>
      <c r="AR308" s="3">
        <v>7</v>
      </c>
      <c r="AS308" s="3">
        <v>7</v>
      </c>
      <c r="AT308" s="3">
        <v>7</v>
      </c>
      <c r="AU308" s="3">
        <v>7</v>
      </c>
      <c r="AV308" s="3">
        <v>7</v>
      </c>
      <c r="AW308" s="3">
        <v>7</v>
      </c>
      <c r="AX308" s="3">
        <v>7</v>
      </c>
      <c r="AY308" s="3">
        <v>7</v>
      </c>
      <c r="AZ308" s="3">
        <v>7</v>
      </c>
      <c r="BA308" s="3">
        <v>7</v>
      </c>
      <c r="BB308" t="s">
        <v>2363</v>
      </c>
      <c r="BC308" t="s">
        <v>2364</v>
      </c>
    </row>
    <row r="309" spans="1:55" x14ac:dyDescent="0.25">
      <c r="A309" t="s">
        <v>1401</v>
      </c>
      <c r="B309" s="3">
        <v>9</v>
      </c>
      <c r="C309" s="14">
        <f>M309/H309</f>
        <v>0.85070202948232199</v>
      </c>
      <c r="D309" s="12">
        <f>_xlfn.T.TEST(T309:W309,X309:AC309,2,3)</f>
        <v>5.4487224724956351E-3</v>
      </c>
      <c r="E309" t="s">
        <v>2906</v>
      </c>
      <c r="F309" t="s">
        <v>3250</v>
      </c>
      <c r="G309" t="s">
        <v>1402</v>
      </c>
      <c r="H309" s="10">
        <f>AVERAGE(I309:L309)</f>
        <v>490871.6640625</v>
      </c>
      <c r="I309" s="5">
        <v>524794</v>
      </c>
      <c r="J309" s="5">
        <v>458142.03125</v>
      </c>
      <c r="K309" s="5">
        <v>474411.21875</v>
      </c>
      <c r="L309" s="5">
        <v>506139.40625</v>
      </c>
      <c r="M309" s="10">
        <f>AVERAGE(N309:S309)</f>
        <v>417585.52083333331</v>
      </c>
      <c r="N309" s="5">
        <v>417767.75</v>
      </c>
      <c r="O309" s="5">
        <v>471666.5625</v>
      </c>
      <c r="P309" s="5">
        <v>409697.03125</v>
      </c>
      <c r="Q309" s="5">
        <v>397675.53125</v>
      </c>
      <c r="R309" s="5">
        <v>394035.59375</v>
      </c>
      <c r="S309" s="5">
        <v>414670.65625</v>
      </c>
      <c r="T309" s="8">
        <f>LOG(I309,2)</f>
        <v>19.001391700071679</v>
      </c>
      <c r="U309" s="8">
        <f>LOG(J309,2)</f>
        <v>18.805435400301441</v>
      </c>
      <c r="V309" s="8">
        <f>LOG(K309,2)</f>
        <v>18.855778601191759</v>
      </c>
      <c r="W309" s="8">
        <f>LOG(L309,2)</f>
        <v>18.94917527636353</v>
      </c>
      <c r="X309" s="8">
        <f>LOG(N309,2)</f>
        <v>18.672341600851244</v>
      </c>
      <c r="Y309" s="8">
        <f>LOG(O309,2)</f>
        <v>18.847407803043744</v>
      </c>
      <c r="Z309" s="8">
        <f>LOG(P309,2)</f>
        <v>18.644197913224222</v>
      </c>
      <c r="AA309" s="8">
        <f>LOG(Q309,2)</f>
        <v>18.601232271102734</v>
      </c>
      <c r="AB309" s="8">
        <f>LOG(R309,2)</f>
        <v>18.587966430532788</v>
      </c>
      <c r="AC309" s="8">
        <f>LOG(S309,2)</f>
        <v>18.661606434435846</v>
      </c>
      <c r="AD309" s="3">
        <v>7</v>
      </c>
      <c r="AE309" s="3">
        <v>8</v>
      </c>
      <c r="AF309" s="3">
        <v>8</v>
      </c>
      <c r="AG309" s="3">
        <v>8</v>
      </c>
      <c r="AH309" s="3">
        <v>5</v>
      </c>
      <c r="AI309" s="3">
        <v>5</v>
      </c>
      <c r="AJ309" s="3">
        <v>8</v>
      </c>
      <c r="AK309" s="3">
        <v>7</v>
      </c>
      <c r="AL309" s="3">
        <v>9</v>
      </c>
      <c r="AM309" s="3">
        <v>9</v>
      </c>
      <c r="AN309" s="3">
        <v>9</v>
      </c>
      <c r="AO309" s="3">
        <v>10</v>
      </c>
      <c r="AP309" s="3">
        <v>9</v>
      </c>
      <c r="AQ309" s="3">
        <v>9</v>
      </c>
      <c r="AR309" s="3">
        <v>9</v>
      </c>
      <c r="AS309" s="3">
        <v>9</v>
      </c>
      <c r="AT309" s="3">
        <v>9</v>
      </c>
      <c r="AU309" s="3">
        <v>9</v>
      </c>
      <c r="AV309" s="3">
        <v>9</v>
      </c>
      <c r="AW309" s="3">
        <v>9</v>
      </c>
      <c r="AX309" s="3">
        <v>9</v>
      </c>
      <c r="AY309" s="3">
        <v>9</v>
      </c>
      <c r="AZ309" s="3">
        <v>9</v>
      </c>
      <c r="BA309" s="3">
        <v>9</v>
      </c>
      <c r="BB309" t="s">
        <v>1400</v>
      </c>
      <c r="BC309" t="s">
        <v>1401</v>
      </c>
    </row>
    <row r="310" spans="1:55" x14ac:dyDescent="0.25">
      <c r="A310" t="s">
        <v>2253</v>
      </c>
      <c r="B310" s="3">
        <v>4</v>
      </c>
      <c r="C310" s="14">
        <f>M310/H310</f>
        <v>0.85308688662181631</v>
      </c>
      <c r="D310" s="12">
        <f>_xlfn.T.TEST(T310:W310,X310:AC310,2,3)</f>
        <v>1.9895260728998352E-3</v>
      </c>
      <c r="E310" t="s">
        <v>3182</v>
      </c>
      <c r="F310" t="s">
        <v>3250</v>
      </c>
      <c r="G310" t="s">
        <v>2254</v>
      </c>
      <c r="H310" s="10">
        <f>AVERAGE(I310:L310)</f>
        <v>1891128.90625</v>
      </c>
      <c r="I310" s="5">
        <v>1860323</v>
      </c>
      <c r="J310" s="5">
        <v>1836258.875</v>
      </c>
      <c r="K310" s="5">
        <v>1988398.125</v>
      </c>
      <c r="L310" s="5">
        <v>1879535.625</v>
      </c>
      <c r="M310" s="10">
        <f>AVERAGE(N310:S310)</f>
        <v>1613297.2708333333</v>
      </c>
      <c r="N310" s="5">
        <v>1404202.5</v>
      </c>
      <c r="O310" s="5">
        <v>1745161.375</v>
      </c>
      <c r="P310" s="5">
        <v>1591313</v>
      </c>
      <c r="Q310" s="5">
        <v>1651204.75</v>
      </c>
      <c r="R310" s="5">
        <v>1631131.25</v>
      </c>
      <c r="S310" s="5">
        <v>1656770.75</v>
      </c>
      <c r="T310" s="8">
        <f>LOG(I310,2)</f>
        <v>20.827121701432691</v>
      </c>
      <c r="U310" s="8">
        <f>LOG(J310,2)</f>
        <v>20.808338032951227</v>
      </c>
      <c r="V310" s="8">
        <f>LOG(K310,2)</f>
        <v>20.923175217299672</v>
      </c>
      <c r="W310" s="8">
        <f>LOG(L310,2)</f>
        <v>20.841944830022339</v>
      </c>
      <c r="X310" s="8">
        <f>LOG(N310,2)</f>
        <v>20.421319570977762</v>
      </c>
      <c r="Y310" s="8">
        <f>LOG(O310,2)</f>
        <v>20.734929017878127</v>
      </c>
      <c r="Z310" s="8">
        <f>LOG(P310,2)</f>
        <v>20.601786200804078</v>
      </c>
      <c r="AA310" s="8">
        <f>LOG(Q310,2)</f>
        <v>20.655087595386686</v>
      </c>
      <c r="AB310" s="8">
        <f>LOG(R310,2)</f>
        <v>20.637441443406882</v>
      </c>
      <c r="AC310" s="8">
        <f>LOG(S310,2)</f>
        <v>20.659942557689558</v>
      </c>
      <c r="AD310" s="3">
        <v>21</v>
      </c>
      <c r="AE310" s="3">
        <v>21</v>
      </c>
      <c r="AF310" s="3">
        <v>20</v>
      </c>
      <c r="AG310" s="3">
        <v>20</v>
      </c>
      <c r="AH310" s="3">
        <v>19</v>
      </c>
      <c r="AI310" s="3">
        <v>19</v>
      </c>
      <c r="AJ310" s="3">
        <v>19</v>
      </c>
      <c r="AK310" s="3">
        <v>21</v>
      </c>
      <c r="AL310" s="3">
        <v>20</v>
      </c>
      <c r="AM310" s="3">
        <v>21</v>
      </c>
      <c r="AN310" s="3">
        <v>20</v>
      </c>
      <c r="AO310" s="3">
        <v>19</v>
      </c>
      <c r="AP310" s="3">
        <v>4</v>
      </c>
      <c r="AQ310" s="3">
        <v>4</v>
      </c>
      <c r="AR310" s="3">
        <v>4</v>
      </c>
      <c r="AS310" s="3">
        <v>4</v>
      </c>
      <c r="AT310" s="3">
        <v>4</v>
      </c>
      <c r="AU310" s="3">
        <v>4</v>
      </c>
      <c r="AV310" s="3">
        <v>4</v>
      </c>
      <c r="AW310" s="3">
        <v>4</v>
      </c>
      <c r="AX310" s="3">
        <v>4</v>
      </c>
      <c r="AY310" s="3">
        <v>4</v>
      </c>
      <c r="AZ310" s="3">
        <v>4</v>
      </c>
      <c r="BA310" s="3">
        <v>4</v>
      </c>
      <c r="BB310" t="s">
        <v>2252</v>
      </c>
      <c r="BC310" t="s">
        <v>2253</v>
      </c>
    </row>
    <row r="311" spans="1:55" x14ac:dyDescent="0.25">
      <c r="A311" t="s">
        <v>543</v>
      </c>
      <c r="B311" s="3">
        <v>5</v>
      </c>
      <c r="C311" s="14">
        <f>M311/H311</f>
        <v>0.85347073482522506</v>
      </c>
      <c r="D311" s="12">
        <f>_xlfn.T.TEST(T311:W311,X311:AC311,2,3)</f>
        <v>1.884037640489078E-2</v>
      </c>
      <c r="E311" t="s">
        <v>2609</v>
      </c>
      <c r="F311" t="s">
        <v>3250</v>
      </c>
      <c r="G311" t="s">
        <v>544</v>
      </c>
      <c r="H311" s="10">
        <f>AVERAGE(I311:L311)</f>
        <v>2054793.3125</v>
      </c>
      <c r="I311" s="5">
        <v>2020267.125</v>
      </c>
      <c r="J311" s="5">
        <v>2120832.75</v>
      </c>
      <c r="K311" s="5">
        <v>2151461</v>
      </c>
      <c r="L311" s="5">
        <v>1926612.375</v>
      </c>
      <c r="M311" s="10">
        <f>AVERAGE(N311:S311)</f>
        <v>1753705.9583333333</v>
      </c>
      <c r="N311" s="5">
        <v>1787329.375</v>
      </c>
      <c r="O311" s="5">
        <v>1705655.625</v>
      </c>
      <c r="P311" s="5">
        <v>1894199.75</v>
      </c>
      <c r="Q311" s="5">
        <v>1632141.375</v>
      </c>
      <c r="R311" s="5">
        <v>1459764.5</v>
      </c>
      <c r="S311" s="5">
        <v>2043145.125</v>
      </c>
      <c r="T311" s="8">
        <f>LOG(I311,2)</f>
        <v>20.94611463182288</v>
      </c>
      <c r="U311" s="8">
        <f>LOG(J311,2)</f>
        <v>21.016199422979302</v>
      </c>
      <c r="V311" s="8">
        <f>LOG(K311,2)</f>
        <v>21.036885257801632</v>
      </c>
      <c r="W311" s="8">
        <f>LOG(L311,2)</f>
        <v>20.877634906957763</v>
      </c>
      <c r="X311" s="8">
        <f>LOG(N311,2)</f>
        <v>20.769374092842817</v>
      </c>
      <c r="Y311" s="8">
        <f>LOG(O311,2)</f>
        <v>20.701894962606062</v>
      </c>
      <c r="Z311" s="8">
        <f>LOG(P311,2)</f>
        <v>20.85315704539931</v>
      </c>
      <c r="AA311" s="8">
        <f>LOG(Q311,2)</f>
        <v>20.638334597330683</v>
      </c>
      <c r="AB311" s="8">
        <f>LOG(R311,2)</f>
        <v>20.477304210972946</v>
      </c>
      <c r="AC311" s="8">
        <f>LOG(S311,2)</f>
        <v>20.962360251947345</v>
      </c>
      <c r="AD311" s="3">
        <v>10</v>
      </c>
      <c r="AE311" s="3">
        <v>10</v>
      </c>
      <c r="AF311" s="3">
        <v>10</v>
      </c>
      <c r="AG311" s="3">
        <v>10</v>
      </c>
      <c r="AH311" s="3">
        <v>9</v>
      </c>
      <c r="AI311" s="3">
        <v>9</v>
      </c>
      <c r="AJ311" s="3">
        <v>10</v>
      </c>
      <c r="AK311" s="3">
        <v>10</v>
      </c>
      <c r="AL311" s="3">
        <v>10</v>
      </c>
      <c r="AM311" s="3">
        <v>10</v>
      </c>
      <c r="AN311" s="3">
        <v>10</v>
      </c>
      <c r="AO311" s="3">
        <v>9</v>
      </c>
      <c r="AP311" s="3">
        <v>5</v>
      </c>
      <c r="AQ311" s="3">
        <v>5</v>
      </c>
      <c r="AR311" s="3">
        <v>5</v>
      </c>
      <c r="AS311" s="3">
        <v>5</v>
      </c>
      <c r="AT311" s="3">
        <v>5</v>
      </c>
      <c r="AU311" s="3">
        <v>5</v>
      </c>
      <c r="AV311" s="3">
        <v>5</v>
      </c>
      <c r="AW311" s="3">
        <v>5</v>
      </c>
      <c r="AX311" s="3">
        <v>5</v>
      </c>
      <c r="AY311" s="3">
        <v>5</v>
      </c>
      <c r="AZ311" s="3">
        <v>5</v>
      </c>
      <c r="BA311" s="3">
        <v>5</v>
      </c>
      <c r="BB311" t="s">
        <v>542</v>
      </c>
      <c r="BC311" t="s">
        <v>543</v>
      </c>
    </row>
    <row r="312" spans="1:55" x14ac:dyDescent="0.25">
      <c r="A312" t="s">
        <v>963</v>
      </c>
      <c r="B312" s="3">
        <v>7</v>
      </c>
      <c r="C312" s="14">
        <f>M312/H312</f>
        <v>0.85360459814047729</v>
      </c>
      <c r="D312" s="12">
        <f>_xlfn.T.TEST(T312:W312,X312:AC312,2,3)</f>
        <v>2.7786950196151725E-4</v>
      </c>
      <c r="E312" t="s">
        <v>2755</v>
      </c>
      <c r="F312" t="s">
        <v>3250</v>
      </c>
      <c r="G312" t="s">
        <v>964</v>
      </c>
      <c r="H312" s="10">
        <f>AVERAGE(I312:L312)</f>
        <v>172677.59375</v>
      </c>
      <c r="I312" s="5">
        <v>179187.03125</v>
      </c>
      <c r="J312" s="5">
        <v>168344.671875</v>
      </c>
      <c r="K312" s="5">
        <v>168002.109375</v>
      </c>
      <c r="L312" s="5">
        <v>175176.5625</v>
      </c>
      <c r="M312" s="10">
        <f>AVERAGE(N312:S312)</f>
        <v>147398.38802083334</v>
      </c>
      <c r="N312" s="5">
        <v>158239.796875</v>
      </c>
      <c r="O312" s="5">
        <v>146932.296875</v>
      </c>
      <c r="P312" s="5">
        <v>140077.890625</v>
      </c>
      <c r="Q312" s="5">
        <v>148953.765625</v>
      </c>
      <c r="R312" s="5">
        <v>138311.234375</v>
      </c>
      <c r="S312" s="5">
        <v>151875.34375</v>
      </c>
      <c r="T312" s="8">
        <f>LOG(I312,2)</f>
        <v>17.451106699843681</v>
      </c>
      <c r="U312" s="8">
        <f>LOG(J312,2)</f>
        <v>17.361058534888631</v>
      </c>
      <c r="V312" s="8">
        <f>LOG(K312,2)</f>
        <v>17.358119821522674</v>
      </c>
      <c r="W312" s="8">
        <f>LOG(L312,2)</f>
        <v>17.418450238948317</v>
      </c>
      <c r="X312" s="8">
        <f>LOG(N312,2)</f>
        <v>17.271752953727752</v>
      </c>
      <c r="Y312" s="8">
        <f>LOG(O312,2)</f>
        <v>17.164792020910308</v>
      </c>
      <c r="Z312" s="8">
        <f>LOG(P312,2)</f>
        <v>17.095869738536763</v>
      </c>
      <c r="AA312" s="8">
        <f>LOG(Q312,2)</f>
        <v>17.184505070530751</v>
      </c>
      <c r="AB312" s="8">
        <f>LOG(R312,2)</f>
        <v>17.077558819058559</v>
      </c>
      <c r="AC312" s="8">
        <f>LOG(S312,2)</f>
        <v>17.212528148510682</v>
      </c>
      <c r="AD312" s="3">
        <v>5</v>
      </c>
      <c r="AE312" s="3">
        <v>6</v>
      </c>
      <c r="AF312" s="3">
        <v>6</v>
      </c>
      <c r="AG312" s="3">
        <v>5</v>
      </c>
      <c r="AH312" s="3">
        <v>3</v>
      </c>
      <c r="AI312" s="3">
        <v>5</v>
      </c>
      <c r="AJ312" s="3">
        <v>6</v>
      </c>
      <c r="AK312" s="3">
        <v>4</v>
      </c>
      <c r="AL312" s="3">
        <v>5</v>
      </c>
      <c r="AM312" s="3">
        <v>5</v>
      </c>
      <c r="AN312" s="3">
        <v>7</v>
      </c>
      <c r="AO312" s="3">
        <v>5</v>
      </c>
      <c r="AP312" s="3">
        <v>7</v>
      </c>
      <c r="AQ312" s="3">
        <v>7</v>
      </c>
      <c r="AR312" s="3">
        <v>7</v>
      </c>
      <c r="AS312" s="3">
        <v>7</v>
      </c>
      <c r="AT312" s="3">
        <v>7</v>
      </c>
      <c r="AU312" s="3">
        <v>7</v>
      </c>
      <c r="AV312" s="3">
        <v>7</v>
      </c>
      <c r="AW312" s="3">
        <v>7</v>
      </c>
      <c r="AX312" s="3">
        <v>7</v>
      </c>
      <c r="AY312" s="3">
        <v>7</v>
      </c>
      <c r="AZ312" s="3">
        <v>7</v>
      </c>
      <c r="BA312" s="3">
        <v>7</v>
      </c>
      <c r="BB312" t="s">
        <v>962</v>
      </c>
      <c r="BC312" t="s">
        <v>963</v>
      </c>
    </row>
    <row r="313" spans="1:55" x14ac:dyDescent="0.25">
      <c r="A313" t="s">
        <v>2166</v>
      </c>
      <c r="B313" s="3">
        <v>2</v>
      </c>
      <c r="C313" s="14">
        <f>M313/H313</f>
        <v>0.85419265537675737</v>
      </c>
      <c r="D313" s="12">
        <f>_xlfn.T.TEST(T313:W313,X313:AC313,2,3)</f>
        <v>2.5597792200682423E-2</v>
      </c>
      <c r="E313" t="s">
        <v>3156</v>
      </c>
      <c r="F313" t="s">
        <v>3250</v>
      </c>
      <c r="G313" t="s">
        <v>2167</v>
      </c>
      <c r="H313" s="10">
        <f>AVERAGE(I313:L313)</f>
        <v>64812.2666015625</v>
      </c>
      <c r="I313" s="5">
        <v>72189.5390625</v>
      </c>
      <c r="J313" s="5">
        <v>63396.4921875</v>
      </c>
      <c r="K313" s="5">
        <v>58695.8359375</v>
      </c>
      <c r="L313" s="5">
        <v>64967.19921875</v>
      </c>
      <c r="M313" s="10">
        <f>AVERAGE(N313:S313)</f>
        <v>55362.162109375</v>
      </c>
      <c r="N313" s="5">
        <v>56620.8984375</v>
      </c>
      <c r="O313" s="5">
        <v>54485.7890625</v>
      </c>
      <c r="P313" s="5">
        <v>58737.77734375</v>
      </c>
      <c r="Q313" s="5">
        <v>51695.5859375</v>
      </c>
      <c r="R313" s="5">
        <v>52366.34375</v>
      </c>
      <c r="S313" s="5">
        <v>58266.578125</v>
      </c>
      <c r="T313" s="8">
        <f>LOG(I313,2)</f>
        <v>16.1395021718408</v>
      </c>
      <c r="U313" s="8">
        <f>LOG(J313,2)</f>
        <v>15.952115395880957</v>
      </c>
      <c r="V313" s="8">
        <f>LOG(K313,2)</f>
        <v>15.840970537307131</v>
      </c>
      <c r="W313" s="8">
        <f>LOG(L313,2)</f>
        <v>15.987423890485404</v>
      </c>
      <c r="X313" s="8">
        <f>LOG(N313,2)</f>
        <v>15.789047021075733</v>
      </c>
      <c r="Y313" s="8">
        <f>LOG(O313,2)</f>
        <v>15.733592375998853</v>
      </c>
      <c r="Z313" s="8">
        <f>LOG(P313,2)</f>
        <v>15.84200105420407</v>
      </c>
      <c r="AA313" s="8">
        <f>LOG(Q313,2)</f>
        <v>15.657753479858609</v>
      </c>
      <c r="AB313" s="8">
        <f>LOG(R313,2)</f>
        <v>15.676352258007027</v>
      </c>
      <c r="AC313" s="8">
        <f>LOG(S313,2)</f>
        <v>15.83038096624203</v>
      </c>
      <c r="AD313" s="3">
        <v>1</v>
      </c>
      <c r="AE313" s="3">
        <v>2</v>
      </c>
      <c r="AF313" s="3">
        <v>2</v>
      </c>
      <c r="AG313" s="3">
        <v>2</v>
      </c>
      <c r="AH313" s="3">
        <v>1</v>
      </c>
      <c r="AI313" s="3">
        <v>1</v>
      </c>
      <c r="AJ313" s="3">
        <v>1</v>
      </c>
      <c r="AK313" s="3">
        <v>1</v>
      </c>
      <c r="AL313" s="3">
        <v>2</v>
      </c>
      <c r="AM313" s="3">
        <v>2</v>
      </c>
      <c r="AN313" s="3">
        <v>2</v>
      </c>
      <c r="AO313" s="3">
        <v>1</v>
      </c>
      <c r="AP313" s="3">
        <v>2</v>
      </c>
      <c r="AQ313" s="3">
        <v>2</v>
      </c>
      <c r="AR313" s="3">
        <v>2</v>
      </c>
      <c r="AS313" s="3">
        <v>2</v>
      </c>
      <c r="AT313" s="3">
        <v>2</v>
      </c>
      <c r="AU313" s="3">
        <v>2</v>
      </c>
      <c r="AV313" s="3">
        <v>2</v>
      </c>
      <c r="AW313" s="3">
        <v>2</v>
      </c>
      <c r="AX313" s="3">
        <v>2</v>
      </c>
      <c r="AY313" s="3">
        <v>2</v>
      </c>
      <c r="AZ313" s="3">
        <v>2</v>
      </c>
      <c r="BA313" s="3">
        <v>2</v>
      </c>
      <c r="BB313" t="s">
        <v>2165</v>
      </c>
      <c r="BC313" t="s">
        <v>2166</v>
      </c>
    </row>
    <row r="314" spans="1:55" x14ac:dyDescent="0.25">
      <c r="A314" t="s">
        <v>2385</v>
      </c>
      <c r="B314" s="3">
        <v>2</v>
      </c>
      <c r="C314" s="14">
        <f>M314/H314</f>
        <v>0.85420604478021445</v>
      </c>
      <c r="D314" s="12">
        <f>_xlfn.T.TEST(T314:W314,X314:AC314,2,3)</f>
        <v>2.5965827652858112E-2</v>
      </c>
      <c r="E314" t="s">
        <v>3222</v>
      </c>
      <c r="F314" t="s">
        <v>3250</v>
      </c>
      <c r="G314" t="s">
        <v>2386</v>
      </c>
      <c r="H314" s="10">
        <f>AVERAGE(I314:L314)</f>
        <v>36539.40771484375</v>
      </c>
      <c r="I314" s="5">
        <v>37083.109375</v>
      </c>
      <c r="J314" s="5">
        <v>37614.66796875</v>
      </c>
      <c r="K314" s="5">
        <v>32340.408203125</v>
      </c>
      <c r="L314" s="5">
        <v>39119.4453125</v>
      </c>
      <c r="M314" s="10">
        <f>AVERAGE(N314:S314)</f>
        <v>31212.182942708332</v>
      </c>
      <c r="N314" s="5">
        <v>31061.0234375</v>
      </c>
      <c r="O314" s="5">
        <v>29854.1015625</v>
      </c>
      <c r="P314" s="5">
        <v>33330.3125</v>
      </c>
      <c r="Q314" s="5">
        <v>30382.84765625</v>
      </c>
      <c r="R314" s="5">
        <v>31013.61328125</v>
      </c>
      <c r="S314" s="5">
        <v>31631.19921875</v>
      </c>
      <c r="T314" s="8">
        <f>LOG(I314,2)</f>
        <v>15.178474596862937</v>
      </c>
      <c r="U314" s="8">
        <f>LOG(J314,2)</f>
        <v>15.199007735049642</v>
      </c>
      <c r="V314" s="8">
        <f>LOG(K314,2)</f>
        <v>14.981050268283949</v>
      </c>
      <c r="W314" s="8">
        <f>LOG(L314,2)</f>
        <v>15.255598293536455</v>
      </c>
      <c r="X314" s="8">
        <f>LOG(N314,2)</f>
        <v>14.922817745780804</v>
      </c>
      <c r="Y314" s="8">
        <f>LOG(O314,2)</f>
        <v>14.865641532057285</v>
      </c>
      <c r="Z314" s="8">
        <f>LOG(P314,2)</f>
        <v>15.024547223552869</v>
      </c>
      <c r="AA314" s="8">
        <f>LOG(Q314,2)</f>
        <v>14.890969473451896</v>
      </c>
      <c r="AB314" s="8">
        <f>LOG(R314,2)</f>
        <v>14.920613998349493</v>
      </c>
      <c r="AC314" s="8">
        <f>LOG(S314,2)</f>
        <v>14.949060632658846</v>
      </c>
      <c r="AD314" s="3">
        <v>2</v>
      </c>
      <c r="AE314" s="3">
        <v>2</v>
      </c>
      <c r="AF314" s="3">
        <v>1</v>
      </c>
      <c r="AG314" s="3">
        <v>2</v>
      </c>
      <c r="AH314" s="3">
        <v>2</v>
      </c>
      <c r="AI314" s="3">
        <v>1</v>
      </c>
      <c r="AJ314" s="3">
        <v>1</v>
      </c>
      <c r="AK314" s="3">
        <v>2</v>
      </c>
      <c r="AL314" s="3">
        <v>2</v>
      </c>
      <c r="AM314" s="3">
        <v>2</v>
      </c>
      <c r="AN314" s="3">
        <v>2</v>
      </c>
      <c r="AO314" s="3">
        <v>2</v>
      </c>
      <c r="AP314" s="3">
        <v>2</v>
      </c>
      <c r="AQ314" s="3">
        <v>2</v>
      </c>
      <c r="AR314" s="3">
        <v>2</v>
      </c>
      <c r="AS314" s="3">
        <v>2</v>
      </c>
      <c r="AT314" s="3">
        <v>2</v>
      </c>
      <c r="AU314" s="3">
        <v>2</v>
      </c>
      <c r="AV314" s="3">
        <v>2</v>
      </c>
      <c r="AW314" s="3">
        <v>2</v>
      </c>
      <c r="AX314" s="3">
        <v>2</v>
      </c>
      <c r="AY314" s="3">
        <v>2</v>
      </c>
      <c r="AZ314" s="3">
        <v>2</v>
      </c>
      <c r="BA314" s="3">
        <v>2</v>
      </c>
      <c r="BB314" t="s">
        <v>2384</v>
      </c>
      <c r="BC314" t="s">
        <v>2385</v>
      </c>
    </row>
    <row r="315" spans="1:55" x14ac:dyDescent="0.25">
      <c r="A315" t="s">
        <v>177</v>
      </c>
      <c r="B315" s="3">
        <v>5</v>
      </c>
      <c r="C315" s="14">
        <f>M315/H315</f>
        <v>0.85445854688933665</v>
      </c>
      <c r="D315" s="12">
        <f>_xlfn.T.TEST(T315:W315,X315:AC315,2,3)</f>
        <v>1.506564479697974E-2</v>
      </c>
      <c r="E315" t="s">
        <v>2484</v>
      </c>
      <c r="F315" t="s">
        <v>3250</v>
      </c>
      <c r="G315" t="s">
        <v>178</v>
      </c>
      <c r="H315" s="10">
        <f>AVERAGE(I315:L315)</f>
        <v>53849.662109375</v>
      </c>
      <c r="I315" s="5">
        <v>55650.28125</v>
      </c>
      <c r="J315" s="5">
        <v>49355.93359375</v>
      </c>
      <c r="K315" s="5">
        <v>53906.30078125</v>
      </c>
      <c r="L315" s="5">
        <v>56486.1328125</v>
      </c>
      <c r="M315" s="10">
        <f>AVERAGE(N315:S315)</f>
        <v>46012.304036458336</v>
      </c>
      <c r="N315" s="5">
        <v>47909.609375</v>
      </c>
      <c r="O315" s="5">
        <v>37798.76953125</v>
      </c>
      <c r="P315" s="5">
        <v>46995.359375</v>
      </c>
      <c r="Q315" s="5">
        <v>46505.88671875</v>
      </c>
      <c r="R315" s="5">
        <v>45399.56640625</v>
      </c>
      <c r="S315" s="5">
        <v>51464.6328125</v>
      </c>
      <c r="T315" s="8">
        <f>LOG(I315,2)</f>
        <v>15.764101358346783</v>
      </c>
      <c r="U315" s="8">
        <f>LOG(J315,2)</f>
        <v>15.590935916139765</v>
      </c>
      <c r="V315" s="8">
        <f>LOG(K315,2)</f>
        <v>15.718166290274887</v>
      </c>
      <c r="W315" s="8">
        <f>LOG(L315,2)</f>
        <v>15.785609112950549</v>
      </c>
      <c r="X315" s="8">
        <f>LOG(N315,2)</f>
        <v>15.548027430234367</v>
      </c>
      <c r="Y315" s="8">
        <f>LOG(O315,2)</f>
        <v>15.206051650502218</v>
      </c>
      <c r="Z315" s="8">
        <f>LOG(P315,2)</f>
        <v>15.520230682356379</v>
      </c>
      <c r="AA315" s="8">
        <f>LOG(Q315,2)</f>
        <v>15.505125723779134</v>
      </c>
      <c r="AB315" s="8">
        <f>LOG(R315,2)</f>
        <v>15.470390898507489</v>
      </c>
      <c r="AC315" s="8">
        <f>LOG(S315,2)</f>
        <v>15.651293712928535</v>
      </c>
      <c r="AD315" s="3">
        <v>3</v>
      </c>
      <c r="AE315" s="3">
        <v>4</v>
      </c>
      <c r="AF315" s="3">
        <v>5</v>
      </c>
      <c r="AG315" s="3">
        <v>3</v>
      </c>
      <c r="AH315" s="3">
        <v>2</v>
      </c>
      <c r="AI315" s="3">
        <v>3</v>
      </c>
      <c r="AJ315" s="3">
        <v>4</v>
      </c>
      <c r="AK315" s="3">
        <v>2</v>
      </c>
      <c r="AL315" s="3">
        <v>4</v>
      </c>
      <c r="AM315" s="3">
        <v>4</v>
      </c>
      <c r="AN315" s="3">
        <v>3</v>
      </c>
      <c r="AO315" s="3">
        <v>5</v>
      </c>
      <c r="AP315" s="3">
        <v>5</v>
      </c>
      <c r="AQ315" s="3">
        <v>5</v>
      </c>
      <c r="AR315" s="3">
        <v>5</v>
      </c>
      <c r="AS315" s="3">
        <v>5</v>
      </c>
      <c r="AT315" s="3">
        <v>5</v>
      </c>
      <c r="AU315" s="3">
        <v>5</v>
      </c>
      <c r="AV315" s="3">
        <v>5</v>
      </c>
      <c r="AW315" s="3">
        <v>5</v>
      </c>
      <c r="AX315" s="3">
        <v>5</v>
      </c>
      <c r="AY315" s="3">
        <v>5</v>
      </c>
      <c r="AZ315" s="3">
        <v>5</v>
      </c>
      <c r="BA315" s="3">
        <v>5</v>
      </c>
      <c r="BB315" t="s">
        <v>176</v>
      </c>
      <c r="BC315" t="s">
        <v>177</v>
      </c>
    </row>
    <row r="316" spans="1:55" x14ac:dyDescent="0.25">
      <c r="A316" t="s">
        <v>699</v>
      </c>
      <c r="B316" s="3">
        <v>16</v>
      </c>
      <c r="C316" s="14">
        <f>M316/H316</f>
        <v>0.85542149283335522</v>
      </c>
      <c r="D316" s="12">
        <f>_xlfn.T.TEST(T316:W316,X316:AC316,2,3)</f>
        <v>4.7787219019421864E-3</v>
      </c>
      <c r="E316" t="s">
        <v>2663</v>
      </c>
      <c r="F316" t="s">
        <v>3250</v>
      </c>
      <c r="G316" t="s">
        <v>700</v>
      </c>
      <c r="H316" s="10">
        <f>AVERAGE(I316:L316)</f>
        <v>1465920.90625</v>
      </c>
      <c r="I316" s="5">
        <v>1372699.875</v>
      </c>
      <c r="J316" s="5">
        <v>1446435.5</v>
      </c>
      <c r="K316" s="5">
        <v>1549298.375</v>
      </c>
      <c r="L316" s="5">
        <v>1495249.875</v>
      </c>
      <c r="M316" s="10">
        <f>AVERAGE(N316:S316)</f>
        <v>1253980.25</v>
      </c>
      <c r="N316" s="5">
        <v>1197654.125</v>
      </c>
      <c r="O316" s="5">
        <v>1284655.75</v>
      </c>
      <c r="P316" s="5">
        <v>1274011.75</v>
      </c>
      <c r="Q316" s="5">
        <v>1249807.5</v>
      </c>
      <c r="R316" s="5">
        <v>1237687.5</v>
      </c>
      <c r="S316" s="5">
        <v>1280064.875</v>
      </c>
      <c r="T316" s="8">
        <f>LOG(I316,2)</f>
        <v>20.388584800650627</v>
      </c>
      <c r="U316" s="8">
        <f>LOG(J316,2)</f>
        <v>20.464070560821998</v>
      </c>
      <c r="V316" s="8">
        <f>LOG(K316,2)</f>
        <v>20.563183584774592</v>
      </c>
      <c r="W316" s="8">
        <f>LOG(L316,2)</f>
        <v>20.511955166322924</v>
      </c>
      <c r="X316" s="8">
        <f>LOG(N316,2)</f>
        <v>20.191779896321297</v>
      </c>
      <c r="Y316" s="8">
        <f>LOG(O316,2)</f>
        <v>20.292950380645749</v>
      </c>
      <c r="Z316" s="8">
        <f>LOG(P316,2)</f>
        <v>20.280947152717882</v>
      </c>
      <c r="AA316" s="8">
        <f>LOG(Q316,2)</f>
        <v>20.253274472066007</v>
      </c>
      <c r="AB316" s="8">
        <f>LOG(R316,2)</f>
        <v>20.239215668115946</v>
      </c>
      <c r="AC316" s="8">
        <f>LOG(S316,2)</f>
        <v>20.287785498665855</v>
      </c>
      <c r="AD316" s="3">
        <v>13</v>
      </c>
      <c r="AE316" s="3">
        <v>18</v>
      </c>
      <c r="AF316" s="3">
        <v>15</v>
      </c>
      <c r="AG316" s="3">
        <v>15</v>
      </c>
      <c r="AH316" s="3">
        <v>10</v>
      </c>
      <c r="AI316" s="3">
        <v>14</v>
      </c>
      <c r="AJ316" s="3">
        <v>13</v>
      </c>
      <c r="AK316" s="3">
        <v>14</v>
      </c>
      <c r="AL316" s="3">
        <v>14</v>
      </c>
      <c r="AM316" s="3">
        <v>17</v>
      </c>
      <c r="AN316" s="3">
        <v>16</v>
      </c>
      <c r="AO316" s="3">
        <v>13</v>
      </c>
      <c r="AP316" s="3">
        <v>16</v>
      </c>
      <c r="AQ316" s="3">
        <v>16</v>
      </c>
      <c r="AR316" s="3">
        <v>16</v>
      </c>
      <c r="AS316" s="3">
        <v>16</v>
      </c>
      <c r="AT316" s="3">
        <v>16</v>
      </c>
      <c r="AU316" s="3">
        <v>16</v>
      </c>
      <c r="AV316" s="3">
        <v>16</v>
      </c>
      <c r="AW316" s="3">
        <v>16</v>
      </c>
      <c r="AX316" s="3">
        <v>16</v>
      </c>
      <c r="AY316" s="3">
        <v>16</v>
      </c>
      <c r="AZ316" s="3">
        <v>16</v>
      </c>
      <c r="BA316" s="3">
        <v>16</v>
      </c>
      <c r="BB316" t="s">
        <v>698</v>
      </c>
      <c r="BC316" t="s">
        <v>699</v>
      </c>
    </row>
    <row r="317" spans="1:55" x14ac:dyDescent="0.25">
      <c r="A317" t="s">
        <v>1122</v>
      </c>
      <c r="B317" s="3">
        <v>16</v>
      </c>
      <c r="C317" s="14">
        <f>M317/H317</f>
        <v>0.85584749194756826</v>
      </c>
      <c r="D317" s="12">
        <f>_xlfn.T.TEST(T317:W317,X317:AC317,2,3)</f>
        <v>2.271739311644997E-4</v>
      </c>
      <c r="E317" t="s">
        <v>2809</v>
      </c>
      <c r="F317" t="s">
        <v>3250</v>
      </c>
      <c r="G317" t="s">
        <v>1123</v>
      </c>
      <c r="H317" s="10">
        <f>AVERAGE(I317:L317)</f>
        <v>1052826.375</v>
      </c>
      <c r="I317" s="5">
        <v>1069433.125</v>
      </c>
      <c r="J317" s="5">
        <v>1016879.875</v>
      </c>
      <c r="K317" s="5">
        <v>1041155.5</v>
      </c>
      <c r="L317" s="5">
        <v>1083837</v>
      </c>
      <c r="M317" s="10">
        <f>AVERAGE(N317:S317)</f>
        <v>901058.8125</v>
      </c>
      <c r="N317" s="5">
        <v>898513.1875</v>
      </c>
      <c r="O317" s="5">
        <v>954973.3125</v>
      </c>
      <c r="P317" s="5">
        <v>943504.3125</v>
      </c>
      <c r="Q317" s="5">
        <v>836501.3125</v>
      </c>
      <c r="R317" s="5">
        <v>871600.4375</v>
      </c>
      <c r="S317" s="5">
        <v>901260.3125</v>
      </c>
      <c r="T317" s="8">
        <f>LOG(I317,2)</f>
        <v>20.028414838412079</v>
      </c>
      <c r="U317" s="8">
        <f>LOG(J317,2)</f>
        <v>19.955717831629073</v>
      </c>
      <c r="V317" s="8">
        <f>LOG(K317,2)</f>
        <v>19.989754125305534</v>
      </c>
      <c r="W317" s="8">
        <f>LOG(L317,2)</f>
        <v>20.047716373088125</v>
      </c>
      <c r="X317" s="8">
        <f>LOG(N317,2)</f>
        <v>19.777180152797776</v>
      </c>
      <c r="Y317" s="8">
        <f>LOG(O317,2)</f>
        <v>19.865100890871183</v>
      </c>
      <c r="Z317" s="8">
        <f>LOG(P317,2)</f>
        <v>19.847669586441807</v>
      </c>
      <c r="AA317" s="8">
        <f>LOG(Q317,2)</f>
        <v>19.67400827834151</v>
      </c>
      <c r="AB317" s="8">
        <f>LOG(R317,2)</f>
        <v>19.733307395051856</v>
      </c>
      <c r="AC317" s="8">
        <f>LOG(S317,2)</f>
        <v>19.781584336648791</v>
      </c>
      <c r="AD317" s="3">
        <v>13</v>
      </c>
      <c r="AE317" s="3">
        <v>16</v>
      </c>
      <c r="AF317" s="3">
        <v>14</v>
      </c>
      <c r="AG317" s="3">
        <v>14</v>
      </c>
      <c r="AH317" s="3">
        <v>11</v>
      </c>
      <c r="AI317" s="3">
        <v>13</v>
      </c>
      <c r="AJ317" s="3">
        <v>13</v>
      </c>
      <c r="AK317" s="3">
        <v>13</v>
      </c>
      <c r="AL317" s="3">
        <v>14</v>
      </c>
      <c r="AM317" s="3">
        <v>16</v>
      </c>
      <c r="AN317" s="3">
        <v>16</v>
      </c>
      <c r="AO317" s="3">
        <v>14</v>
      </c>
      <c r="AP317" s="3">
        <v>16</v>
      </c>
      <c r="AQ317" s="3">
        <v>16</v>
      </c>
      <c r="AR317" s="3">
        <v>16</v>
      </c>
      <c r="AS317" s="3">
        <v>16</v>
      </c>
      <c r="AT317" s="3">
        <v>16</v>
      </c>
      <c r="AU317" s="3">
        <v>16</v>
      </c>
      <c r="AV317" s="3">
        <v>16</v>
      </c>
      <c r="AW317" s="3">
        <v>16</v>
      </c>
      <c r="AX317" s="3">
        <v>16</v>
      </c>
      <c r="AY317" s="3">
        <v>16</v>
      </c>
      <c r="AZ317" s="3">
        <v>16</v>
      </c>
      <c r="BA317" s="3">
        <v>16</v>
      </c>
      <c r="BB317" t="s">
        <v>1121</v>
      </c>
      <c r="BC317" t="s">
        <v>1122</v>
      </c>
    </row>
    <row r="318" spans="1:55" x14ac:dyDescent="0.25">
      <c r="A318" t="s">
        <v>1839</v>
      </c>
      <c r="B318" s="3">
        <v>5</v>
      </c>
      <c r="C318" s="14">
        <f>M318/H318</f>
        <v>0.85602991315159394</v>
      </c>
      <c r="D318" s="12">
        <f>_xlfn.T.TEST(T318:W318,X318:AC318,2,3)</f>
        <v>2.3847515585182524E-2</v>
      </c>
      <c r="E318" t="s">
        <v>3055</v>
      </c>
      <c r="F318" t="s">
        <v>3250</v>
      </c>
      <c r="G318" t="s">
        <v>1840</v>
      </c>
      <c r="H318" s="10">
        <f>AVERAGE(I318:L318)</f>
        <v>85342.896484375</v>
      </c>
      <c r="I318" s="5">
        <v>82449.5625</v>
      </c>
      <c r="J318" s="5">
        <v>85759.2890625</v>
      </c>
      <c r="K318" s="5">
        <v>90995.9453125</v>
      </c>
      <c r="L318" s="5">
        <v>82166.7890625</v>
      </c>
      <c r="M318" s="10">
        <f>AVERAGE(N318:S318)</f>
        <v>73056.072265625</v>
      </c>
      <c r="N318" s="5">
        <v>60231.46484375</v>
      </c>
      <c r="O318" s="5">
        <v>70734.484375</v>
      </c>
      <c r="P318" s="5">
        <v>85569.875</v>
      </c>
      <c r="Q318" s="5">
        <v>73696.375</v>
      </c>
      <c r="R318" s="5">
        <v>80015.65625</v>
      </c>
      <c r="S318" s="5">
        <v>68088.578125</v>
      </c>
      <c r="T318" s="8">
        <f>LOG(I318,2)</f>
        <v>16.331224217896789</v>
      </c>
      <c r="U318" s="8">
        <f>LOG(J318,2)</f>
        <v>16.388005325570685</v>
      </c>
      <c r="V318" s="8">
        <f>LOG(K318,2)</f>
        <v>16.473514641257765</v>
      </c>
      <c r="W318" s="8">
        <f>LOG(L318,2)</f>
        <v>16.326267769362214</v>
      </c>
      <c r="X318" s="8">
        <f>LOG(N318,2)</f>
        <v>15.878229725588326</v>
      </c>
      <c r="Y318" s="8">
        <f>LOG(O318,2)</f>
        <v>16.110126106715644</v>
      </c>
      <c r="Z318" s="8">
        <f>LOG(P318,2)</f>
        <v>16.384815362653715</v>
      </c>
      <c r="AA318" s="8">
        <f>LOG(Q318,2)</f>
        <v>16.169306036886852</v>
      </c>
      <c r="AB318" s="8">
        <f>LOG(R318,2)</f>
        <v>16.287994691853577</v>
      </c>
      <c r="AC318" s="8">
        <f>LOG(S318,2)</f>
        <v>16.055125185650809</v>
      </c>
      <c r="AD318" s="3">
        <v>3</v>
      </c>
      <c r="AE318" s="3">
        <v>5</v>
      </c>
      <c r="AF318" s="3">
        <v>5</v>
      </c>
      <c r="AG318" s="3">
        <v>3</v>
      </c>
      <c r="AH318" s="3">
        <v>0</v>
      </c>
      <c r="AI318" s="3">
        <v>2</v>
      </c>
      <c r="AJ318" s="3">
        <v>3</v>
      </c>
      <c r="AK318" s="3">
        <v>3</v>
      </c>
      <c r="AL318" s="3">
        <v>4</v>
      </c>
      <c r="AM318" s="3">
        <v>5</v>
      </c>
      <c r="AN318" s="3">
        <v>5</v>
      </c>
      <c r="AO318" s="3">
        <v>4</v>
      </c>
      <c r="AP318" s="3">
        <v>5</v>
      </c>
      <c r="AQ318" s="3">
        <v>5</v>
      </c>
      <c r="AR318" s="3">
        <v>5</v>
      </c>
      <c r="AS318" s="3">
        <v>5</v>
      </c>
      <c r="AT318" s="3">
        <v>5</v>
      </c>
      <c r="AU318" s="3">
        <v>5</v>
      </c>
      <c r="AV318" s="3">
        <v>5</v>
      </c>
      <c r="AW318" s="3">
        <v>5</v>
      </c>
      <c r="AX318" s="3">
        <v>5</v>
      </c>
      <c r="AY318" s="3">
        <v>5</v>
      </c>
      <c r="AZ318" s="3">
        <v>5</v>
      </c>
      <c r="BA318" s="3">
        <v>5</v>
      </c>
      <c r="BB318" t="s">
        <v>1838</v>
      </c>
      <c r="BC318" t="s">
        <v>1839</v>
      </c>
    </row>
    <row r="319" spans="1:55" x14ac:dyDescent="0.25">
      <c r="A319" t="s">
        <v>771</v>
      </c>
      <c r="B319" s="3">
        <v>24</v>
      </c>
      <c r="C319" s="14">
        <f>M319/H319</f>
        <v>0.85621429633712121</v>
      </c>
      <c r="D319" s="12">
        <f>_xlfn.T.TEST(T319:W319,X319:AC319,2,3)</f>
        <v>9.7457585132366773E-3</v>
      </c>
      <c r="E319" t="s">
        <v>2689</v>
      </c>
      <c r="F319" t="s">
        <v>3250</v>
      </c>
      <c r="G319" t="s">
        <v>772</v>
      </c>
      <c r="H319" s="10">
        <f>AVERAGE(I319:L319)</f>
        <v>2662447.125</v>
      </c>
      <c r="I319" s="5">
        <v>2458300</v>
      </c>
      <c r="J319" s="5">
        <v>2636975</v>
      </c>
      <c r="K319" s="5">
        <v>2877894.25</v>
      </c>
      <c r="L319" s="5">
        <v>2676619.25</v>
      </c>
      <c r="M319" s="10">
        <f>AVERAGE(N319:S319)</f>
        <v>2279625.2916666665</v>
      </c>
      <c r="N319" s="5">
        <v>2191907</v>
      </c>
      <c r="O319" s="5">
        <v>2200331.75</v>
      </c>
      <c r="P319" s="5">
        <v>2450506.25</v>
      </c>
      <c r="Q319" s="5">
        <v>2254369.75</v>
      </c>
      <c r="R319" s="5">
        <v>2279316.75</v>
      </c>
      <c r="S319" s="5">
        <v>2301320.25</v>
      </c>
      <c r="T319" s="8">
        <f>LOG(I319,2)</f>
        <v>21.229229555865579</v>
      </c>
      <c r="U319" s="8">
        <f>LOG(J319,2)</f>
        <v>21.330452463034426</v>
      </c>
      <c r="V319" s="8">
        <f>LOG(K319,2)</f>
        <v>21.456582149656874</v>
      </c>
      <c r="W319" s="8">
        <f>LOG(L319,2)</f>
        <v>21.351980499037101</v>
      </c>
      <c r="X319" s="8">
        <f>LOG(N319,2)</f>
        <v>21.063755157091087</v>
      </c>
      <c r="Y319" s="8">
        <f>LOG(O319,2)</f>
        <v>21.069289628527304</v>
      </c>
      <c r="Z319" s="8">
        <f>LOG(P319,2)</f>
        <v>21.224648395660704</v>
      </c>
      <c r="AA319" s="8">
        <f>LOG(Q319,2)</f>
        <v>21.104292727577537</v>
      </c>
      <c r="AB319" s="8">
        <f>LOG(R319,2)</f>
        <v>21.120169994980735</v>
      </c>
      <c r="AC319" s="8">
        <f>LOG(S319,2)</f>
        <v>21.134030331216451</v>
      </c>
      <c r="AD319" s="3">
        <v>22</v>
      </c>
      <c r="AE319" s="3">
        <v>25</v>
      </c>
      <c r="AF319" s="3">
        <v>22</v>
      </c>
      <c r="AG319" s="3">
        <v>23</v>
      </c>
      <c r="AH319" s="3">
        <v>19</v>
      </c>
      <c r="AI319" s="3">
        <v>20</v>
      </c>
      <c r="AJ319" s="3">
        <v>21</v>
      </c>
      <c r="AK319" s="3">
        <v>20</v>
      </c>
      <c r="AL319" s="3">
        <v>24</v>
      </c>
      <c r="AM319" s="3">
        <v>22</v>
      </c>
      <c r="AN319" s="3">
        <v>25</v>
      </c>
      <c r="AO319" s="3">
        <v>22</v>
      </c>
      <c r="AP319" s="3">
        <v>24</v>
      </c>
      <c r="AQ319" s="3">
        <v>24</v>
      </c>
      <c r="AR319" s="3">
        <v>24</v>
      </c>
      <c r="AS319" s="3">
        <v>24</v>
      </c>
      <c r="AT319" s="3">
        <v>24</v>
      </c>
      <c r="AU319" s="3">
        <v>24</v>
      </c>
      <c r="AV319" s="3">
        <v>24</v>
      </c>
      <c r="AW319" s="3">
        <v>24</v>
      </c>
      <c r="AX319" s="3">
        <v>24</v>
      </c>
      <c r="AY319" s="3">
        <v>24</v>
      </c>
      <c r="AZ319" s="3">
        <v>24</v>
      </c>
      <c r="BA319" s="3">
        <v>24</v>
      </c>
      <c r="BB319" t="s">
        <v>770</v>
      </c>
      <c r="BC319" t="s">
        <v>771</v>
      </c>
    </row>
    <row r="320" spans="1:55" x14ac:dyDescent="0.25">
      <c r="A320" t="s">
        <v>2073</v>
      </c>
      <c r="B320" s="3">
        <v>16</v>
      </c>
      <c r="C320" s="14">
        <f>M320/H320</f>
        <v>0.85706100008649755</v>
      </c>
      <c r="D320" s="12">
        <f>_xlfn.T.TEST(T320:W320,X320:AC320,2,3)</f>
        <v>4.6526937320602632E-2</v>
      </c>
      <c r="E320" t="s">
        <v>3128</v>
      </c>
      <c r="F320" t="s">
        <v>3250</v>
      </c>
      <c r="G320" t="s">
        <v>2074</v>
      </c>
      <c r="H320" s="10">
        <f>AVERAGE(I320:L320)</f>
        <v>1959353.4375</v>
      </c>
      <c r="I320" s="5">
        <v>2208260.5</v>
      </c>
      <c r="J320" s="5">
        <v>1772308.375</v>
      </c>
      <c r="K320" s="5">
        <v>1829409.25</v>
      </c>
      <c r="L320" s="5">
        <v>2027435.625</v>
      </c>
      <c r="M320" s="10">
        <f>AVERAGE(N320:S320)</f>
        <v>1679285.4166666667</v>
      </c>
      <c r="N320" s="5">
        <v>1827951.5</v>
      </c>
      <c r="O320" s="5">
        <v>1803847.625</v>
      </c>
      <c r="P320" s="5">
        <v>1568791.625</v>
      </c>
      <c r="Q320" s="5">
        <v>1574322.5</v>
      </c>
      <c r="R320" s="5">
        <v>1638604.625</v>
      </c>
      <c r="S320" s="5">
        <v>1662194.625</v>
      </c>
      <c r="T320" s="8">
        <f>LOG(I320,2)</f>
        <v>21.074478940665863</v>
      </c>
      <c r="U320" s="8">
        <f>LOG(J320,2)</f>
        <v>20.757198218576193</v>
      </c>
      <c r="V320" s="8">
        <f>LOG(K320,2)</f>
        <v>20.80294642018989</v>
      </c>
      <c r="W320" s="8">
        <f>LOG(L320,2)</f>
        <v>20.951224676137773</v>
      </c>
      <c r="X320" s="8">
        <f>LOG(N320,2)</f>
        <v>20.801796362018997</v>
      </c>
      <c r="Y320" s="8">
        <f>LOG(O320,2)</f>
        <v>20.782646045422243</v>
      </c>
      <c r="Z320" s="8">
        <f>LOG(P320,2)</f>
        <v>20.581222308154519</v>
      </c>
      <c r="AA320" s="8">
        <f>LOG(Q320,2)</f>
        <v>20.586299676555999</v>
      </c>
      <c r="AB320" s="8">
        <f>LOG(R320,2)</f>
        <v>20.644036361307517</v>
      </c>
      <c r="AC320" s="8">
        <f>LOG(S320,2)</f>
        <v>20.66465788529722</v>
      </c>
      <c r="AD320" s="3">
        <v>48</v>
      </c>
      <c r="AE320" s="3">
        <v>50</v>
      </c>
      <c r="AF320" s="3">
        <v>46</v>
      </c>
      <c r="AG320" s="3">
        <v>48</v>
      </c>
      <c r="AH320" s="3">
        <v>41</v>
      </c>
      <c r="AI320" s="3">
        <v>40</v>
      </c>
      <c r="AJ320" s="3">
        <v>46</v>
      </c>
      <c r="AK320" s="3">
        <v>47</v>
      </c>
      <c r="AL320" s="3">
        <v>48</v>
      </c>
      <c r="AM320" s="3">
        <v>49</v>
      </c>
      <c r="AN320" s="3">
        <v>51</v>
      </c>
      <c r="AO320" s="3">
        <v>47</v>
      </c>
      <c r="AP320" s="3">
        <v>16</v>
      </c>
      <c r="AQ320" s="3">
        <v>16</v>
      </c>
      <c r="AR320" s="3">
        <v>16</v>
      </c>
      <c r="AS320" s="3">
        <v>16</v>
      </c>
      <c r="AT320" s="3">
        <v>16</v>
      </c>
      <c r="AU320" s="3">
        <v>16</v>
      </c>
      <c r="AV320" s="3">
        <v>16</v>
      </c>
      <c r="AW320" s="3">
        <v>16</v>
      </c>
      <c r="AX320" s="3">
        <v>16</v>
      </c>
      <c r="AY320" s="3">
        <v>16</v>
      </c>
      <c r="AZ320" s="3">
        <v>16</v>
      </c>
      <c r="BA320" s="3">
        <v>16</v>
      </c>
      <c r="BB320" t="s">
        <v>2072</v>
      </c>
      <c r="BC320" t="s">
        <v>2073</v>
      </c>
    </row>
    <row r="321" spans="1:55" x14ac:dyDescent="0.25">
      <c r="A321" t="s">
        <v>414</v>
      </c>
      <c r="B321" s="3">
        <v>10</v>
      </c>
      <c r="C321" s="14">
        <f>M321/H321</f>
        <v>0.85821222912264383</v>
      </c>
      <c r="D321" s="12">
        <f>_xlfn.T.TEST(T321:W321,X321:AC321,2,3)</f>
        <v>3.2609413001593135E-3</v>
      </c>
      <c r="E321" t="s">
        <v>2566</v>
      </c>
      <c r="F321" t="s">
        <v>3250</v>
      </c>
      <c r="G321" t="s">
        <v>415</v>
      </c>
      <c r="H321" s="10">
        <f>AVERAGE(I321:L321)</f>
        <v>190776.26171875</v>
      </c>
      <c r="I321" s="5">
        <v>194275.84375</v>
      </c>
      <c r="J321" s="5">
        <v>193468.234375</v>
      </c>
      <c r="K321" s="5">
        <v>176478.453125</v>
      </c>
      <c r="L321" s="5">
        <v>198882.515625</v>
      </c>
      <c r="M321" s="10">
        <f>AVERAGE(N321:S321)</f>
        <v>163726.52083333334</v>
      </c>
      <c r="N321" s="5">
        <v>171356.578125</v>
      </c>
      <c r="O321" s="5">
        <v>173373.40625</v>
      </c>
      <c r="P321" s="5">
        <v>167116.296875</v>
      </c>
      <c r="Q321" s="5">
        <v>162562.953125</v>
      </c>
      <c r="R321" s="5">
        <v>152373.765625</v>
      </c>
      <c r="S321" s="5">
        <v>155576.125</v>
      </c>
      <c r="T321" s="8">
        <f>LOG(I321,2)</f>
        <v>17.567747001872569</v>
      </c>
      <c r="U321" s="8">
        <f>LOG(J321,2)</f>
        <v>17.561737183588306</v>
      </c>
      <c r="V321" s="8">
        <f>LOG(K321,2)</f>
        <v>17.429132524974033</v>
      </c>
      <c r="W321" s="8">
        <f>LOG(L321,2)</f>
        <v>17.601556924415107</v>
      </c>
      <c r="X321" s="8">
        <f>LOG(N321,2)</f>
        <v>17.386642050280802</v>
      </c>
      <c r="Y321" s="8">
        <f>LOG(O321,2)</f>
        <v>17.403523094947971</v>
      </c>
      <c r="Z321" s="8">
        <f>LOG(P321,2)</f>
        <v>17.35049290367261</v>
      </c>
      <c r="AA321" s="8">
        <f>LOG(Q321,2)</f>
        <v>17.310638989952434</v>
      </c>
      <c r="AB321" s="8">
        <f>LOG(R321,2)</f>
        <v>17.217255008103272</v>
      </c>
      <c r="AC321" s="8">
        <f>LOG(S321,2)</f>
        <v>17.247261153096957</v>
      </c>
      <c r="AD321" s="3">
        <v>7</v>
      </c>
      <c r="AE321" s="3">
        <v>9</v>
      </c>
      <c r="AF321" s="3">
        <v>6</v>
      </c>
      <c r="AG321" s="3">
        <v>8</v>
      </c>
      <c r="AH321" s="3">
        <v>5</v>
      </c>
      <c r="AI321" s="3">
        <v>4</v>
      </c>
      <c r="AJ321" s="3">
        <v>9</v>
      </c>
      <c r="AK321" s="3">
        <v>9</v>
      </c>
      <c r="AL321" s="3">
        <v>8</v>
      </c>
      <c r="AM321" s="3">
        <v>7</v>
      </c>
      <c r="AN321" s="3">
        <v>8</v>
      </c>
      <c r="AO321" s="3">
        <v>8</v>
      </c>
      <c r="AP321" s="3">
        <v>10</v>
      </c>
      <c r="AQ321" s="3">
        <v>10</v>
      </c>
      <c r="AR321" s="3">
        <v>10</v>
      </c>
      <c r="AS321" s="3">
        <v>10</v>
      </c>
      <c r="AT321" s="3">
        <v>10</v>
      </c>
      <c r="AU321" s="3">
        <v>10</v>
      </c>
      <c r="AV321" s="3">
        <v>10</v>
      </c>
      <c r="AW321" s="3">
        <v>10</v>
      </c>
      <c r="AX321" s="3">
        <v>10</v>
      </c>
      <c r="AY321" s="3">
        <v>10</v>
      </c>
      <c r="AZ321" s="3">
        <v>10</v>
      </c>
      <c r="BA321" s="3">
        <v>10</v>
      </c>
      <c r="BB321" t="s">
        <v>413</v>
      </c>
      <c r="BC321" t="s">
        <v>414</v>
      </c>
    </row>
    <row r="322" spans="1:55" x14ac:dyDescent="0.25">
      <c r="A322" t="s">
        <v>72</v>
      </c>
      <c r="B322" s="3">
        <v>5</v>
      </c>
      <c r="C322" s="14">
        <f>M322/H322</f>
        <v>0.85829664602203548</v>
      </c>
      <c r="D322" s="12">
        <f>_xlfn.T.TEST(T322:W322,X322:AC322,2,3)</f>
        <v>2.6583354673805952E-2</v>
      </c>
      <c r="E322" t="s">
        <v>2449</v>
      </c>
      <c r="F322" t="s">
        <v>3250</v>
      </c>
      <c r="G322" t="s">
        <v>73</v>
      </c>
      <c r="H322" s="10">
        <f>AVERAGE(I322:L322)</f>
        <v>348207.7109375</v>
      </c>
      <c r="I322" s="5">
        <v>382758.25</v>
      </c>
      <c r="J322" s="5">
        <v>318508.5625</v>
      </c>
      <c r="K322" s="5">
        <v>331631.34375</v>
      </c>
      <c r="L322" s="5">
        <v>359932.6875</v>
      </c>
      <c r="M322" s="10">
        <f>AVERAGE(N322:S322)</f>
        <v>298865.51041666669</v>
      </c>
      <c r="N322" s="5">
        <v>306675.0625</v>
      </c>
      <c r="O322" s="5">
        <v>303654.125</v>
      </c>
      <c r="P322" s="5">
        <v>300433.34375</v>
      </c>
      <c r="Q322" s="5">
        <v>288016.9375</v>
      </c>
      <c r="R322" s="5">
        <v>279290.5</v>
      </c>
      <c r="S322" s="5">
        <v>315123.09375</v>
      </c>
      <c r="T322" s="8">
        <f>LOG(I322,2)</f>
        <v>18.546073948454016</v>
      </c>
      <c r="U322" s="8">
        <f>LOG(J322,2)</f>
        <v>18.280972631565927</v>
      </c>
      <c r="V322" s="8">
        <f>LOG(K322,2)</f>
        <v>18.339220842355179</v>
      </c>
      <c r="W322" s="8">
        <f>LOG(L322,2)</f>
        <v>18.457367601852937</v>
      </c>
      <c r="X322" s="8">
        <f>LOG(N322,2)</f>
        <v>18.226351332041752</v>
      </c>
      <c r="Y322" s="8">
        <f>LOG(O322,2)</f>
        <v>18.21206944209877</v>
      </c>
      <c r="Z322" s="8">
        <f>LOG(P322,2)</f>
        <v>18.196685414430139</v>
      </c>
      <c r="AA322" s="8">
        <f>LOG(Q322,2)</f>
        <v>18.135794129606982</v>
      </c>
      <c r="AB322" s="8">
        <f>LOG(R322,2)</f>
        <v>18.091406975960219</v>
      </c>
      <c r="AC322" s="8">
        <f>LOG(S322,2)</f>
        <v>18.265555960362388</v>
      </c>
      <c r="AD322" s="3">
        <v>4</v>
      </c>
      <c r="AE322" s="3">
        <v>4</v>
      </c>
      <c r="AF322" s="3">
        <v>4</v>
      </c>
      <c r="AG322" s="3">
        <v>4</v>
      </c>
      <c r="AH322" s="3">
        <v>3</v>
      </c>
      <c r="AI322" s="3">
        <v>4</v>
      </c>
      <c r="AJ322" s="3">
        <v>3</v>
      </c>
      <c r="AK322" s="3">
        <v>3</v>
      </c>
      <c r="AL322" s="3">
        <v>4</v>
      </c>
      <c r="AM322" s="3">
        <v>6</v>
      </c>
      <c r="AN322" s="3">
        <v>4</v>
      </c>
      <c r="AO322" s="3">
        <v>5</v>
      </c>
      <c r="AP322" s="3">
        <v>5</v>
      </c>
      <c r="AQ322" s="3">
        <v>5</v>
      </c>
      <c r="AR322" s="3">
        <v>5</v>
      </c>
      <c r="AS322" s="3">
        <v>5</v>
      </c>
      <c r="AT322" s="3">
        <v>5</v>
      </c>
      <c r="AU322" s="3">
        <v>5</v>
      </c>
      <c r="AV322" s="3">
        <v>5</v>
      </c>
      <c r="AW322" s="3">
        <v>5</v>
      </c>
      <c r="AX322" s="3">
        <v>5</v>
      </c>
      <c r="AY322" s="3">
        <v>5</v>
      </c>
      <c r="AZ322" s="3">
        <v>5</v>
      </c>
      <c r="BA322" s="3">
        <v>5</v>
      </c>
      <c r="BB322" t="s">
        <v>71</v>
      </c>
      <c r="BC322" t="s">
        <v>72</v>
      </c>
    </row>
    <row r="323" spans="1:55" x14ac:dyDescent="0.25">
      <c r="A323" t="s">
        <v>408</v>
      </c>
      <c r="B323" s="3">
        <v>10</v>
      </c>
      <c r="C323" s="14">
        <f>M323/H323</f>
        <v>0.85968737941002915</v>
      </c>
      <c r="D323" s="12">
        <f>_xlfn.T.TEST(T323:W323,X323:AC323,2,3)</f>
        <v>2.5316267419248178E-2</v>
      </c>
      <c r="E323" t="s">
        <v>2564</v>
      </c>
      <c r="F323" t="s">
        <v>3250</v>
      </c>
      <c r="G323" t="s">
        <v>409</v>
      </c>
      <c r="H323" s="10">
        <f>AVERAGE(I323:L323)</f>
        <v>293937.90625</v>
      </c>
      <c r="I323" s="5">
        <v>318732.25</v>
      </c>
      <c r="J323" s="5">
        <v>304769.0625</v>
      </c>
      <c r="K323" s="5">
        <v>272237.59375</v>
      </c>
      <c r="L323" s="5">
        <v>280012.71875</v>
      </c>
      <c r="M323" s="10">
        <f>AVERAGE(N323:S323)</f>
        <v>252694.70833333334</v>
      </c>
      <c r="N323" s="5">
        <v>204340.8125</v>
      </c>
      <c r="O323" s="5">
        <v>258681.859375</v>
      </c>
      <c r="P323" s="5">
        <v>266527.125</v>
      </c>
      <c r="Q323" s="5">
        <v>258523.53125</v>
      </c>
      <c r="R323" s="5">
        <v>261545.640625</v>
      </c>
      <c r="S323" s="5">
        <v>266549.28125</v>
      </c>
      <c r="T323" s="8">
        <f>LOG(I323,2)</f>
        <v>18.281985475859273</v>
      </c>
      <c r="U323" s="8">
        <f>LOG(J323,2)</f>
        <v>18.217356934869272</v>
      </c>
      <c r="V323" s="8">
        <f>LOG(K323,2)</f>
        <v>18.054506779235108</v>
      </c>
      <c r="W323" s="8">
        <f>LOG(L323,2)</f>
        <v>18.095132833252819</v>
      </c>
      <c r="X323" s="8">
        <f>LOG(N323,2)</f>
        <v>17.640617853304747</v>
      </c>
      <c r="Y323" s="8">
        <f>LOG(O323,2)</f>
        <v>17.980819359896003</v>
      </c>
      <c r="Z323" s="8">
        <f>LOG(P323,2)</f>
        <v>18.023922840860624</v>
      </c>
      <c r="AA323" s="8">
        <f>LOG(Q323,2)</f>
        <v>17.979936077501637</v>
      </c>
      <c r="AB323" s="8">
        <f>LOG(R323,2)</f>
        <v>17.996703198185823</v>
      </c>
      <c r="AC323" s="8">
        <f>LOG(S323,2)</f>
        <v>18.024042766303367</v>
      </c>
      <c r="AD323" s="3">
        <v>9</v>
      </c>
      <c r="AE323" s="3">
        <v>10</v>
      </c>
      <c r="AF323" s="3">
        <v>8</v>
      </c>
      <c r="AG323" s="3">
        <v>9</v>
      </c>
      <c r="AH323" s="3">
        <v>7</v>
      </c>
      <c r="AI323" s="3">
        <v>8</v>
      </c>
      <c r="AJ323" s="3">
        <v>8</v>
      </c>
      <c r="AK323" s="3">
        <v>9</v>
      </c>
      <c r="AL323" s="3">
        <v>9</v>
      </c>
      <c r="AM323" s="3">
        <v>10</v>
      </c>
      <c r="AN323" s="3">
        <v>10</v>
      </c>
      <c r="AO323" s="3">
        <v>10</v>
      </c>
      <c r="AP323" s="3">
        <v>10</v>
      </c>
      <c r="AQ323" s="3">
        <v>10</v>
      </c>
      <c r="AR323" s="3">
        <v>10</v>
      </c>
      <c r="AS323" s="3">
        <v>10</v>
      </c>
      <c r="AT323" s="3">
        <v>10</v>
      </c>
      <c r="AU323" s="3">
        <v>10</v>
      </c>
      <c r="AV323" s="3">
        <v>10</v>
      </c>
      <c r="AW323" s="3">
        <v>10</v>
      </c>
      <c r="AX323" s="3">
        <v>10</v>
      </c>
      <c r="AY323" s="3">
        <v>10</v>
      </c>
      <c r="AZ323" s="3">
        <v>10</v>
      </c>
      <c r="BA323" s="3">
        <v>10</v>
      </c>
      <c r="BB323" t="s">
        <v>407</v>
      </c>
      <c r="BC323" t="s">
        <v>408</v>
      </c>
    </row>
    <row r="324" spans="1:55" x14ac:dyDescent="0.25">
      <c r="A324" t="s">
        <v>876</v>
      </c>
      <c r="B324" s="3">
        <v>7</v>
      </c>
      <c r="C324" s="14">
        <f>M324/H324</f>
        <v>0.86061183226993843</v>
      </c>
      <c r="D324" s="12">
        <f>_xlfn.T.TEST(T324:W324,X324:AC324,2,3)</f>
        <v>1.2706811446258225E-4</v>
      </c>
      <c r="E324" t="s">
        <v>2725</v>
      </c>
      <c r="F324" t="s">
        <v>3250</v>
      </c>
      <c r="G324" t="s">
        <v>877</v>
      </c>
      <c r="H324" s="10">
        <f>AVERAGE(I324:L324)</f>
        <v>2557689</v>
      </c>
      <c r="I324" s="5">
        <v>2557782.25</v>
      </c>
      <c r="J324" s="5">
        <v>2497841</v>
      </c>
      <c r="K324" s="5">
        <v>2540287.5</v>
      </c>
      <c r="L324" s="5">
        <v>2634845.25</v>
      </c>
      <c r="M324" s="10">
        <f>AVERAGE(N324:S324)</f>
        <v>2201177.4166666665</v>
      </c>
      <c r="N324" s="5">
        <v>2238431.75</v>
      </c>
      <c r="O324" s="5">
        <v>2099950.25</v>
      </c>
      <c r="P324" s="5">
        <v>2371902.5</v>
      </c>
      <c r="Q324" s="5">
        <v>2212626</v>
      </c>
      <c r="R324" s="5">
        <v>2166715.5</v>
      </c>
      <c r="S324" s="5">
        <v>2117438.5</v>
      </c>
      <c r="T324" s="8">
        <f>LOG(I324,2)</f>
        <v>21.286462018759984</v>
      </c>
      <c r="U324" s="8">
        <f>LOG(J324,2)</f>
        <v>21.25225021447973</v>
      </c>
      <c r="V324" s="8">
        <f>LOG(K324,2)</f>
        <v>21.276560354255498</v>
      </c>
      <c r="W324" s="8">
        <f>LOG(L324,2)</f>
        <v>21.329286801162517</v>
      </c>
      <c r="X324" s="8">
        <f>LOG(N324,2)</f>
        <v>21.094056900325242</v>
      </c>
      <c r="Y324" s="8">
        <f>LOG(O324,2)</f>
        <v>21.001923718678203</v>
      </c>
      <c r="Z324" s="8">
        <f>LOG(P324,2)</f>
        <v>21.177613276654338</v>
      </c>
      <c r="AA324" s="8">
        <f>LOG(Q324,2)</f>
        <v>21.077328182440375</v>
      </c>
      <c r="AB324" s="8">
        <f>LOG(R324,2)</f>
        <v>21.047078302504374</v>
      </c>
      <c r="AC324" s="8">
        <f>LOG(S324,2)</f>
        <v>21.013888637094873</v>
      </c>
      <c r="AD324" s="3">
        <v>14</v>
      </c>
      <c r="AE324" s="3">
        <v>14</v>
      </c>
      <c r="AF324" s="3">
        <v>14</v>
      </c>
      <c r="AG324" s="3">
        <v>14</v>
      </c>
      <c r="AH324" s="3">
        <v>13</v>
      </c>
      <c r="AI324" s="3">
        <v>13</v>
      </c>
      <c r="AJ324" s="3">
        <v>14</v>
      </c>
      <c r="AK324" s="3">
        <v>14</v>
      </c>
      <c r="AL324" s="3">
        <v>14</v>
      </c>
      <c r="AM324" s="3">
        <v>15</v>
      </c>
      <c r="AN324" s="3">
        <v>15</v>
      </c>
      <c r="AO324" s="3">
        <v>15</v>
      </c>
      <c r="AP324" s="3">
        <v>7</v>
      </c>
      <c r="AQ324" s="3">
        <v>7</v>
      </c>
      <c r="AR324" s="3">
        <v>7</v>
      </c>
      <c r="AS324" s="3">
        <v>7</v>
      </c>
      <c r="AT324" s="3">
        <v>7</v>
      </c>
      <c r="AU324" s="3">
        <v>7</v>
      </c>
      <c r="AV324" s="3">
        <v>7</v>
      </c>
      <c r="AW324" s="3">
        <v>7</v>
      </c>
      <c r="AX324" s="3">
        <v>7</v>
      </c>
      <c r="AY324" s="3">
        <v>7</v>
      </c>
      <c r="AZ324" s="3">
        <v>7</v>
      </c>
      <c r="BA324" s="3">
        <v>7</v>
      </c>
      <c r="BB324" t="s">
        <v>875</v>
      </c>
      <c r="BC324" t="s">
        <v>876</v>
      </c>
    </row>
    <row r="325" spans="1:55" x14ac:dyDescent="0.25">
      <c r="A325" t="s">
        <v>2340</v>
      </c>
      <c r="B325" s="3">
        <v>2</v>
      </c>
      <c r="C325" s="14">
        <f>M325/H325</f>
        <v>0.86095415420413723</v>
      </c>
      <c r="D325" s="12">
        <f>_xlfn.T.TEST(T325:W325,X325:AC325,2,3)</f>
        <v>3.9669562256063606E-3</v>
      </c>
      <c r="E325" t="s">
        <v>2515</v>
      </c>
      <c r="F325" t="s">
        <v>3250</v>
      </c>
      <c r="G325" t="s">
        <v>2341</v>
      </c>
      <c r="H325" s="10">
        <f>AVERAGE(I325:L325)</f>
        <v>153580.171875</v>
      </c>
      <c r="I325" s="5">
        <v>161468.6875</v>
      </c>
      <c r="J325" s="5">
        <v>147000.40625</v>
      </c>
      <c r="K325" s="5">
        <v>146300.515625</v>
      </c>
      <c r="L325" s="5">
        <v>159551.078125</v>
      </c>
      <c r="M325" s="10">
        <f>AVERAGE(N325:S325)</f>
        <v>132225.48697916666</v>
      </c>
      <c r="N325" s="5">
        <v>140189.4375</v>
      </c>
      <c r="O325" s="5">
        <v>135439.734375</v>
      </c>
      <c r="P325" s="5">
        <v>134116.96875</v>
      </c>
      <c r="Q325" s="5">
        <v>125183.6796875</v>
      </c>
      <c r="R325" s="5">
        <v>128566.59375</v>
      </c>
      <c r="S325" s="5">
        <v>129856.5078125</v>
      </c>
      <c r="T325" s="8">
        <f>LOG(I325,2)</f>
        <v>17.300894894660271</v>
      </c>
      <c r="U325" s="8">
        <f>LOG(J325,2)</f>
        <v>17.165460616532808</v>
      </c>
      <c r="V325" s="8">
        <f>LOG(K325,2)</f>
        <v>17.158575328590722</v>
      </c>
      <c r="W325" s="8">
        <f>LOG(L325,2)</f>
        <v>17.283658831724271</v>
      </c>
      <c r="X325" s="8">
        <f>LOG(N325,2)</f>
        <v>17.097018128775204</v>
      </c>
      <c r="Y325" s="8">
        <f>LOG(O325,2)</f>
        <v>17.047291523365949</v>
      </c>
      <c r="Z325" s="8">
        <f>LOG(P325,2)</f>
        <v>17.033132255920318</v>
      </c>
      <c r="AA325" s="8">
        <f>LOG(Q325,2)</f>
        <v>16.933686963475317</v>
      </c>
      <c r="AB325" s="8">
        <f>LOG(R325,2)</f>
        <v>16.972156301456689</v>
      </c>
      <c r="AC325" s="8">
        <f>LOG(S325,2)</f>
        <v>16.986558791522484</v>
      </c>
      <c r="AD325" s="3">
        <v>0</v>
      </c>
      <c r="AE325" s="3">
        <v>2</v>
      </c>
      <c r="AF325" s="3">
        <v>2</v>
      </c>
      <c r="AG325" s="3">
        <v>2</v>
      </c>
      <c r="AH325" s="3">
        <v>1</v>
      </c>
      <c r="AI325" s="3">
        <v>1</v>
      </c>
      <c r="AJ325" s="3">
        <v>2</v>
      </c>
      <c r="AK325" s="3">
        <v>2</v>
      </c>
      <c r="AL325" s="3">
        <v>2</v>
      </c>
      <c r="AM325" s="3">
        <v>2</v>
      </c>
      <c r="AN325" s="3">
        <v>2</v>
      </c>
      <c r="AO325" s="3">
        <v>2</v>
      </c>
      <c r="AP325" s="3">
        <v>2</v>
      </c>
      <c r="AQ325" s="3">
        <v>2</v>
      </c>
      <c r="AR325" s="3">
        <v>2</v>
      </c>
      <c r="AS325" s="3">
        <v>2</v>
      </c>
      <c r="AT325" s="3">
        <v>2</v>
      </c>
      <c r="AU325" s="3">
        <v>2</v>
      </c>
      <c r="AV325" s="3">
        <v>2</v>
      </c>
      <c r="AW325" s="3">
        <v>2</v>
      </c>
      <c r="AX325" s="3">
        <v>2</v>
      </c>
      <c r="AY325" s="3">
        <v>2</v>
      </c>
      <c r="AZ325" s="3">
        <v>2</v>
      </c>
      <c r="BA325" s="3">
        <v>2</v>
      </c>
      <c r="BB325" t="s">
        <v>2339</v>
      </c>
      <c r="BC325" t="s">
        <v>2340</v>
      </c>
    </row>
    <row r="326" spans="1:55" x14ac:dyDescent="0.25">
      <c r="A326" t="s">
        <v>1944</v>
      </c>
      <c r="B326" s="3">
        <v>6</v>
      </c>
      <c r="C326" s="14">
        <f>M326/H326</f>
        <v>0.86108358642153204</v>
      </c>
      <c r="D326" s="12">
        <f>_xlfn.T.TEST(T326:W326,X326:AC326,2,3)</f>
        <v>2.2072160096697339E-3</v>
      </c>
      <c r="E326" t="s">
        <v>3089</v>
      </c>
      <c r="F326" t="s">
        <v>3250</v>
      </c>
      <c r="G326" t="s">
        <v>1945</v>
      </c>
      <c r="H326" s="10">
        <f>AVERAGE(I326:L326)</f>
        <v>167431.75</v>
      </c>
      <c r="I326" s="5">
        <v>157379.09375</v>
      </c>
      <c r="J326" s="5">
        <v>169622.0625</v>
      </c>
      <c r="K326" s="5">
        <v>176530.1875</v>
      </c>
      <c r="L326" s="5">
        <v>166195.65625</v>
      </c>
      <c r="M326" s="10">
        <f>AVERAGE(N326:S326)</f>
        <v>144172.73177083334</v>
      </c>
      <c r="N326" s="5">
        <v>138916.078125</v>
      </c>
      <c r="O326" s="5">
        <v>148981.90625</v>
      </c>
      <c r="P326" s="5">
        <v>152565.9375</v>
      </c>
      <c r="Q326" s="5">
        <v>137366.921875</v>
      </c>
      <c r="R326" s="5">
        <v>149771.375</v>
      </c>
      <c r="S326" s="5">
        <v>137434.171875</v>
      </c>
      <c r="T326" s="8">
        <f>LOG(I326,2)</f>
        <v>17.263884380298556</v>
      </c>
      <c r="U326" s="8">
        <f>LOG(J326,2)</f>
        <v>17.371964305831106</v>
      </c>
      <c r="V326" s="8">
        <f>LOG(K326,2)</f>
        <v>17.429555386729813</v>
      </c>
      <c r="W326" s="8">
        <f>LOG(L326,2)</f>
        <v>17.342523150236541</v>
      </c>
      <c r="X326" s="8">
        <f>LOG(N326,2)</f>
        <v>17.083854060716604</v>
      </c>
      <c r="Y326" s="8">
        <f>LOG(O326,2)</f>
        <v>17.184777601443216</v>
      </c>
      <c r="Z326" s="8">
        <f>LOG(P326,2)</f>
        <v>17.219073370519986</v>
      </c>
      <c r="AA326" s="8">
        <f>LOG(Q326,2)</f>
        <v>17.067675117660116</v>
      </c>
      <c r="AB326" s="8">
        <f>LOG(R326,2)</f>
        <v>17.19240239001088</v>
      </c>
      <c r="AC326" s="8">
        <f>LOG(S326,2)</f>
        <v>17.068381237436519</v>
      </c>
      <c r="AD326" s="3">
        <v>5</v>
      </c>
      <c r="AE326" s="3">
        <v>6</v>
      </c>
      <c r="AF326" s="3">
        <v>6</v>
      </c>
      <c r="AG326" s="3">
        <v>5</v>
      </c>
      <c r="AH326" s="3">
        <v>1</v>
      </c>
      <c r="AI326" s="3">
        <v>3</v>
      </c>
      <c r="AJ326" s="3">
        <v>3</v>
      </c>
      <c r="AK326" s="3">
        <v>4</v>
      </c>
      <c r="AL326" s="3">
        <v>6</v>
      </c>
      <c r="AM326" s="3">
        <v>5</v>
      </c>
      <c r="AN326" s="3">
        <v>6</v>
      </c>
      <c r="AO326" s="3">
        <v>5</v>
      </c>
      <c r="AP326" s="3">
        <v>6</v>
      </c>
      <c r="AQ326" s="3">
        <v>6</v>
      </c>
      <c r="AR326" s="3">
        <v>6</v>
      </c>
      <c r="AS326" s="3">
        <v>6</v>
      </c>
      <c r="AT326" s="3">
        <v>6</v>
      </c>
      <c r="AU326" s="3">
        <v>6</v>
      </c>
      <c r="AV326" s="3">
        <v>6</v>
      </c>
      <c r="AW326" s="3">
        <v>6</v>
      </c>
      <c r="AX326" s="3">
        <v>6</v>
      </c>
      <c r="AY326" s="3">
        <v>6</v>
      </c>
      <c r="AZ326" s="3">
        <v>6</v>
      </c>
      <c r="BA326" s="3">
        <v>6</v>
      </c>
      <c r="BB326" t="s">
        <v>1943</v>
      </c>
      <c r="BC326" t="s">
        <v>1944</v>
      </c>
    </row>
    <row r="327" spans="1:55" x14ac:dyDescent="0.25">
      <c r="A327" t="s">
        <v>327</v>
      </c>
      <c r="B327" s="3">
        <v>8</v>
      </c>
      <c r="C327" s="14">
        <f>M327/H327</f>
        <v>0.86144227902999793</v>
      </c>
      <c r="D327" s="12">
        <f>_xlfn.T.TEST(T327:W327,X327:AC327,2,3)</f>
        <v>1.2318652705440603E-2</v>
      </c>
      <c r="E327" t="s">
        <v>2537</v>
      </c>
      <c r="F327" t="s">
        <v>3250</v>
      </c>
      <c r="G327" t="s">
        <v>328</v>
      </c>
      <c r="H327" s="10">
        <f>AVERAGE(I327:L327)</f>
        <v>193223.65234375</v>
      </c>
      <c r="I327" s="5">
        <v>189636.015625</v>
      </c>
      <c r="J327" s="5">
        <v>210023.25</v>
      </c>
      <c r="K327" s="5">
        <v>190178.5625</v>
      </c>
      <c r="L327" s="5">
        <v>183056.78125</v>
      </c>
      <c r="M327" s="10">
        <f>AVERAGE(N327:S327)</f>
        <v>166451.0234375</v>
      </c>
      <c r="N327" s="5">
        <v>180100.359375</v>
      </c>
      <c r="O327" s="5">
        <v>179282</v>
      </c>
      <c r="P327" s="5">
        <v>149757.765625</v>
      </c>
      <c r="Q327" s="5">
        <v>169345.53125</v>
      </c>
      <c r="R327" s="5">
        <v>147072.5625</v>
      </c>
      <c r="S327" s="5">
        <v>173147.921875</v>
      </c>
      <c r="T327" s="8">
        <f>LOG(I327,2)</f>
        <v>17.53287346097887</v>
      </c>
      <c r="U327" s="8">
        <f>LOG(J327,2)</f>
        <v>17.680189520437793</v>
      </c>
      <c r="V327" s="8">
        <f>LOG(K327,2)</f>
        <v>17.536995104872883</v>
      </c>
      <c r="W327" s="8">
        <f>LOG(L327,2)</f>
        <v>17.481931693009813</v>
      </c>
      <c r="X327" s="8">
        <f>LOG(N327,2)</f>
        <v>17.458441534459528</v>
      </c>
      <c r="Y327" s="8">
        <f>LOG(O327,2)</f>
        <v>17.451871122630173</v>
      </c>
      <c r="Z327" s="8">
        <f>LOG(P327,2)</f>
        <v>17.19227128972598</v>
      </c>
      <c r="AA327" s="8">
        <f>LOG(Q327,2)</f>
        <v>17.369610391422253</v>
      </c>
      <c r="AB327" s="8">
        <f>LOG(R327,2)</f>
        <v>17.166168600449698</v>
      </c>
      <c r="AC327" s="8">
        <f>LOG(S327,2)</f>
        <v>17.401645546819637</v>
      </c>
      <c r="AD327" s="3">
        <v>5</v>
      </c>
      <c r="AE327" s="3">
        <v>6</v>
      </c>
      <c r="AF327" s="3">
        <v>5</v>
      </c>
      <c r="AG327" s="3">
        <v>6</v>
      </c>
      <c r="AH327" s="3">
        <v>4</v>
      </c>
      <c r="AI327" s="3">
        <v>5</v>
      </c>
      <c r="AJ327" s="3">
        <v>6</v>
      </c>
      <c r="AK327" s="3">
        <v>7</v>
      </c>
      <c r="AL327" s="3">
        <v>6</v>
      </c>
      <c r="AM327" s="3">
        <v>7</v>
      </c>
      <c r="AN327" s="3">
        <v>7</v>
      </c>
      <c r="AO327" s="3">
        <v>7</v>
      </c>
      <c r="AP327" s="3">
        <v>8</v>
      </c>
      <c r="AQ327" s="3">
        <v>8</v>
      </c>
      <c r="AR327" s="3">
        <v>8</v>
      </c>
      <c r="AS327" s="3">
        <v>8</v>
      </c>
      <c r="AT327" s="3">
        <v>8</v>
      </c>
      <c r="AU327" s="3">
        <v>8</v>
      </c>
      <c r="AV327" s="3">
        <v>8</v>
      </c>
      <c r="AW327" s="3">
        <v>8</v>
      </c>
      <c r="AX327" s="3">
        <v>8</v>
      </c>
      <c r="AY327" s="3">
        <v>8</v>
      </c>
      <c r="AZ327" s="3">
        <v>8</v>
      </c>
      <c r="BA327" s="3">
        <v>8</v>
      </c>
      <c r="BB327" t="s">
        <v>326</v>
      </c>
      <c r="BC327" t="s">
        <v>327</v>
      </c>
    </row>
    <row r="328" spans="1:55" x14ac:dyDescent="0.25">
      <c r="A328" t="s">
        <v>1038</v>
      </c>
      <c r="B328" s="3">
        <v>9</v>
      </c>
      <c r="C328" s="14">
        <f>M328/H328</f>
        <v>0.86168002401492605</v>
      </c>
      <c r="D328" s="12">
        <f>_xlfn.T.TEST(T328:W328,X328:AC328,2,3)</f>
        <v>2.9008133531684618E-3</v>
      </c>
      <c r="E328" t="s">
        <v>2780</v>
      </c>
      <c r="F328" t="s">
        <v>3250</v>
      </c>
      <c r="G328" t="s">
        <v>1039</v>
      </c>
      <c r="H328" s="10">
        <f>AVERAGE(I328:L328)</f>
        <v>758590.71875</v>
      </c>
      <c r="I328" s="5">
        <v>780601.6875</v>
      </c>
      <c r="J328" s="5">
        <v>729640.4375</v>
      </c>
      <c r="K328" s="5">
        <v>757435.5</v>
      </c>
      <c r="L328" s="5">
        <v>766685.25</v>
      </c>
      <c r="M328" s="10">
        <f>AVERAGE(N328:S328)</f>
        <v>653662.46875</v>
      </c>
      <c r="N328" s="5">
        <v>602881.0625</v>
      </c>
      <c r="O328" s="5">
        <v>658115.5625</v>
      </c>
      <c r="P328" s="5">
        <v>683095.625</v>
      </c>
      <c r="Q328" s="5">
        <v>587410.125</v>
      </c>
      <c r="R328" s="5">
        <v>699210.3125</v>
      </c>
      <c r="S328" s="5">
        <v>691262.125</v>
      </c>
      <c r="T328" s="8">
        <f>LOG(I328,2)</f>
        <v>19.574227056026452</v>
      </c>
      <c r="U328" s="8">
        <f>LOG(J328,2)</f>
        <v>19.476826161949447</v>
      </c>
      <c r="V328" s="8">
        <f>LOG(K328,2)</f>
        <v>19.530763514452023</v>
      </c>
      <c r="W328" s="8">
        <f>LOG(L328,2)</f>
        <v>19.548274899022132</v>
      </c>
      <c r="X328" s="8">
        <f>LOG(N328,2)</f>
        <v>19.201513887066046</v>
      </c>
      <c r="Y328" s="8">
        <f>LOG(O328,2)</f>
        <v>19.327981412207347</v>
      </c>
      <c r="Z328" s="8">
        <f>LOG(P328,2)</f>
        <v>19.38172802668079</v>
      </c>
      <c r="AA328" s="8">
        <f>LOG(Q328,2)</f>
        <v>19.164008607585785</v>
      </c>
      <c r="AB328" s="8">
        <f>LOG(R328,2)</f>
        <v>19.415366937425915</v>
      </c>
      <c r="AC328" s="8">
        <f>LOG(S328,2)</f>
        <v>19.398873355424598</v>
      </c>
      <c r="AD328" s="3">
        <v>7</v>
      </c>
      <c r="AE328" s="3">
        <v>9</v>
      </c>
      <c r="AF328" s="3">
        <v>8</v>
      </c>
      <c r="AG328" s="3">
        <v>9</v>
      </c>
      <c r="AH328" s="3">
        <v>6</v>
      </c>
      <c r="AI328" s="3">
        <v>6</v>
      </c>
      <c r="AJ328" s="3">
        <v>8</v>
      </c>
      <c r="AK328" s="3">
        <v>8</v>
      </c>
      <c r="AL328" s="3">
        <v>8</v>
      </c>
      <c r="AM328" s="3">
        <v>9</v>
      </c>
      <c r="AN328" s="3">
        <v>9</v>
      </c>
      <c r="AO328" s="3">
        <v>9</v>
      </c>
      <c r="AP328" s="3">
        <v>9</v>
      </c>
      <c r="AQ328" s="3">
        <v>9</v>
      </c>
      <c r="AR328" s="3">
        <v>9</v>
      </c>
      <c r="AS328" s="3">
        <v>9</v>
      </c>
      <c r="AT328" s="3">
        <v>9</v>
      </c>
      <c r="AU328" s="3">
        <v>9</v>
      </c>
      <c r="AV328" s="3">
        <v>9</v>
      </c>
      <c r="AW328" s="3">
        <v>9</v>
      </c>
      <c r="AX328" s="3">
        <v>9</v>
      </c>
      <c r="AY328" s="3">
        <v>9</v>
      </c>
      <c r="AZ328" s="3">
        <v>9</v>
      </c>
      <c r="BA328" s="3">
        <v>9</v>
      </c>
      <c r="BB328" t="s">
        <v>1037</v>
      </c>
      <c r="BC328" t="s">
        <v>1038</v>
      </c>
    </row>
    <row r="329" spans="1:55" x14ac:dyDescent="0.25">
      <c r="A329" t="s">
        <v>2286</v>
      </c>
      <c r="B329" s="3">
        <v>20</v>
      </c>
      <c r="C329" s="14">
        <f>M329/H329</f>
        <v>0.86174269821181637</v>
      </c>
      <c r="D329" s="12">
        <f>_xlfn.T.TEST(T329:W329,X329:AC329,2,3)</f>
        <v>2.2030994847686068E-3</v>
      </c>
      <c r="E329" t="s">
        <v>3193</v>
      </c>
      <c r="F329" t="s">
        <v>3250</v>
      </c>
      <c r="G329" t="s">
        <v>2287</v>
      </c>
      <c r="H329" s="10">
        <f>AVERAGE(I329:L329)</f>
        <v>13068950.5</v>
      </c>
      <c r="I329" s="5">
        <v>13362355</v>
      </c>
      <c r="J329" s="5">
        <v>12172458</v>
      </c>
      <c r="K329" s="5">
        <v>13386192</v>
      </c>
      <c r="L329" s="5">
        <v>13354797</v>
      </c>
      <c r="M329" s="10">
        <f>AVERAGE(N329:S329)</f>
        <v>11262072.666666666</v>
      </c>
      <c r="N329" s="5">
        <v>10644471</v>
      </c>
      <c r="O329" s="5">
        <v>11977986</v>
      </c>
      <c r="P329" s="5">
        <v>11521598</v>
      </c>
      <c r="Q329" s="5">
        <v>11209077</v>
      </c>
      <c r="R329" s="5">
        <v>10993381</v>
      </c>
      <c r="S329" s="5">
        <v>11225923</v>
      </c>
      <c r="T329" s="8">
        <f>LOG(I329,2)</f>
        <v>23.671670957009248</v>
      </c>
      <c r="U329" s="8">
        <f>LOG(J329,2)</f>
        <v>23.53711718693431</v>
      </c>
      <c r="V329" s="8">
        <f>LOG(K329,2)</f>
        <v>23.67424227654994</v>
      </c>
      <c r="W329" s="8">
        <f>LOG(L329,2)</f>
        <v>23.670854710621164</v>
      </c>
      <c r="X329" s="8">
        <f>LOG(N329,2)</f>
        <v>23.343600917934069</v>
      </c>
      <c r="Y329" s="8">
        <f>LOG(O329,2)</f>
        <v>23.513882015403841</v>
      </c>
      <c r="Z329" s="8">
        <f>LOG(P329,2)</f>
        <v>23.457837490956273</v>
      </c>
      <c r="AA329" s="8">
        <f>LOG(Q329,2)</f>
        <v>23.418164149995718</v>
      </c>
      <c r="AB329" s="8">
        <f>LOG(R329,2)</f>
        <v>23.390131817721901</v>
      </c>
      <c r="AC329" s="8">
        <f>LOG(S329,2)</f>
        <v>23.420330733033513</v>
      </c>
      <c r="AD329" s="3">
        <v>18</v>
      </c>
      <c r="AE329" s="3">
        <v>19</v>
      </c>
      <c r="AF329" s="3">
        <v>19</v>
      </c>
      <c r="AG329" s="3">
        <v>18</v>
      </c>
      <c r="AH329" s="3">
        <v>16</v>
      </c>
      <c r="AI329" s="3">
        <v>16</v>
      </c>
      <c r="AJ329" s="3">
        <v>19</v>
      </c>
      <c r="AK329" s="3">
        <v>19</v>
      </c>
      <c r="AL329" s="3">
        <v>19</v>
      </c>
      <c r="AM329" s="3">
        <v>20</v>
      </c>
      <c r="AN329" s="3">
        <v>19</v>
      </c>
      <c r="AO329" s="3">
        <v>21</v>
      </c>
      <c r="AP329" s="3">
        <v>20</v>
      </c>
      <c r="AQ329" s="3">
        <v>20</v>
      </c>
      <c r="AR329" s="3">
        <v>20</v>
      </c>
      <c r="AS329" s="3">
        <v>20</v>
      </c>
      <c r="AT329" s="3">
        <v>20</v>
      </c>
      <c r="AU329" s="3">
        <v>20</v>
      </c>
      <c r="AV329" s="3">
        <v>20</v>
      </c>
      <c r="AW329" s="3">
        <v>20</v>
      </c>
      <c r="AX329" s="3">
        <v>20</v>
      </c>
      <c r="AY329" s="3">
        <v>20</v>
      </c>
      <c r="AZ329" s="3">
        <v>20</v>
      </c>
      <c r="BA329" s="3">
        <v>20</v>
      </c>
      <c r="BB329" t="s">
        <v>2285</v>
      </c>
      <c r="BC329" t="s">
        <v>2286</v>
      </c>
    </row>
    <row r="330" spans="1:55" x14ac:dyDescent="0.25">
      <c r="A330" t="s">
        <v>1776</v>
      </c>
      <c r="B330" s="3">
        <v>60</v>
      </c>
      <c r="C330" s="14">
        <f>M330/H330</f>
        <v>0.86179534292480842</v>
      </c>
      <c r="D330" s="12">
        <f>_xlfn.T.TEST(T330:W330,X330:AC330,2,3)</f>
        <v>4.3509094117967946E-3</v>
      </c>
      <c r="E330" t="s">
        <v>3034</v>
      </c>
      <c r="F330" t="s">
        <v>3250</v>
      </c>
      <c r="G330" t="s">
        <v>1777</v>
      </c>
      <c r="H330" s="10">
        <f>AVERAGE(I330:L330)</f>
        <v>14601421.25</v>
      </c>
      <c r="I330" s="5">
        <v>13690243</v>
      </c>
      <c r="J330" s="5">
        <v>14513941</v>
      </c>
      <c r="K330" s="5">
        <v>15346548</v>
      </c>
      <c r="L330" s="5">
        <v>14854953</v>
      </c>
      <c r="M330" s="10">
        <f>AVERAGE(N330:S330)</f>
        <v>12583436.833333334</v>
      </c>
      <c r="N330" s="5">
        <v>12143902</v>
      </c>
      <c r="O330" s="5">
        <v>12287395</v>
      </c>
      <c r="P330" s="5">
        <v>12943373</v>
      </c>
      <c r="Q330" s="5">
        <v>13976699</v>
      </c>
      <c r="R330" s="5">
        <v>11273052</v>
      </c>
      <c r="S330" s="5">
        <v>12876200</v>
      </c>
      <c r="T330" s="8">
        <f>LOG(I330,2)</f>
        <v>23.706644718680511</v>
      </c>
      <c r="U330" s="8">
        <f>LOG(J330,2)</f>
        <v>23.790935974737263</v>
      </c>
      <c r="V330" s="8">
        <f>LOG(K330,2)</f>
        <v>23.871410841412736</v>
      </c>
      <c r="W330" s="8">
        <f>LOG(L330,2)</f>
        <v>23.824440704809017</v>
      </c>
      <c r="X330" s="8">
        <f>LOG(N330,2)</f>
        <v>23.5337287177287</v>
      </c>
      <c r="Y330" s="8">
        <f>LOG(O330,2)</f>
        <v>23.55067575250667</v>
      </c>
      <c r="Z330" s="8">
        <f>LOG(P330,2)</f>
        <v>23.625710292071997</v>
      </c>
      <c r="AA330" s="8">
        <f>LOG(Q330,2)</f>
        <v>23.736520331171874</v>
      </c>
      <c r="AB330" s="8">
        <f>LOG(R330,2)</f>
        <v>23.426374819400067</v>
      </c>
      <c r="AC330" s="8">
        <f>LOG(S330,2)</f>
        <v>23.618203555021971</v>
      </c>
      <c r="AD330" s="3">
        <v>56</v>
      </c>
      <c r="AE330" s="3">
        <v>59</v>
      </c>
      <c r="AF330" s="3">
        <v>57</v>
      </c>
      <c r="AG330" s="3">
        <v>59</v>
      </c>
      <c r="AH330" s="3">
        <v>45</v>
      </c>
      <c r="AI330" s="3">
        <v>48</v>
      </c>
      <c r="AJ330" s="3">
        <v>54</v>
      </c>
      <c r="AK330" s="3">
        <v>54</v>
      </c>
      <c r="AL330" s="3">
        <v>57</v>
      </c>
      <c r="AM330" s="3">
        <v>57</v>
      </c>
      <c r="AN330" s="3">
        <v>58</v>
      </c>
      <c r="AO330" s="3">
        <v>53</v>
      </c>
      <c r="AP330" s="3">
        <v>60</v>
      </c>
      <c r="AQ330" s="3">
        <v>60</v>
      </c>
      <c r="AR330" s="3">
        <v>60</v>
      </c>
      <c r="AS330" s="3">
        <v>60</v>
      </c>
      <c r="AT330" s="3">
        <v>60</v>
      </c>
      <c r="AU330" s="3">
        <v>60</v>
      </c>
      <c r="AV330" s="3">
        <v>60</v>
      </c>
      <c r="AW330" s="3">
        <v>60</v>
      </c>
      <c r="AX330" s="3">
        <v>60</v>
      </c>
      <c r="AY330" s="3">
        <v>60</v>
      </c>
      <c r="AZ330" s="3">
        <v>60</v>
      </c>
      <c r="BA330" s="3">
        <v>60</v>
      </c>
      <c r="BB330" t="s">
        <v>1775</v>
      </c>
      <c r="BC330" t="s">
        <v>1776</v>
      </c>
    </row>
    <row r="331" spans="1:55" x14ac:dyDescent="0.25">
      <c r="A331" t="s">
        <v>756</v>
      </c>
      <c r="B331" s="3">
        <v>11</v>
      </c>
      <c r="C331" s="14">
        <f>M331/H331</f>
        <v>0.862731047965556</v>
      </c>
      <c r="D331" s="12">
        <f>_xlfn.T.TEST(T331:W331,X331:AC331,2,3)</f>
        <v>3.6556030756916304E-2</v>
      </c>
      <c r="E331" t="s">
        <v>2683</v>
      </c>
      <c r="F331" t="s">
        <v>3250</v>
      </c>
      <c r="G331" t="s">
        <v>757</v>
      </c>
      <c r="H331" s="10">
        <f>AVERAGE(I331:L331)</f>
        <v>112190.640625</v>
      </c>
      <c r="I331" s="5">
        <v>98295.796875</v>
      </c>
      <c r="J331" s="5">
        <v>115828.078125</v>
      </c>
      <c r="K331" s="5">
        <v>117048.40625</v>
      </c>
      <c r="L331" s="5">
        <v>117590.28125</v>
      </c>
      <c r="M331" s="10">
        <f>AVERAGE(N331:S331)</f>
        <v>96790.348958333328</v>
      </c>
      <c r="N331" s="5">
        <v>88614.5703125</v>
      </c>
      <c r="O331" s="5">
        <v>92422.9921875</v>
      </c>
      <c r="P331" s="5">
        <v>105502.5390625</v>
      </c>
      <c r="Q331" s="5">
        <v>108644.953125</v>
      </c>
      <c r="R331" s="5">
        <v>98664.515625</v>
      </c>
      <c r="S331" s="5">
        <v>86892.5234375</v>
      </c>
      <c r="T331" s="8">
        <f>LOG(I331,2)</f>
        <v>16.584842107842302</v>
      </c>
      <c r="U331" s="8">
        <f>LOG(J331,2)</f>
        <v>16.821625496861227</v>
      </c>
      <c r="V331" s="8">
        <f>LOG(K331,2)</f>
        <v>16.836745765051838</v>
      </c>
      <c r="W331" s="8">
        <f>LOG(L331,2)</f>
        <v>16.843409301857406</v>
      </c>
      <c r="X331" s="8">
        <f>LOG(N331,2)</f>
        <v>16.4352563107153</v>
      </c>
      <c r="Y331" s="8">
        <f>LOG(O331,2)</f>
        <v>16.495964176954661</v>
      </c>
      <c r="Z331" s="8">
        <f>LOG(P331,2)</f>
        <v>16.686918194210964</v>
      </c>
      <c r="AA331" s="8">
        <f>LOG(Q331,2)</f>
        <v>16.729261633119414</v>
      </c>
      <c r="AB331" s="8">
        <f>LOG(R331,2)</f>
        <v>16.590243696891097</v>
      </c>
      <c r="AC331" s="8">
        <f>LOG(S331,2)</f>
        <v>16.406944426972558</v>
      </c>
      <c r="AD331" s="3">
        <v>8</v>
      </c>
      <c r="AE331" s="3">
        <v>13</v>
      </c>
      <c r="AF331" s="3">
        <v>12</v>
      </c>
      <c r="AG331" s="3">
        <v>8</v>
      </c>
      <c r="AH331" s="3">
        <v>2</v>
      </c>
      <c r="AI331" s="3">
        <v>5</v>
      </c>
      <c r="AJ331" s="3">
        <v>9</v>
      </c>
      <c r="AK331" s="3">
        <v>9</v>
      </c>
      <c r="AL331" s="3">
        <v>11</v>
      </c>
      <c r="AM331" s="3">
        <v>13</v>
      </c>
      <c r="AN331" s="3">
        <v>14</v>
      </c>
      <c r="AO331" s="3">
        <v>11</v>
      </c>
      <c r="AP331" s="3">
        <v>11</v>
      </c>
      <c r="AQ331" s="3">
        <v>11</v>
      </c>
      <c r="AR331" s="3">
        <v>11</v>
      </c>
      <c r="AS331" s="3">
        <v>11</v>
      </c>
      <c r="AT331" s="3">
        <v>11</v>
      </c>
      <c r="AU331" s="3">
        <v>11</v>
      </c>
      <c r="AV331" s="3">
        <v>11</v>
      </c>
      <c r="AW331" s="3">
        <v>11</v>
      </c>
      <c r="AX331" s="3">
        <v>11</v>
      </c>
      <c r="AY331" s="3">
        <v>11</v>
      </c>
      <c r="AZ331" s="3">
        <v>11</v>
      </c>
      <c r="BA331" s="3">
        <v>11</v>
      </c>
      <c r="BB331" t="s">
        <v>755</v>
      </c>
      <c r="BC331" t="s">
        <v>756</v>
      </c>
    </row>
    <row r="332" spans="1:55" x14ac:dyDescent="0.25">
      <c r="A332" t="s">
        <v>108</v>
      </c>
      <c r="B332" s="3">
        <v>9</v>
      </c>
      <c r="C332" s="14">
        <f>M332/H332</f>
        <v>0.86322930868442438</v>
      </c>
      <c r="D332" s="12">
        <f>_xlfn.T.TEST(T332:W332,X332:AC332,2,3)</f>
        <v>2.4806202682063294E-2</v>
      </c>
      <c r="E332" t="s">
        <v>2461</v>
      </c>
      <c r="F332" t="s">
        <v>3250</v>
      </c>
      <c r="G332" t="s">
        <v>109</v>
      </c>
      <c r="H332" s="10">
        <f>AVERAGE(I332:L332)</f>
        <v>160281.7734375</v>
      </c>
      <c r="I332" s="5">
        <v>157654.0625</v>
      </c>
      <c r="J332" s="5">
        <v>174900.84375</v>
      </c>
      <c r="K332" s="5">
        <v>145350.015625</v>
      </c>
      <c r="L332" s="5">
        <v>163222.171875</v>
      </c>
      <c r="M332" s="10">
        <f>AVERAGE(N332:S332)</f>
        <v>138359.92447916666</v>
      </c>
      <c r="N332" s="5">
        <v>137370.390625</v>
      </c>
      <c r="O332" s="5">
        <v>136312.28125</v>
      </c>
      <c r="P332" s="5">
        <v>144947.671875</v>
      </c>
      <c r="Q332" s="5">
        <v>135538.265625</v>
      </c>
      <c r="R332" s="5">
        <v>131538.53125</v>
      </c>
      <c r="S332" s="5">
        <v>144452.40625</v>
      </c>
      <c r="T332" s="8">
        <f>LOG(I332,2)</f>
        <v>17.26640282094451</v>
      </c>
      <c r="U332" s="8">
        <f>LOG(J332,2)</f>
        <v>17.416177723507726</v>
      </c>
      <c r="V332" s="8">
        <f>LOG(K332,2)</f>
        <v>17.149171700999432</v>
      </c>
      <c r="W332" s="8">
        <f>LOG(L332,2)</f>
        <v>17.316477518764966</v>
      </c>
      <c r="X332" s="8">
        <f>LOG(N332,2)</f>
        <v>17.067711547720364</v>
      </c>
      <c r="Y332" s="8">
        <f>LOG(O332,2)</f>
        <v>17.05655602410949</v>
      </c>
      <c r="Z332" s="8">
        <f>LOG(P332,2)</f>
        <v>17.145172635698376</v>
      </c>
      <c r="AA332" s="8">
        <f>LOG(Q332,2)</f>
        <v>17.048340690102822</v>
      </c>
      <c r="AB332" s="8">
        <f>LOG(R332,2)</f>
        <v>17.005125940880241</v>
      </c>
      <c r="AC332" s="8">
        <f>LOG(S332,2)</f>
        <v>17.140234710572145</v>
      </c>
      <c r="AD332" s="3">
        <v>4</v>
      </c>
      <c r="AE332" s="3">
        <v>9</v>
      </c>
      <c r="AF332" s="3">
        <v>9</v>
      </c>
      <c r="AG332" s="3">
        <v>10</v>
      </c>
      <c r="AH332" s="3">
        <v>3</v>
      </c>
      <c r="AI332" s="3">
        <v>6</v>
      </c>
      <c r="AJ332" s="3">
        <v>9</v>
      </c>
      <c r="AK332" s="3">
        <v>7</v>
      </c>
      <c r="AL332" s="3">
        <v>9</v>
      </c>
      <c r="AM332" s="3">
        <v>9</v>
      </c>
      <c r="AN332" s="3">
        <v>8</v>
      </c>
      <c r="AO332" s="3">
        <v>7</v>
      </c>
      <c r="AP332" s="3">
        <v>9</v>
      </c>
      <c r="AQ332" s="3">
        <v>9</v>
      </c>
      <c r="AR332" s="3">
        <v>9</v>
      </c>
      <c r="AS332" s="3">
        <v>9</v>
      </c>
      <c r="AT332" s="3">
        <v>9</v>
      </c>
      <c r="AU332" s="3">
        <v>9</v>
      </c>
      <c r="AV332" s="3">
        <v>9</v>
      </c>
      <c r="AW332" s="3">
        <v>9</v>
      </c>
      <c r="AX332" s="3">
        <v>9</v>
      </c>
      <c r="AY332" s="3">
        <v>9</v>
      </c>
      <c r="AZ332" s="3">
        <v>9</v>
      </c>
      <c r="BA332" s="3">
        <v>9</v>
      </c>
      <c r="BB332" t="s">
        <v>107</v>
      </c>
      <c r="BC332" t="s">
        <v>108</v>
      </c>
    </row>
    <row r="333" spans="1:55" x14ac:dyDescent="0.25">
      <c r="A333" t="s">
        <v>1053</v>
      </c>
      <c r="B333" s="3">
        <v>25</v>
      </c>
      <c r="C333" s="14">
        <f>M333/H333</f>
        <v>0.86422176288175712</v>
      </c>
      <c r="D333" s="12">
        <f>_xlfn.T.TEST(T333:W333,X333:AC333,2,3)</f>
        <v>6.1073211109851358E-3</v>
      </c>
      <c r="E333" t="s">
        <v>2785</v>
      </c>
      <c r="F333" t="s">
        <v>3250</v>
      </c>
      <c r="G333" t="s">
        <v>1054</v>
      </c>
      <c r="H333" s="10">
        <f>AVERAGE(I333:L333)</f>
        <v>11202656.25</v>
      </c>
      <c r="I333" s="5">
        <v>11951168</v>
      </c>
      <c r="J333" s="5">
        <v>10558610</v>
      </c>
      <c r="K333" s="5">
        <v>10819402</v>
      </c>
      <c r="L333" s="5">
        <v>11481445</v>
      </c>
      <c r="M333" s="10">
        <f>AVERAGE(N333:S333)</f>
        <v>9681579.333333334</v>
      </c>
      <c r="N333" s="5">
        <v>10285961</v>
      </c>
      <c r="O333" s="5">
        <v>10340813</v>
      </c>
      <c r="P333" s="5">
        <v>9999874</v>
      </c>
      <c r="Q333" s="5">
        <v>9041439</v>
      </c>
      <c r="R333" s="5">
        <v>9033982</v>
      </c>
      <c r="S333" s="5">
        <v>9387407</v>
      </c>
      <c r="T333" s="8">
        <f>LOG(I333,2)</f>
        <v>23.510648285385209</v>
      </c>
      <c r="U333" s="8">
        <f>LOG(J333,2)</f>
        <v>23.331916586209132</v>
      </c>
      <c r="V333" s="8">
        <f>LOG(K333,2)</f>
        <v>23.367117426271271</v>
      </c>
      <c r="W333" s="8">
        <f>LOG(L333,2)</f>
        <v>23.452800888380512</v>
      </c>
      <c r="X333" s="8">
        <f>LOG(N333,2)</f>
        <v>23.294173252937423</v>
      </c>
      <c r="Y333" s="8">
        <f>LOG(O333,2)</f>
        <v>23.301846279744424</v>
      </c>
      <c r="Z333" s="8">
        <f>LOG(P333,2)</f>
        <v>23.253478486139503</v>
      </c>
      <c r="AA333" s="8">
        <f>LOG(Q333,2)</f>
        <v>23.108120973927917</v>
      </c>
      <c r="AB333" s="8">
        <f>LOG(R333,2)</f>
        <v>23.106930608565996</v>
      </c>
      <c r="AC333" s="8">
        <f>LOG(S333,2)</f>
        <v>23.162295279402123</v>
      </c>
      <c r="AD333" s="3">
        <v>21</v>
      </c>
      <c r="AE333" s="3">
        <v>23</v>
      </c>
      <c r="AF333" s="3">
        <v>22</v>
      </c>
      <c r="AG333" s="3">
        <v>23</v>
      </c>
      <c r="AH333" s="3">
        <v>20</v>
      </c>
      <c r="AI333" s="3">
        <v>22</v>
      </c>
      <c r="AJ333" s="3">
        <v>22</v>
      </c>
      <c r="AK333" s="3">
        <v>21</v>
      </c>
      <c r="AL333" s="3">
        <v>23</v>
      </c>
      <c r="AM333" s="3">
        <v>25</v>
      </c>
      <c r="AN333" s="3">
        <v>24</v>
      </c>
      <c r="AO333" s="3">
        <v>23</v>
      </c>
      <c r="AP333" s="3">
        <v>25</v>
      </c>
      <c r="AQ333" s="3">
        <v>25</v>
      </c>
      <c r="AR333" s="3">
        <v>25</v>
      </c>
      <c r="AS333" s="3">
        <v>25</v>
      </c>
      <c r="AT333" s="3">
        <v>25</v>
      </c>
      <c r="AU333" s="3">
        <v>25</v>
      </c>
      <c r="AV333" s="3">
        <v>25</v>
      </c>
      <c r="AW333" s="3">
        <v>25</v>
      </c>
      <c r="AX333" s="3">
        <v>25</v>
      </c>
      <c r="AY333" s="3">
        <v>25</v>
      </c>
      <c r="AZ333" s="3">
        <v>25</v>
      </c>
      <c r="BA333" s="3">
        <v>25</v>
      </c>
      <c r="BB333" t="s">
        <v>1052</v>
      </c>
      <c r="BC333" t="s">
        <v>1053</v>
      </c>
    </row>
    <row r="334" spans="1:55" x14ac:dyDescent="0.25">
      <c r="A334" t="s">
        <v>1590</v>
      </c>
      <c r="B334" s="3">
        <v>132</v>
      </c>
      <c r="C334" s="14">
        <f>M334/H334</f>
        <v>0.86472829705244381</v>
      </c>
      <c r="D334" s="12">
        <f>_xlfn.T.TEST(T334:W334,X334:AC334,2,3)</f>
        <v>5.0023137644967042E-3</v>
      </c>
      <c r="E334" t="s">
        <v>2971</v>
      </c>
      <c r="F334" t="s">
        <v>3250</v>
      </c>
      <c r="G334" t="s">
        <v>1591</v>
      </c>
      <c r="H334" s="10">
        <f>AVERAGE(I334:L334)</f>
        <v>82296310</v>
      </c>
      <c r="I334" s="5">
        <v>88228752</v>
      </c>
      <c r="J334" s="5">
        <v>78725984</v>
      </c>
      <c r="K334" s="5">
        <v>82022704</v>
      </c>
      <c r="L334" s="5">
        <v>80207800</v>
      </c>
      <c r="M334" s="10">
        <f>AVERAGE(N334:S334)</f>
        <v>71163948</v>
      </c>
      <c r="N334" s="5">
        <v>70264584</v>
      </c>
      <c r="O334" s="5">
        <v>74605248</v>
      </c>
      <c r="P334" s="5">
        <v>78065272</v>
      </c>
      <c r="Q334" s="5">
        <v>68012680</v>
      </c>
      <c r="R334" s="5">
        <v>63914432</v>
      </c>
      <c r="S334" s="5">
        <v>72121472</v>
      </c>
      <c r="T334" s="8">
        <f>LOG(I334,2)</f>
        <v>26.394745542310286</v>
      </c>
      <c r="U334" s="8">
        <f>LOG(J334,2)</f>
        <v>26.230336549002175</v>
      </c>
      <c r="V334" s="8">
        <f>LOG(K334,2)</f>
        <v>26.289519969240821</v>
      </c>
      <c r="W334" s="8">
        <f>LOG(L334,2)</f>
        <v>26.257239206055544</v>
      </c>
      <c r="X334" s="8">
        <f>LOG(N334,2)</f>
        <v>26.066294364004662</v>
      </c>
      <c r="Y334" s="8">
        <f>LOG(O334,2)</f>
        <v>26.152773782591158</v>
      </c>
      <c r="Z334" s="8">
        <f>LOG(P334,2)</f>
        <v>26.218177560135018</v>
      </c>
      <c r="AA334" s="8">
        <f>LOG(Q334,2)</f>
        <v>26.019300405688377</v>
      </c>
      <c r="AB334" s="8">
        <f>LOG(R334,2)</f>
        <v>25.929638395445551</v>
      </c>
      <c r="AC334" s="8">
        <f>LOG(S334,2)</f>
        <v>26.103925506703202</v>
      </c>
      <c r="AD334" s="3">
        <v>129</v>
      </c>
      <c r="AE334" s="3">
        <v>127</v>
      </c>
      <c r="AF334" s="3">
        <v>132</v>
      </c>
      <c r="AG334" s="3">
        <v>124</v>
      </c>
      <c r="AH334" s="3">
        <v>128</v>
      </c>
      <c r="AI334" s="3">
        <v>128</v>
      </c>
      <c r="AJ334" s="3">
        <v>124</v>
      </c>
      <c r="AK334" s="3">
        <v>131</v>
      </c>
      <c r="AL334" s="3">
        <v>133</v>
      </c>
      <c r="AM334" s="3">
        <v>129</v>
      </c>
      <c r="AN334" s="3">
        <v>125</v>
      </c>
      <c r="AO334" s="3">
        <v>124</v>
      </c>
      <c r="AP334" s="3">
        <v>132</v>
      </c>
      <c r="AQ334" s="3">
        <v>132</v>
      </c>
      <c r="AR334" s="3">
        <v>132</v>
      </c>
      <c r="AS334" s="3">
        <v>132</v>
      </c>
      <c r="AT334" s="3">
        <v>132</v>
      </c>
      <c r="AU334" s="3">
        <v>132</v>
      </c>
      <c r="AV334" s="3">
        <v>132</v>
      </c>
      <c r="AW334" s="3">
        <v>132</v>
      </c>
      <c r="AX334" s="3">
        <v>132</v>
      </c>
      <c r="AY334" s="3">
        <v>132</v>
      </c>
      <c r="AZ334" s="3">
        <v>132</v>
      </c>
      <c r="BA334" s="3">
        <v>132</v>
      </c>
      <c r="BB334" t="s">
        <v>1589</v>
      </c>
      <c r="BC334" t="s">
        <v>1590</v>
      </c>
    </row>
    <row r="335" spans="1:55" x14ac:dyDescent="0.25">
      <c r="A335" t="s">
        <v>1539</v>
      </c>
      <c r="B335" s="3">
        <v>3</v>
      </c>
      <c r="C335" s="14">
        <f>M335/H335</f>
        <v>0.86497993925463623</v>
      </c>
      <c r="D335" s="12">
        <f>_xlfn.T.TEST(T335:W335,X335:AC335,2,3)</f>
        <v>1.056866820753579E-2</v>
      </c>
      <c r="E335" t="s">
        <v>2954</v>
      </c>
      <c r="F335" t="s">
        <v>3250</v>
      </c>
      <c r="G335" t="s">
        <v>1540</v>
      </c>
      <c r="H335" s="10">
        <f>AVERAGE(I335:L335)</f>
        <v>5177555.625</v>
      </c>
      <c r="I335" s="5">
        <v>5003837</v>
      </c>
      <c r="J335" s="5">
        <v>5472178.5</v>
      </c>
      <c r="K335" s="5">
        <v>4813474</v>
      </c>
      <c r="L335" s="5">
        <v>5420733</v>
      </c>
      <c r="M335" s="10">
        <f>AVERAGE(N335:S335)</f>
        <v>4478481.75</v>
      </c>
      <c r="N335" s="5">
        <v>4281612.5</v>
      </c>
      <c r="O335" s="5">
        <v>4753321.5</v>
      </c>
      <c r="P335" s="5">
        <v>4268948.5</v>
      </c>
      <c r="Q335" s="5">
        <v>4496894</v>
      </c>
      <c r="R335" s="5">
        <v>4596178</v>
      </c>
      <c r="S335" s="5">
        <v>4473936</v>
      </c>
      <c r="T335" s="8">
        <f>LOG(I335,2)</f>
        <v>22.254603363799575</v>
      </c>
      <c r="U335" s="8">
        <f>LOG(J335,2)</f>
        <v>22.383683860378511</v>
      </c>
      <c r="V335" s="8">
        <f>LOG(K335,2)</f>
        <v>22.198647066962785</v>
      </c>
      <c r="W335" s="8">
        <f>LOG(L335,2)</f>
        <v>22.370056517575584</v>
      </c>
      <c r="X335" s="8">
        <f>LOG(N335,2)</f>
        <v>22.029722802314001</v>
      </c>
      <c r="Y335" s="8">
        <f>LOG(O335,2)</f>
        <v>22.180504553705724</v>
      </c>
      <c r="Z335" s="8">
        <f>LOG(P335,2)</f>
        <v>22.025449327542717</v>
      </c>
      <c r="AA335" s="8">
        <f>LOG(Q335,2)</f>
        <v>22.100497446776359</v>
      </c>
      <c r="AB335" s="8">
        <f>LOG(R335,2)</f>
        <v>22.132003240838351</v>
      </c>
      <c r="AC335" s="8">
        <f>LOG(S335,2)</f>
        <v>22.093113188004839</v>
      </c>
      <c r="AD335" s="3">
        <v>30</v>
      </c>
      <c r="AE335" s="3">
        <v>31</v>
      </c>
      <c r="AF335" s="3">
        <v>30</v>
      </c>
      <c r="AG335" s="3">
        <v>30</v>
      </c>
      <c r="AH335" s="3">
        <v>29</v>
      </c>
      <c r="AI335" s="3">
        <v>30</v>
      </c>
      <c r="AJ335" s="3">
        <v>30</v>
      </c>
      <c r="AK335" s="3">
        <v>30</v>
      </c>
      <c r="AL335" s="3">
        <v>31</v>
      </c>
      <c r="AM335" s="3">
        <v>31</v>
      </c>
      <c r="AN335" s="3">
        <v>31</v>
      </c>
      <c r="AO335" s="3">
        <v>31</v>
      </c>
      <c r="AP335" s="3">
        <v>3</v>
      </c>
      <c r="AQ335" s="3">
        <v>3</v>
      </c>
      <c r="AR335" s="3">
        <v>3</v>
      </c>
      <c r="AS335" s="3">
        <v>3</v>
      </c>
      <c r="AT335" s="3">
        <v>3</v>
      </c>
      <c r="AU335" s="3">
        <v>3</v>
      </c>
      <c r="AV335" s="3">
        <v>3</v>
      </c>
      <c r="AW335" s="3">
        <v>3</v>
      </c>
      <c r="AX335" s="3">
        <v>3</v>
      </c>
      <c r="AY335" s="3">
        <v>3</v>
      </c>
      <c r="AZ335" s="3">
        <v>3</v>
      </c>
      <c r="BA335" s="3">
        <v>3</v>
      </c>
      <c r="BB335" t="s">
        <v>1538</v>
      </c>
      <c r="BC335" t="s">
        <v>1539</v>
      </c>
    </row>
    <row r="336" spans="1:55" x14ac:dyDescent="0.25">
      <c r="A336" t="s">
        <v>1446</v>
      </c>
      <c r="B336" s="3">
        <v>5</v>
      </c>
      <c r="C336" s="14">
        <f>M336/H336</f>
        <v>0.86591406365214985</v>
      </c>
      <c r="D336" s="12">
        <f>_xlfn.T.TEST(T336:W336,X336:AC336,2,3)</f>
        <v>4.2329415157955692E-2</v>
      </c>
      <c r="E336" t="s">
        <v>2922</v>
      </c>
      <c r="F336" t="s">
        <v>3250</v>
      </c>
      <c r="G336" t="s">
        <v>1447</v>
      </c>
      <c r="H336" s="10">
        <f>AVERAGE(I336:L336)</f>
        <v>147694.34375</v>
      </c>
      <c r="I336" s="5">
        <v>154749.109375</v>
      </c>
      <c r="J336" s="5">
        <v>137559.78125</v>
      </c>
      <c r="K336" s="5">
        <v>135628.375</v>
      </c>
      <c r="L336" s="5">
        <v>162840.109375</v>
      </c>
      <c r="M336" s="10">
        <f>AVERAGE(N336:S336)</f>
        <v>127890.609375</v>
      </c>
      <c r="N336" s="5">
        <v>123859.59375</v>
      </c>
      <c r="O336" s="5">
        <v>121324.28125</v>
      </c>
      <c r="P336" s="5">
        <v>137697.390625</v>
      </c>
      <c r="Q336" s="5">
        <v>130883.7734375</v>
      </c>
      <c r="R336" s="5">
        <v>127455.9921875</v>
      </c>
      <c r="S336" s="5">
        <v>126122.625</v>
      </c>
      <c r="T336" s="8">
        <f>LOG(I336,2)</f>
        <v>17.239571580781245</v>
      </c>
      <c r="U336" s="8">
        <f>LOG(J336,2)</f>
        <v>17.069699201216778</v>
      </c>
      <c r="V336" s="8">
        <f>LOG(K336,2)</f>
        <v>17.049299512714157</v>
      </c>
      <c r="W336" s="8">
        <f>LOG(L336,2)</f>
        <v>17.313096570044305</v>
      </c>
      <c r="X336" s="8">
        <f>LOG(N336,2)</f>
        <v>16.918346093683191</v>
      </c>
      <c r="Y336" s="8">
        <f>LOG(O336,2)</f>
        <v>16.888508787742037</v>
      </c>
      <c r="Z336" s="8">
        <f>LOG(P336,2)</f>
        <v>17.071141694998715</v>
      </c>
      <c r="AA336" s="8">
        <f>LOG(Q336,2)</f>
        <v>16.997926721969488</v>
      </c>
      <c r="AB336" s="8">
        <f>LOG(R336,2)</f>
        <v>16.959639675933236</v>
      </c>
      <c r="AC336" s="8">
        <f>LOG(S336,2)</f>
        <v>16.944467576807231</v>
      </c>
      <c r="AD336" s="3">
        <v>5</v>
      </c>
      <c r="AE336" s="3">
        <v>9</v>
      </c>
      <c r="AF336" s="3">
        <v>8</v>
      </c>
      <c r="AG336" s="3">
        <v>6</v>
      </c>
      <c r="AH336" s="3">
        <v>4</v>
      </c>
      <c r="AI336" s="3">
        <v>6</v>
      </c>
      <c r="AJ336" s="3">
        <v>7</v>
      </c>
      <c r="AK336" s="3">
        <v>7</v>
      </c>
      <c r="AL336" s="3">
        <v>7</v>
      </c>
      <c r="AM336" s="3">
        <v>8</v>
      </c>
      <c r="AN336" s="3">
        <v>8</v>
      </c>
      <c r="AO336" s="3">
        <v>9</v>
      </c>
      <c r="AP336" s="3">
        <v>5</v>
      </c>
      <c r="AQ336" s="3">
        <v>5</v>
      </c>
      <c r="AR336" s="3">
        <v>5</v>
      </c>
      <c r="AS336" s="3">
        <v>5</v>
      </c>
      <c r="AT336" s="3">
        <v>5</v>
      </c>
      <c r="AU336" s="3">
        <v>5</v>
      </c>
      <c r="AV336" s="3">
        <v>5</v>
      </c>
      <c r="AW336" s="3">
        <v>5</v>
      </c>
      <c r="AX336" s="3">
        <v>5</v>
      </c>
      <c r="AY336" s="3">
        <v>5</v>
      </c>
      <c r="AZ336" s="3">
        <v>5</v>
      </c>
      <c r="BA336" s="3">
        <v>5</v>
      </c>
      <c r="BB336" t="s">
        <v>1445</v>
      </c>
      <c r="BC336" t="s">
        <v>1446</v>
      </c>
    </row>
    <row r="337" spans="1:55" x14ac:dyDescent="0.25">
      <c r="A337" t="s">
        <v>192</v>
      </c>
      <c r="B337" s="3">
        <v>11</v>
      </c>
      <c r="C337" s="14">
        <f>M337/H337</f>
        <v>0.86599291468942852</v>
      </c>
      <c r="D337" s="12">
        <f>_xlfn.T.TEST(T337:W337,X337:AC337,2,3)</f>
        <v>2.0042682728934065E-2</v>
      </c>
      <c r="E337" t="s">
        <v>2489</v>
      </c>
      <c r="F337" t="s">
        <v>3250</v>
      </c>
      <c r="G337" t="s">
        <v>193</v>
      </c>
      <c r="H337" s="10">
        <f>AVERAGE(I337:L337)</f>
        <v>195250.27734375</v>
      </c>
      <c r="I337" s="5">
        <v>208015.796875</v>
      </c>
      <c r="J337" s="5">
        <v>185032.953125</v>
      </c>
      <c r="K337" s="5">
        <v>206394.484375</v>
      </c>
      <c r="L337" s="5">
        <v>181557.875</v>
      </c>
      <c r="M337" s="10">
        <f>AVERAGE(N337:S337)</f>
        <v>169085.35677083334</v>
      </c>
      <c r="N337" s="5">
        <v>187433.265625</v>
      </c>
      <c r="O337" s="5">
        <v>179671.25</v>
      </c>
      <c r="P337" s="5">
        <v>174003.34375</v>
      </c>
      <c r="Q337" s="5">
        <v>157529.59375</v>
      </c>
      <c r="R337" s="5">
        <v>164341.1875</v>
      </c>
      <c r="S337" s="5">
        <v>151533.5</v>
      </c>
      <c r="T337" s="8">
        <f>LOG(I337,2)</f>
        <v>17.66633356630248</v>
      </c>
      <c r="U337" s="8">
        <f>LOG(J337,2)</f>
        <v>17.49742270234799</v>
      </c>
      <c r="V337" s="8">
        <f>LOG(K337,2)</f>
        <v>17.655044891558642</v>
      </c>
      <c r="W337" s="8">
        <f>LOG(L337,2)</f>
        <v>17.470069982250774</v>
      </c>
      <c r="X337" s="8">
        <f>LOG(N337,2)</f>
        <v>17.516017499435769</v>
      </c>
      <c r="Y337" s="8">
        <f>LOG(O337,2)</f>
        <v>17.455000049668936</v>
      </c>
      <c r="Z337" s="8">
        <f>LOG(P337,2)</f>
        <v>17.408755504448703</v>
      </c>
      <c r="AA337" s="8">
        <f>LOG(Q337,2)</f>
        <v>17.265263355403423</v>
      </c>
      <c r="AB337" s="8">
        <f>LOG(R337,2)</f>
        <v>17.326334571007653</v>
      </c>
      <c r="AC337" s="8">
        <f>LOG(S337,2)</f>
        <v>17.209277244644674</v>
      </c>
      <c r="AD337" s="3">
        <v>5</v>
      </c>
      <c r="AE337" s="3">
        <v>7</v>
      </c>
      <c r="AF337" s="3">
        <v>6</v>
      </c>
      <c r="AG337" s="3">
        <v>6</v>
      </c>
      <c r="AH337" s="3">
        <v>2</v>
      </c>
      <c r="AI337" s="3">
        <v>3</v>
      </c>
      <c r="AJ337" s="3">
        <v>4</v>
      </c>
      <c r="AK337" s="3">
        <v>2</v>
      </c>
      <c r="AL337" s="3">
        <v>7</v>
      </c>
      <c r="AM337" s="3">
        <v>6</v>
      </c>
      <c r="AN337" s="3">
        <v>8</v>
      </c>
      <c r="AO337" s="3">
        <v>6</v>
      </c>
      <c r="AP337" s="3">
        <v>11</v>
      </c>
      <c r="AQ337" s="3">
        <v>11</v>
      </c>
      <c r="AR337" s="3">
        <v>11</v>
      </c>
      <c r="AS337" s="3">
        <v>11</v>
      </c>
      <c r="AT337" s="3">
        <v>11</v>
      </c>
      <c r="AU337" s="3">
        <v>11</v>
      </c>
      <c r="AV337" s="3">
        <v>11</v>
      </c>
      <c r="AW337" s="3">
        <v>11</v>
      </c>
      <c r="AX337" s="3">
        <v>11</v>
      </c>
      <c r="AY337" s="3">
        <v>11</v>
      </c>
      <c r="AZ337" s="3">
        <v>11</v>
      </c>
      <c r="BA337" s="3">
        <v>11</v>
      </c>
      <c r="BB337" t="s">
        <v>191</v>
      </c>
      <c r="BC337" t="s">
        <v>192</v>
      </c>
    </row>
    <row r="338" spans="1:55" x14ac:dyDescent="0.25">
      <c r="A338" t="s">
        <v>1326</v>
      </c>
      <c r="B338" s="3">
        <v>4</v>
      </c>
      <c r="C338" s="14">
        <f>M338/H338</f>
        <v>0.86677611578917846</v>
      </c>
      <c r="D338" s="12">
        <f>_xlfn.T.TEST(T338:W338,X338:AC338,2,3)</f>
        <v>1.9137034920142147E-2</v>
      </c>
      <c r="E338" t="s">
        <v>2881</v>
      </c>
      <c r="F338" t="s">
        <v>3250</v>
      </c>
      <c r="G338" t="s">
        <v>1327</v>
      </c>
      <c r="H338" s="10">
        <f>AVERAGE(I338:L338)</f>
        <v>58122.515625</v>
      </c>
      <c r="I338" s="5">
        <v>55621.953125</v>
      </c>
      <c r="J338" s="5">
        <v>62371.5234375</v>
      </c>
      <c r="K338" s="5">
        <v>57669.14453125</v>
      </c>
      <c r="L338" s="5">
        <v>56827.44140625</v>
      </c>
      <c r="M338" s="10">
        <f>AVERAGE(N338:S338)</f>
        <v>50379.208333333336</v>
      </c>
      <c r="N338" s="5">
        <v>53098.2109375</v>
      </c>
      <c r="O338" s="5">
        <v>42195.796875</v>
      </c>
      <c r="P338" s="5">
        <v>57546.890625</v>
      </c>
      <c r="Q338" s="5">
        <v>47959.5703125</v>
      </c>
      <c r="R338" s="5">
        <v>50418.40234375</v>
      </c>
      <c r="S338" s="5">
        <v>51056.37890625</v>
      </c>
      <c r="T338" s="8">
        <f>LOG(I338,2)</f>
        <v>15.76336678432537</v>
      </c>
      <c r="U338" s="8">
        <f>LOG(J338,2)</f>
        <v>15.928599877025244</v>
      </c>
      <c r="V338" s="8">
        <f>LOG(K338,2)</f>
        <v>15.815512001048399</v>
      </c>
      <c r="W338" s="8">
        <f>LOG(L338,2)</f>
        <v>15.794300140625632</v>
      </c>
      <c r="X338" s="8">
        <f>LOG(N338,2)</f>
        <v>15.696375632008658</v>
      </c>
      <c r="Y338" s="8">
        <f>LOG(O338,2)</f>
        <v>15.364811678728527</v>
      </c>
      <c r="Z338" s="8">
        <f>LOG(P338,2)</f>
        <v>15.812450358279133</v>
      </c>
      <c r="AA338" s="8">
        <f>LOG(Q338,2)</f>
        <v>15.549531112721887</v>
      </c>
      <c r="AB338" s="8">
        <f>LOG(R338,2)</f>
        <v>15.621662782409375</v>
      </c>
      <c r="AC338" s="8">
        <f>LOG(S338,2)</f>
        <v>15.639803600035412</v>
      </c>
      <c r="AD338" s="3">
        <v>3</v>
      </c>
      <c r="AE338" s="3">
        <v>4</v>
      </c>
      <c r="AF338" s="3">
        <v>4</v>
      </c>
      <c r="AG338" s="3">
        <v>4</v>
      </c>
      <c r="AH338" s="3">
        <v>2</v>
      </c>
      <c r="AI338" s="3">
        <v>2</v>
      </c>
      <c r="AJ338" s="3">
        <v>4</v>
      </c>
      <c r="AK338" s="3">
        <v>1</v>
      </c>
      <c r="AL338" s="3">
        <v>5</v>
      </c>
      <c r="AM338" s="3">
        <v>4</v>
      </c>
      <c r="AN338" s="3">
        <v>4</v>
      </c>
      <c r="AO338" s="3">
        <v>3</v>
      </c>
      <c r="AP338" s="3">
        <v>4</v>
      </c>
      <c r="AQ338" s="3">
        <v>4</v>
      </c>
      <c r="AR338" s="3">
        <v>4</v>
      </c>
      <c r="AS338" s="3">
        <v>4</v>
      </c>
      <c r="AT338" s="3">
        <v>4</v>
      </c>
      <c r="AU338" s="3">
        <v>4</v>
      </c>
      <c r="AV338" s="3">
        <v>4</v>
      </c>
      <c r="AW338" s="3">
        <v>4</v>
      </c>
      <c r="AX338" s="3">
        <v>4</v>
      </c>
      <c r="AY338" s="3">
        <v>4</v>
      </c>
      <c r="AZ338" s="3">
        <v>4</v>
      </c>
      <c r="BA338" s="3">
        <v>4</v>
      </c>
      <c r="BB338" t="s">
        <v>1325</v>
      </c>
      <c r="BC338" t="s">
        <v>1326</v>
      </c>
    </row>
    <row r="339" spans="1:55" x14ac:dyDescent="0.25">
      <c r="A339" t="s">
        <v>501</v>
      </c>
      <c r="B339" s="3">
        <v>2</v>
      </c>
      <c r="C339" s="14">
        <f>M339/H339</f>
        <v>0.86793619509009279</v>
      </c>
      <c r="D339" s="12">
        <f>_xlfn.T.TEST(T339:W339,X339:AC339,2,3)</f>
        <v>4.4969034158182635E-3</v>
      </c>
      <c r="E339" t="s">
        <v>2595</v>
      </c>
      <c r="F339" t="s">
        <v>3248</v>
      </c>
      <c r="G339" t="s">
        <v>502</v>
      </c>
      <c r="H339" s="10">
        <f>AVERAGE(I339:L339)</f>
        <v>381212.3359375</v>
      </c>
      <c r="I339" s="5">
        <v>395215.3125</v>
      </c>
      <c r="J339" s="5">
        <v>371977.34375</v>
      </c>
      <c r="K339" s="5">
        <v>366604.4375</v>
      </c>
      <c r="L339" s="5">
        <v>391052.25</v>
      </c>
      <c r="M339" s="10">
        <f>AVERAGE(N339:S339)</f>
        <v>330867.984375</v>
      </c>
      <c r="N339" s="5">
        <v>355283.71875</v>
      </c>
      <c r="O339" s="5">
        <v>323917.09375</v>
      </c>
      <c r="P339" s="5">
        <v>286949.96875</v>
      </c>
      <c r="Q339" s="5">
        <v>345928</v>
      </c>
      <c r="R339" s="5">
        <v>331935.0625</v>
      </c>
      <c r="S339" s="5">
        <v>341194.0625</v>
      </c>
      <c r="T339" s="8">
        <f>LOG(I339,2)</f>
        <v>18.592279319233512</v>
      </c>
      <c r="U339" s="8">
        <f>LOG(J339,2)</f>
        <v>18.504855227342929</v>
      </c>
      <c r="V339" s="8">
        <f>LOG(K339,2)</f>
        <v>18.48386472327287</v>
      </c>
      <c r="W339" s="8">
        <f>LOG(L339,2)</f>
        <v>18.577001858899624</v>
      </c>
      <c r="X339" s="8">
        <f>LOG(N339,2)</f>
        <v>18.438612051603478</v>
      </c>
      <c r="Y339" s="8">
        <f>LOG(O339,2)</f>
        <v>18.305265078468761</v>
      </c>
      <c r="Z339" s="8">
        <f>LOG(P339,2)</f>
        <v>18.130439691726739</v>
      </c>
      <c r="AA339" s="8">
        <f>LOG(Q339,2)</f>
        <v>18.400112267061392</v>
      </c>
      <c r="AB339" s="8">
        <f>LOG(R339,2)</f>
        <v>18.340541504645859</v>
      </c>
      <c r="AC339" s="8">
        <f>LOG(S339,2)</f>
        <v>18.380233015359316</v>
      </c>
      <c r="AD339" s="3">
        <v>2</v>
      </c>
      <c r="AE339" s="3">
        <v>2</v>
      </c>
      <c r="AF339" s="3">
        <v>2</v>
      </c>
      <c r="AG339" s="3">
        <v>2</v>
      </c>
      <c r="AH339" s="3">
        <v>2</v>
      </c>
      <c r="AI339" s="3">
        <v>2</v>
      </c>
      <c r="AJ339" s="3">
        <v>2</v>
      </c>
      <c r="AK339" s="3">
        <v>2</v>
      </c>
      <c r="AL339" s="3">
        <v>1</v>
      </c>
      <c r="AM339" s="3">
        <v>2</v>
      </c>
      <c r="AN339" s="3">
        <v>2</v>
      </c>
      <c r="AO339" s="3">
        <v>2</v>
      </c>
      <c r="AP339" s="3">
        <v>2</v>
      </c>
      <c r="AQ339" s="3">
        <v>2</v>
      </c>
      <c r="AR339" s="3">
        <v>2</v>
      </c>
      <c r="AS339" s="3">
        <v>2</v>
      </c>
      <c r="AT339" s="3">
        <v>2</v>
      </c>
      <c r="AU339" s="3">
        <v>2</v>
      </c>
      <c r="AV339" s="3">
        <v>2</v>
      </c>
      <c r="AW339" s="3">
        <v>2</v>
      </c>
      <c r="AX339" s="3">
        <v>2</v>
      </c>
      <c r="AY339" s="3">
        <v>2</v>
      </c>
      <c r="AZ339" s="3">
        <v>2</v>
      </c>
      <c r="BA339" s="3">
        <v>2</v>
      </c>
      <c r="BB339" t="s">
        <v>500</v>
      </c>
      <c r="BC339" t="s">
        <v>501</v>
      </c>
    </row>
    <row r="340" spans="1:55" x14ac:dyDescent="0.25">
      <c r="A340" t="s">
        <v>252</v>
      </c>
      <c r="B340" s="3">
        <v>9</v>
      </c>
      <c r="C340" s="14">
        <f>M340/H340</f>
        <v>0.86808594819180274</v>
      </c>
      <c r="D340" s="12">
        <f>_xlfn.T.TEST(T340:W340,X340:AC340,2,3)</f>
        <v>6.3099341980598755E-3</v>
      </c>
      <c r="E340" t="s">
        <v>2510</v>
      </c>
      <c r="F340" t="s">
        <v>3250</v>
      </c>
      <c r="G340" t="s">
        <v>253</v>
      </c>
      <c r="H340" s="10">
        <f>AVERAGE(I340:L340)</f>
        <v>153603.98046875</v>
      </c>
      <c r="I340" s="5">
        <v>154900.5</v>
      </c>
      <c r="J340" s="5">
        <v>142486.828125</v>
      </c>
      <c r="K340" s="5">
        <v>156809.59375</v>
      </c>
      <c r="L340" s="5">
        <v>160219</v>
      </c>
      <c r="M340" s="10">
        <f>AVERAGE(N340:S340)</f>
        <v>133341.45703125</v>
      </c>
      <c r="N340" s="5">
        <v>129892.515625</v>
      </c>
      <c r="O340" s="5">
        <v>133545.171875</v>
      </c>
      <c r="P340" s="5">
        <v>130403.671875</v>
      </c>
      <c r="Q340" s="5">
        <v>136175.859375</v>
      </c>
      <c r="R340" s="5">
        <v>139578.296875</v>
      </c>
      <c r="S340" s="5">
        <v>130453.2265625</v>
      </c>
      <c r="T340" s="8">
        <f>LOG(I340,2)</f>
        <v>17.240982275416172</v>
      </c>
      <c r="U340" s="8">
        <f>LOG(J340,2)</f>
        <v>17.120469033173425</v>
      </c>
      <c r="V340" s="8">
        <f>LOG(K340,2)</f>
        <v>17.258654301952063</v>
      </c>
      <c r="W340" s="8">
        <f>LOG(L340,2)</f>
        <v>17.289685718190906</v>
      </c>
      <c r="X340" s="8">
        <f>LOG(N340,2)</f>
        <v>16.986958779881803</v>
      </c>
      <c r="Y340" s="8">
        <f>LOG(O340,2)</f>
        <v>17.02696829288152</v>
      </c>
      <c r="Z340" s="8">
        <f>LOG(P340,2)</f>
        <v>16.992624967635184</v>
      </c>
      <c r="AA340" s="8">
        <f>LOG(Q340,2)</f>
        <v>17.05511144616548</v>
      </c>
      <c r="AB340" s="8">
        <f>LOG(R340,2)</f>
        <v>17.090715107782611</v>
      </c>
      <c r="AC340" s="8">
        <f>LOG(S340,2)</f>
        <v>16.993173101904947</v>
      </c>
      <c r="AD340" s="3">
        <v>2</v>
      </c>
      <c r="AE340" s="3">
        <v>6</v>
      </c>
      <c r="AF340" s="3">
        <v>3</v>
      </c>
      <c r="AG340" s="3">
        <v>7</v>
      </c>
      <c r="AH340" s="3">
        <v>3</v>
      </c>
      <c r="AI340" s="3">
        <v>2</v>
      </c>
      <c r="AJ340" s="3">
        <v>5</v>
      </c>
      <c r="AK340" s="3">
        <v>2</v>
      </c>
      <c r="AL340" s="3">
        <v>7</v>
      </c>
      <c r="AM340" s="3">
        <v>9</v>
      </c>
      <c r="AN340" s="3">
        <v>8</v>
      </c>
      <c r="AO340" s="3">
        <v>4</v>
      </c>
      <c r="AP340" s="3">
        <v>9</v>
      </c>
      <c r="AQ340" s="3">
        <v>9</v>
      </c>
      <c r="AR340" s="3">
        <v>9</v>
      </c>
      <c r="AS340" s="3">
        <v>9</v>
      </c>
      <c r="AT340" s="3">
        <v>9</v>
      </c>
      <c r="AU340" s="3">
        <v>9</v>
      </c>
      <c r="AV340" s="3">
        <v>9</v>
      </c>
      <c r="AW340" s="3">
        <v>9</v>
      </c>
      <c r="AX340" s="3">
        <v>9</v>
      </c>
      <c r="AY340" s="3">
        <v>9</v>
      </c>
      <c r="AZ340" s="3">
        <v>9</v>
      </c>
      <c r="BA340" s="3">
        <v>9</v>
      </c>
      <c r="BB340" t="s">
        <v>251</v>
      </c>
      <c r="BC340" t="s">
        <v>252</v>
      </c>
    </row>
    <row r="341" spans="1:55" x14ac:dyDescent="0.25">
      <c r="A341" t="s">
        <v>504</v>
      </c>
      <c r="B341" s="3">
        <v>13</v>
      </c>
      <c r="C341" s="14">
        <f>M341/H341</f>
        <v>0.86822249775949056</v>
      </c>
      <c r="D341" s="12">
        <f>_xlfn.T.TEST(T341:W341,X341:AC341,2,3)</f>
        <v>1.3621604989201966E-2</v>
      </c>
      <c r="E341" t="s">
        <v>2596</v>
      </c>
      <c r="F341" t="s">
        <v>3250</v>
      </c>
      <c r="G341" t="s">
        <v>505</v>
      </c>
      <c r="H341" s="10">
        <f>AVERAGE(I341:L341)</f>
        <v>804690.5</v>
      </c>
      <c r="I341" s="5">
        <v>738410.125</v>
      </c>
      <c r="J341" s="5">
        <v>797312.75</v>
      </c>
      <c r="K341" s="5">
        <v>866400.9375</v>
      </c>
      <c r="L341" s="5">
        <v>816638.1875</v>
      </c>
      <c r="M341" s="10">
        <f>AVERAGE(N341:S341)</f>
        <v>698650.39583333337</v>
      </c>
      <c r="N341" s="5">
        <v>681817.5</v>
      </c>
      <c r="O341" s="5">
        <v>751677.875</v>
      </c>
      <c r="P341" s="5">
        <v>651930.6875</v>
      </c>
      <c r="Q341" s="5">
        <v>663143.5</v>
      </c>
      <c r="R341" s="5">
        <v>713016.875</v>
      </c>
      <c r="S341" s="5">
        <v>730315.9375</v>
      </c>
      <c r="T341" s="8">
        <f>LOG(I341,2)</f>
        <v>19.494062809634936</v>
      </c>
      <c r="U341" s="8">
        <f>LOG(J341,2)</f>
        <v>19.604786214172194</v>
      </c>
      <c r="V341" s="8">
        <f>LOG(K341,2)</f>
        <v>19.724675278470158</v>
      </c>
      <c r="W341" s="8">
        <f>LOG(L341,2)</f>
        <v>19.639337506644413</v>
      </c>
      <c r="X341" s="8">
        <f>LOG(N341,2)</f>
        <v>19.379026103599632</v>
      </c>
      <c r="Y341" s="8">
        <f>LOG(O341,2)</f>
        <v>19.519755014393684</v>
      </c>
      <c r="Z341" s="8">
        <f>LOG(P341,2)</f>
        <v>19.314359061415246</v>
      </c>
      <c r="AA341" s="8">
        <f>LOG(Q341,2)</f>
        <v>19.338961568510907</v>
      </c>
      <c r="AB341" s="8">
        <f>LOG(R341,2)</f>
        <v>19.443576695833492</v>
      </c>
      <c r="AC341" s="8">
        <f>LOG(S341,2)</f>
        <v>19.478161188921963</v>
      </c>
      <c r="AD341" s="3">
        <v>14</v>
      </c>
      <c r="AE341" s="3">
        <v>15</v>
      </c>
      <c r="AF341" s="3">
        <v>14</v>
      </c>
      <c r="AG341" s="3">
        <v>14</v>
      </c>
      <c r="AH341" s="3">
        <v>6</v>
      </c>
      <c r="AI341" s="3">
        <v>14</v>
      </c>
      <c r="AJ341" s="3">
        <v>13</v>
      </c>
      <c r="AK341" s="3">
        <v>13</v>
      </c>
      <c r="AL341" s="3">
        <v>13</v>
      </c>
      <c r="AM341" s="3">
        <v>15</v>
      </c>
      <c r="AN341" s="3">
        <v>15</v>
      </c>
      <c r="AO341" s="3">
        <v>14</v>
      </c>
      <c r="AP341" s="3">
        <v>13</v>
      </c>
      <c r="AQ341" s="3">
        <v>13</v>
      </c>
      <c r="AR341" s="3">
        <v>13</v>
      </c>
      <c r="AS341" s="3">
        <v>13</v>
      </c>
      <c r="AT341" s="3">
        <v>13</v>
      </c>
      <c r="AU341" s="3">
        <v>13</v>
      </c>
      <c r="AV341" s="3">
        <v>13</v>
      </c>
      <c r="AW341" s="3">
        <v>13</v>
      </c>
      <c r="AX341" s="3">
        <v>13</v>
      </c>
      <c r="AY341" s="3">
        <v>13</v>
      </c>
      <c r="AZ341" s="3">
        <v>13</v>
      </c>
      <c r="BA341" s="3">
        <v>13</v>
      </c>
      <c r="BB341" t="s">
        <v>503</v>
      </c>
      <c r="BC341" t="s">
        <v>504</v>
      </c>
    </row>
    <row r="342" spans="1:55" x14ac:dyDescent="0.25">
      <c r="A342" t="s">
        <v>2409</v>
      </c>
      <c r="B342" s="3">
        <v>13</v>
      </c>
      <c r="C342" s="14">
        <f>M342/H342</f>
        <v>0.86880750159114062</v>
      </c>
      <c r="D342" s="12">
        <f>_xlfn.T.TEST(T342:W342,X342:AC342,2,3)</f>
        <v>4.6393408640627255E-3</v>
      </c>
      <c r="E342" t="s">
        <v>3230</v>
      </c>
      <c r="F342" t="s">
        <v>3250</v>
      </c>
      <c r="G342" t="s">
        <v>2410</v>
      </c>
      <c r="H342" s="10">
        <f>AVERAGE(I342:L342)</f>
        <v>531503.3515625</v>
      </c>
      <c r="I342" s="5">
        <v>542418.3125</v>
      </c>
      <c r="J342" s="5">
        <v>532028.5625</v>
      </c>
      <c r="K342" s="5">
        <v>498218.65625</v>
      </c>
      <c r="L342" s="5">
        <v>553347.875</v>
      </c>
      <c r="M342" s="10">
        <f>AVERAGE(N342:S342)</f>
        <v>461774.09895833331</v>
      </c>
      <c r="N342" s="5">
        <v>437253.625</v>
      </c>
      <c r="O342" s="5">
        <v>421420.5</v>
      </c>
      <c r="P342" s="5">
        <v>509733.375</v>
      </c>
      <c r="Q342" s="5">
        <v>461102.6875</v>
      </c>
      <c r="R342" s="5">
        <v>453231.90625</v>
      </c>
      <c r="S342" s="5">
        <v>487902.5</v>
      </c>
      <c r="T342" s="8">
        <f>LOG(I342,2)</f>
        <v>19.04904636033541</v>
      </c>
      <c r="U342" s="8">
        <f>LOG(J342,2)</f>
        <v>19.021144174807951</v>
      </c>
      <c r="V342" s="8">
        <f>LOG(K342,2)</f>
        <v>18.926419520052931</v>
      </c>
      <c r="W342" s="8">
        <f>LOG(L342,2)</f>
        <v>19.077827223876525</v>
      </c>
      <c r="X342" s="8">
        <f>LOG(N342,2)</f>
        <v>18.738110819127698</v>
      </c>
      <c r="Y342" s="8">
        <f>LOG(O342,2)</f>
        <v>18.684900970198541</v>
      </c>
      <c r="Z342" s="8">
        <f>LOG(P342,2)</f>
        <v>18.959383291817115</v>
      </c>
      <c r="AA342" s="8">
        <f>LOG(Q342,2)</f>
        <v>18.814728548843394</v>
      </c>
      <c r="AB342" s="8">
        <f>LOG(R342,2)</f>
        <v>18.789889900838809</v>
      </c>
      <c r="AC342" s="8">
        <f>LOG(S342,2)</f>
        <v>18.896233350052384</v>
      </c>
      <c r="AD342" s="3">
        <v>10</v>
      </c>
      <c r="AE342" s="3">
        <v>9</v>
      </c>
      <c r="AF342" s="3">
        <v>8</v>
      </c>
      <c r="AG342" s="3">
        <v>10</v>
      </c>
      <c r="AH342" s="3">
        <v>6</v>
      </c>
      <c r="AI342" s="3">
        <v>8</v>
      </c>
      <c r="AJ342" s="3">
        <v>11</v>
      </c>
      <c r="AK342" s="3">
        <v>9</v>
      </c>
      <c r="AL342" s="3">
        <v>12</v>
      </c>
      <c r="AM342" s="3">
        <v>12</v>
      </c>
      <c r="AN342" s="3">
        <v>12</v>
      </c>
      <c r="AO342" s="3">
        <v>12</v>
      </c>
      <c r="AP342" s="3">
        <v>13</v>
      </c>
      <c r="AQ342" s="3">
        <v>13</v>
      </c>
      <c r="AR342" s="3">
        <v>13</v>
      </c>
      <c r="AS342" s="3">
        <v>13</v>
      </c>
      <c r="AT342" s="3">
        <v>13</v>
      </c>
      <c r="AU342" s="3">
        <v>13</v>
      </c>
      <c r="AV342" s="3">
        <v>13</v>
      </c>
      <c r="AW342" s="3">
        <v>13</v>
      </c>
      <c r="AX342" s="3">
        <v>13</v>
      </c>
      <c r="AY342" s="3">
        <v>13</v>
      </c>
      <c r="AZ342" s="3">
        <v>13</v>
      </c>
      <c r="BA342" s="3">
        <v>13</v>
      </c>
      <c r="BB342" t="s">
        <v>2408</v>
      </c>
      <c r="BC342" t="s">
        <v>2409</v>
      </c>
    </row>
    <row r="343" spans="1:55" x14ac:dyDescent="0.25">
      <c r="A343" t="s">
        <v>90</v>
      </c>
      <c r="B343" s="3">
        <v>9</v>
      </c>
      <c r="C343" s="14">
        <f>M343/H343</f>
        <v>0.86994132248950939</v>
      </c>
      <c r="D343" s="12">
        <f>_xlfn.T.TEST(T343:W343,X343:AC343,2,3)</f>
        <v>1.7665794921269354E-3</v>
      </c>
      <c r="E343" t="s">
        <v>2455</v>
      </c>
      <c r="F343" t="s">
        <v>3250</v>
      </c>
      <c r="G343" t="s">
        <v>91</v>
      </c>
      <c r="H343" s="10">
        <f>AVERAGE(I343:L343)</f>
        <v>3304676.8125</v>
      </c>
      <c r="I343" s="5">
        <v>3224032</v>
      </c>
      <c r="J343" s="5">
        <v>3446365.75</v>
      </c>
      <c r="K343" s="5">
        <v>3396005.5</v>
      </c>
      <c r="L343" s="5">
        <v>3152304</v>
      </c>
      <c r="M343" s="10">
        <f>AVERAGE(N343:S343)</f>
        <v>2874874.9166666665</v>
      </c>
      <c r="N343" s="5">
        <v>2993239.75</v>
      </c>
      <c r="O343" s="5">
        <v>2673019.75</v>
      </c>
      <c r="P343" s="5">
        <v>3064557</v>
      </c>
      <c r="Q343" s="5">
        <v>2853927.25</v>
      </c>
      <c r="R343" s="5">
        <v>2780255.5</v>
      </c>
      <c r="S343" s="5">
        <v>2884250.25</v>
      </c>
      <c r="T343" s="8">
        <f>LOG(I343,2)</f>
        <v>21.620434632672747</v>
      </c>
      <c r="U343" s="8">
        <f>LOG(J343,2)</f>
        <v>21.716644386879668</v>
      </c>
      <c r="V343" s="8">
        <f>LOG(K343,2)</f>
        <v>21.69540736473347</v>
      </c>
      <c r="W343" s="8">
        <f>LOG(L343,2)</f>
        <v>21.587975240585479</v>
      </c>
      <c r="X343" s="8">
        <f>LOG(N343,2)</f>
        <v>21.51327640856227</v>
      </c>
      <c r="Y343" s="8">
        <f>LOG(O343,2)</f>
        <v>21.350039066509279</v>
      </c>
      <c r="Z343" s="8">
        <f>LOG(P343,2)</f>
        <v>21.547247108135906</v>
      </c>
      <c r="AA343" s="8">
        <f>LOG(Q343,2)</f>
        <v>21.444517128594075</v>
      </c>
      <c r="AB343" s="8">
        <f>LOG(R343,2)</f>
        <v>21.406786039195701</v>
      </c>
      <c r="AC343" s="8">
        <f>LOG(S343,2)</f>
        <v>21.459764913781925</v>
      </c>
      <c r="AD343" s="3">
        <v>9</v>
      </c>
      <c r="AE343" s="3">
        <v>9</v>
      </c>
      <c r="AF343" s="3">
        <v>9</v>
      </c>
      <c r="AG343" s="3">
        <v>9</v>
      </c>
      <c r="AH343" s="3">
        <v>7</v>
      </c>
      <c r="AI343" s="3">
        <v>7</v>
      </c>
      <c r="AJ343" s="3">
        <v>7</v>
      </c>
      <c r="AK343" s="3">
        <v>9</v>
      </c>
      <c r="AL343" s="3">
        <v>8</v>
      </c>
      <c r="AM343" s="3">
        <v>8</v>
      </c>
      <c r="AN343" s="3">
        <v>9</v>
      </c>
      <c r="AO343" s="3">
        <v>9</v>
      </c>
      <c r="AP343" s="3">
        <v>9</v>
      </c>
      <c r="AQ343" s="3">
        <v>9</v>
      </c>
      <c r="AR343" s="3">
        <v>9</v>
      </c>
      <c r="AS343" s="3">
        <v>9</v>
      </c>
      <c r="AT343" s="3">
        <v>9</v>
      </c>
      <c r="AU343" s="3">
        <v>9</v>
      </c>
      <c r="AV343" s="3">
        <v>9</v>
      </c>
      <c r="AW343" s="3">
        <v>9</v>
      </c>
      <c r="AX343" s="3">
        <v>9</v>
      </c>
      <c r="AY343" s="3">
        <v>9</v>
      </c>
      <c r="AZ343" s="3">
        <v>9</v>
      </c>
      <c r="BA343" s="3">
        <v>9</v>
      </c>
      <c r="BB343" t="s">
        <v>89</v>
      </c>
      <c r="BC343" t="s">
        <v>90</v>
      </c>
    </row>
    <row r="344" spans="1:55" x14ac:dyDescent="0.25">
      <c r="A344" t="s">
        <v>741</v>
      </c>
      <c r="B344" s="3">
        <v>7</v>
      </c>
      <c r="C344" s="14">
        <f>M344/H344</f>
        <v>0.87001179885312663</v>
      </c>
      <c r="D344" s="12">
        <f>_xlfn.T.TEST(T344:W344,X344:AC344,2,3)</f>
        <v>6.9687056581488145E-3</v>
      </c>
      <c r="E344" t="s">
        <v>2678</v>
      </c>
      <c r="F344" t="s">
        <v>3250</v>
      </c>
      <c r="G344" t="s">
        <v>742</v>
      </c>
      <c r="H344" s="10">
        <f>AVERAGE(I344:L344)</f>
        <v>7493772.125</v>
      </c>
      <c r="I344" s="5">
        <v>7965803.5</v>
      </c>
      <c r="J344" s="5">
        <v>7585114.5</v>
      </c>
      <c r="K344" s="5">
        <v>7306966.5</v>
      </c>
      <c r="L344" s="5">
        <v>7117204</v>
      </c>
      <c r="M344" s="10">
        <f>AVERAGE(N344:S344)</f>
        <v>6519670.166666667</v>
      </c>
      <c r="N344" s="5">
        <v>6331640</v>
      </c>
      <c r="O344" s="5">
        <v>7102088.5</v>
      </c>
      <c r="P344" s="5">
        <v>6185431.5</v>
      </c>
      <c r="Q344" s="5">
        <v>7172293.5</v>
      </c>
      <c r="R344" s="5">
        <v>5999753.5</v>
      </c>
      <c r="S344" s="5">
        <v>6326814</v>
      </c>
      <c r="T344" s="8">
        <f>LOG(I344,2)</f>
        <v>22.925388461143768</v>
      </c>
      <c r="U344" s="8">
        <f>LOG(J344,2)</f>
        <v>22.854739527955402</v>
      </c>
      <c r="V344" s="8">
        <f>LOG(K344,2)</f>
        <v>22.800841162407615</v>
      </c>
      <c r="W344" s="8">
        <f>LOG(L344,2)</f>
        <v>22.762879157767713</v>
      </c>
      <c r="X344" s="8">
        <f>LOG(N344,2)</f>
        <v>22.594147799376113</v>
      </c>
      <c r="Y344" s="8">
        <f>LOG(O344,2)</f>
        <v>22.759811907395761</v>
      </c>
      <c r="Z344" s="8">
        <f>LOG(P344,2)</f>
        <v>22.56044281144511</v>
      </c>
      <c r="AA344" s="8">
        <f>LOG(Q344,2)</f>
        <v>22.774003095780699</v>
      </c>
      <c r="AB344" s="8">
        <f>LOG(R344,2)</f>
        <v>22.516471798106515</v>
      </c>
      <c r="AC344" s="8">
        <f>LOG(S344,2)</f>
        <v>22.593047752466013</v>
      </c>
      <c r="AD344" s="3">
        <v>11</v>
      </c>
      <c r="AE344" s="3">
        <v>11</v>
      </c>
      <c r="AF344" s="3">
        <v>11</v>
      </c>
      <c r="AG344" s="3">
        <v>11</v>
      </c>
      <c r="AH344" s="3">
        <v>10</v>
      </c>
      <c r="AI344" s="3">
        <v>10</v>
      </c>
      <c r="AJ344" s="3">
        <v>11</v>
      </c>
      <c r="AK344" s="3">
        <v>11</v>
      </c>
      <c r="AL344" s="3">
        <v>11</v>
      </c>
      <c r="AM344" s="3">
        <v>12</v>
      </c>
      <c r="AN344" s="3">
        <v>11</v>
      </c>
      <c r="AO344" s="3">
        <v>11</v>
      </c>
      <c r="AP344" s="3">
        <v>7</v>
      </c>
      <c r="AQ344" s="3">
        <v>7</v>
      </c>
      <c r="AR344" s="3">
        <v>7</v>
      </c>
      <c r="AS344" s="3">
        <v>7</v>
      </c>
      <c r="AT344" s="3">
        <v>7</v>
      </c>
      <c r="AU344" s="3">
        <v>7</v>
      </c>
      <c r="AV344" s="3">
        <v>7</v>
      </c>
      <c r="AW344" s="3">
        <v>7</v>
      </c>
      <c r="AX344" s="3">
        <v>7</v>
      </c>
      <c r="AY344" s="3">
        <v>7</v>
      </c>
      <c r="AZ344" s="3">
        <v>7</v>
      </c>
      <c r="BA344" s="3">
        <v>7</v>
      </c>
      <c r="BB344" t="s">
        <v>740</v>
      </c>
      <c r="BC344" t="s">
        <v>741</v>
      </c>
    </row>
    <row r="345" spans="1:55" x14ac:dyDescent="0.25">
      <c r="A345" t="s">
        <v>1305</v>
      </c>
      <c r="B345" s="3">
        <v>9</v>
      </c>
      <c r="C345" s="14">
        <f>M345/H345</f>
        <v>0.87007145493543392</v>
      </c>
      <c r="D345" s="12">
        <f>_xlfn.T.TEST(T345:W345,X345:AC345,2,3)</f>
        <v>9.6259352964062888E-3</v>
      </c>
      <c r="E345" t="s">
        <v>2874</v>
      </c>
      <c r="F345" t="s">
        <v>3250</v>
      </c>
      <c r="G345" t="s">
        <v>1306</v>
      </c>
      <c r="H345" s="10">
        <f>AVERAGE(I345:L345)</f>
        <v>2076610.40625</v>
      </c>
      <c r="I345" s="5">
        <v>1988960.875</v>
      </c>
      <c r="J345" s="5">
        <v>2249590.25</v>
      </c>
      <c r="K345" s="5">
        <v>2007112.875</v>
      </c>
      <c r="L345" s="5">
        <v>2060777.625</v>
      </c>
      <c r="M345" s="10">
        <f>AVERAGE(N345:S345)</f>
        <v>1806799.4375</v>
      </c>
      <c r="N345" s="5">
        <v>1813308</v>
      </c>
      <c r="O345" s="5">
        <v>1832626</v>
      </c>
      <c r="P345" s="5">
        <v>1703962.125</v>
      </c>
      <c r="Q345" s="5">
        <v>1841982.25</v>
      </c>
      <c r="R345" s="5">
        <v>1795599.75</v>
      </c>
      <c r="S345" s="5">
        <v>1853318.5</v>
      </c>
      <c r="T345" s="8">
        <f>LOG(I345,2)</f>
        <v>20.923583466411547</v>
      </c>
      <c r="U345" s="8">
        <f>LOG(J345,2)</f>
        <v>21.101230816043593</v>
      </c>
      <c r="V345" s="8">
        <f>LOG(K345,2)</f>
        <v>20.936690321861118</v>
      </c>
      <c r="W345" s="8">
        <f>LOG(L345,2)</f>
        <v>20.974757403838108</v>
      </c>
      <c r="X345" s="8">
        <f>LOG(N345,2)</f>
        <v>20.790192564639476</v>
      </c>
      <c r="Y345" s="8">
        <f>LOG(O345,2)</f>
        <v>20.805480961858429</v>
      </c>
      <c r="Z345" s="8">
        <f>LOG(P345,2)</f>
        <v>20.700461837586314</v>
      </c>
      <c r="AA345" s="8">
        <f>LOG(Q345,2)</f>
        <v>20.812827728494813</v>
      </c>
      <c r="AB345" s="8">
        <f>LOG(R345,2)</f>
        <v>20.776034369824941</v>
      </c>
      <c r="AC345" s="8">
        <f>LOG(S345,2)</f>
        <v>20.821679404755717</v>
      </c>
      <c r="AD345" s="3">
        <v>9</v>
      </c>
      <c r="AE345" s="3">
        <v>9</v>
      </c>
      <c r="AF345" s="3">
        <v>9</v>
      </c>
      <c r="AG345" s="3">
        <v>9</v>
      </c>
      <c r="AH345" s="3">
        <v>8</v>
      </c>
      <c r="AI345" s="3">
        <v>8</v>
      </c>
      <c r="AJ345" s="3">
        <v>9</v>
      </c>
      <c r="AK345" s="3">
        <v>9</v>
      </c>
      <c r="AL345" s="3">
        <v>9</v>
      </c>
      <c r="AM345" s="3">
        <v>9</v>
      </c>
      <c r="AN345" s="3">
        <v>9</v>
      </c>
      <c r="AO345" s="3">
        <v>9</v>
      </c>
      <c r="AP345" s="3">
        <v>9</v>
      </c>
      <c r="AQ345" s="3">
        <v>9</v>
      </c>
      <c r="AR345" s="3">
        <v>9</v>
      </c>
      <c r="AS345" s="3">
        <v>9</v>
      </c>
      <c r="AT345" s="3">
        <v>9</v>
      </c>
      <c r="AU345" s="3">
        <v>9</v>
      </c>
      <c r="AV345" s="3">
        <v>9</v>
      </c>
      <c r="AW345" s="3">
        <v>9</v>
      </c>
      <c r="AX345" s="3">
        <v>9</v>
      </c>
      <c r="AY345" s="3">
        <v>9</v>
      </c>
      <c r="AZ345" s="3">
        <v>9</v>
      </c>
      <c r="BA345" s="3">
        <v>9</v>
      </c>
      <c r="BB345" t="s">
        <v>1304</v>
      </c>
      <c r="BC345" t="s">
        <v>1305</v>
      </c>
    </row>
    <row r="346" spans="1:55" x14ac:dyDescent="0.25">
      <c r="A346" t="s">
        <v>1815</v>
      </c>
      <c r="B346" s="3">
        <v>7</v>
      </c>
      <c r="C346" s="14">
        <f>M346/H346</f>
        <v>0.87031343734164524</v>
      </c>
      <c r="D346" s="12">
        <f>_xlfn.T.TEST(T346:W346,X346:AC346,2,3)</f>
        <v>1.0441801929213398E-2</v>
      </c>
      <c r="E346" t="s">
        <v>3047</v>
      </c>
      <c r="F346" t="s">
        <v>3250</v>
      </c>
      <c r="G346" t="s">
        <v>1816</v>
      </c>
      <c r="H346" s="10">
        <f>AVERAGE(I346:L346)</f>
        <v>202935.75390625</v>
      </c>
      <c r="I346" s="5">
        <v>186406.09375</v>
      </c>
      <c r="J346" s="5">
        <v>206476.84375</v>
      </c>
      <c r="K346" s="5">
        <v>212567.15625</v>
      </c>
      <c r="L346" s="5">
        <v>206292.921875</v>
      </c>
      <c r="M346" s="10">
        <f>AVERAGE(N346:S346)</f>
        <v>176617.71354166666</v>
      </c>
      <c r="N346" s="5">
        <v>175693.921875</v>
      </c>
      <c r="O346" s="5">
        <v>160068.953125</v>
      </c>
      <c r="P346" s="5">
        <v>170246.0625</v>
      </c>
      <c r="Q346" s="5">
        <v>177405.28125</v>
      </c>
      <c r="R346" s="5">
        <v>200262.796875</v>
      </c>
      <c r="S346" s="5">
        <v>176029.265625</v>
      </c>
      <c r="T346" s="8">
        <f>LOG(I346,2)</f>
        <v>17.508089497944052</v>
      </c>
      <c r="U346" s="8">
        <f>LOG(J346,2)</f>
        <v>17.655620467799302</v>
      </c>
      <c r="V346" s="8">
        <f>LOG(K346,2)</f>
        <v>17.697559177723168</v>
      </c>
      <c r="W346" s="8">
        <f>LOG(L346,2)</f>
        <v>17.654334796141001</v>
      </c>
      <c r="X346" s="8">
        <f>LOG(N346,2)</f>
        <v>17.422704756662593</v>
      </c>
      <c r="Y346" s="8">
        <f>LOG(O346,2)</f>
        <v>17.288333985188228</v>
      </c>
      <c r="Z346" s="8">
        <f>LOG(P346,2)</f>
        <v>17.377261905993311</v>
      </c>
      <c r="AA346" s="8">
        <f>LOG(Q346,2)</f>
        <v>17.436689432890748</v>
      </c>
      <c r="AB346" s="8">
        <f>LOG(R346,2)</f>
        <v>17.611534908822232</v>
      </c>
      <c r="AC346" s="8">
        <f>LOG(S346,2)</f>
        <v>17.425455777515968</v>
      </c>
      <c r="AD346" s="3">
        <v>5</v>
      </c>
      <c r="AE346" s="3">
        <v>6</v>
      </c>
      <c r="AF346" s="3">
        <v>6</v>
      </c>
      <c r="AG346" s="3">
        <v>6</v>
      </c>
      <c r="AH346" s="3">
        <v>3</v>
      </c>
      <c r="AI346" s="3">
        <v>6</v>
      </c>
      <c r="AJ346" s="3">
        <v>5</v>
      </c>
      <c r="AK346" s="3">
        <v>6</v>
      </c>
      <c r="AL346" s="3">
        <v>7</v>
      </c>
      <c r="AM346" s="3">
        <v>7</v>
      </c>
      <c r="AN346" s="3">
        <v>7</v>
      </c>
      <c r="AO346" s="3">
        <v>5</v>
      </c>
      <c r="AP346" s="3">
        <v>7</v>
      </c>
      <c r="AQ346" s="3">
        <v>7</v>
      </c>
      <c r="AR346" s="3">
        <v>7</v>
      </c>
      <c r="AS346" s="3">
        <v>7</v>
      </c>
      <c r="AT346" s="3">
        <v>7</v>
      </c>
      <c r="AU346" s="3">
        <v>7</v>
      </c>
      <c r="AV346" s="3">
        <v>7</v>
      </c>
      <c r="AW346" s="3">
        <v>7</v>
      </c>
      <c r="AX346" s="3">
        <v>7</v>
      </c>
      <c r="AY346" s="3">
        <v>7</v>
      </c>
      <c r="AZ346" s="3">
        <v>7</v>
      </c>
      <c r="BA346" s="3">
        <v>7</v>
      </c>
      <c r="BB346" t="s">
        <v>1814</v>
      </c>
      <c r="BC346" t="s">
        <v>1815</v>
      </c>
    </row>
    <row r="347" spans="1:55" x14ac:dyDescent="0.25">
      <c r="A347" t="s">
        <v>42</v>
      </c>
      <c r="B347" s="3">
        <v>9</v>
      </c>
      <c r="C347" s="14">
        <f>M347/H347</f>
        <v>0.87113453136997399</v>
      </c>
      <c r="D347" s="12">
        <f>_xlfn.T.TEST(T347:W347,X347:AC347,2,3)</f>
        <v>8.1164172137512501E-3</v>
      </c>
      <c r="E347" t="s">
        <v>2439</v>
      </c>
      <c r="F347" t="s">
        <v>3250</v>
      </c>
      <c r="G347" t="s">
        <v>43</v>
      </c>
      <c r="H347" s="10">
        <f>AVERAGE(I347:L347)</f>
        <v>1659757.25</v>
      </c>
      <c r="I347" s="5">
        <v>1631545</v>
      </c>
      <c r="J347" s="5">
        <v>1769912.625</v>
      </c>
      <c r="K347" s="5">
        <v>1552878</v>
      </c>
      <c r="L347" s="5">
        <v>1684693.375</v>
      </c>
      <c r="M347" s="10">
        <f>AVERAGE(N347:S347)</f>
        <v>1445871.8541666667</v>
      </c>
      <c r="N347" s="5">
        <v>1419920.75</v>
      </c>
      <c r="O347" s="5">
        <v>1440703.375</v>
      </c>
      <c r="P347" s="5">
        <v>1548647.375</v>
      </c>
      <c r="Q347" s="5">
        <v>1571959.5</v>
      </c>
      <c r="R347" s="5">
        <v>1368387.625</v>
      </c>
      <c r="S347" s="5">
        <v>1325612.5</v>
      </c>
      <c r="T347" s="8">
        <f>LOG(I347,2)</f>
        <v>20.637807348590623</v>
      </c>
      <c r="U347" s="8">
        <f>LOG(J347,2)</f>
        <v>20.755246710089722</v>
      </c>
      <c r="V347" s="8">
        <f>LOG(K347,2)</f>
        <v>20.566513059893712</v>
      </c>
      <c r="W347" s="8">
        <f>LOG(L347,2)</f>
        <v>20.684054604873012</v>
      </c>
      <c r="X347" s="8">
        <f>LOG(N347,2)</f>
        <v>20.437378980200201</v>
      </c>
      <c r="Y347" s="8">
        <f>LOG(O347,2)</f>
        <v>20.458341900348636</v>
      </c>
      <c r="Z347" s="8">
        <f>LOG(P347,2)</f>
        <v>20.562577251054613</v>
      </c>
      <c r="AA347" s="8">
        <f>LOG(Q347,2)</f>
        <v>20.584132617771946</v>
      </c>
      <c r="AB347" s="8">
        <f>LOG(R347,2)</f>
        <v>20.384045531603238</v>
      </c>
      <c r="AC347" s="8">
        <f>LOG(S347,2)</f>
        <v>20.338227681102232</v>
      </c>
      <c r="AD347" s="3">
        <v>9</v>
      </c>
      <c r="AE347" s="3">
        <v>9</v>
      </c>
      <c r="AF347" s="3">
        <v>9</v>
      </c>
      <c r="AG347" s="3">
        <v>9</v>
      </c>
      <c r="AH347" s="3">
        <v>7</v>
      </c>
      <c r="AI347" s="3">
        <v>7</v>
      </c>
      <c r="AJ347" s="3">
        <v>9</v>
      </c>
      <c r="AK347" s="3">
        <v>9</v>
      </c>
      <c r="AL347" s="3">
        <v>8</v>
      </c>
      <c r="AM347" s="3">
        <v>9</v>
      </c>
      <c r="AN347" s="3">
        <v>9</v>
      </c>
      <c r="AO347" s="3">
        <v>9</v>
      </c>
      <c r="AP347" s="3">
        <v>9</v>
      </c>
      <c r="AQ347" s="3">
        <v>9</v>
      </c>
      <c r="AR347" s="3">
        <v>9</v>
      </c>
      <c r="AS347" s="3">
        <v>9</v>
      </c>
      <c r="AT347" s="3">
        <v>9</v>
      </c>
      <c r="AU347" s="3">
        <v>9</v>
      </c>
      <c r="AV347" s="3">
        <v>9</v>
      </c>
      <c r="AW347" s="3">
        <v>9</v>
      </c>
      <c r="AX347" s="3">
        <v>9</v>
      </c>
      <c r="AY347" s="3">
        <v>9</v>
      </c>
      <c r="AZ347" s="3">
        <v>9</v>
      </c>
      <c r="BA347" s="3">
        <v>9</v>
      </c>
      <c r="BB347" t="s">
        <v>41</v>
      </c>
      <c r="BC347" t="s">
        <v>42</v>
      </c>
    </row>
    <row r="348" spans="1:55" x14ac:dyDescent="0.25">
      <c r="A348" t="s">
        <v>810</v>
      </c>
      <c r="B348" s="3">
        <v>12</v>
      </c>
      <c r="C348" s="14">
        <f>M348/H348</f>
        <v>0.8714195656289736</v>
      </c>
      <c r="D348" s="12">
        <f>_xlfn.T.TEST(T348:W348,X348:AC348,2,3)</f>
        <v>1.2606296206134375E-2</v>
      </c>
      <c r="E348" t="s">
        <v>2702</v>
      </c>
      <c r="F348" t="s">
        <v>3250</v>
      </c>
      <c r="G348" t="s">
        <v>811</v>
      </c>
      <c r="H348" s="10">
        <f>AVERAGE(I348:L348)</f>
        <v>5480132.625</v>
      </c>
      <c r="I348" s="5">
        <v>5537468.5</v>
      </c>
      <c r="J348" s="5">
        <v>5052482</v>
      </c>
      <c r="K348" s="5">
        <v>5788604</v>
      </c>
      <c r="L348" s="5">
        <v>5541976</v>
      </c>
      <c r="M348" s="10">
        <f>AVERAGE(N348:S348)</f>
        <v>4775494.791666667</v>
      </c>
      <c r="N348" s="5">
        <v>4156459.25</v>
      </c>
      <c r="O348" s="5">
        <v>5255244.5</v>
      </c>
      <c r="P348" s="5">
        <v>4715431</v>
      </c>
      <c r="Q348" s="5">
        <v>5021155</v>
      </c>
      <c r="R348" s="5">
        <v>4817261</v>
      </c>
      <c r="S348" s="5">
        <v>4687418</v>
      </c>
      <c r="T348" s="8">
        <f>LOG(I348,2)</f>
        <v>22.400795156215661</v>
      </c>
      <c r="U348" s="8">
        <f>LOG(J348,2)</f>
        <v>22.2685608461851</v>
      </c>
      <c r="V348" s="8">
        <f>LOG(K348,2)</f>
        <v>22.464784034100092</v>
      </c>
      <c r="W348" s="8">
        <f>LOG(L348,2)</f>
        <v>22.401969032443041</v>
      </c>
      <c r="X348" s="8">
        <f>LOG(N348,2)</f>
        <v>21.986923636726299</v>
      </c>
      <c r="Y348" s="8">
        <f>LOG(O348,2)</f>
        <v>22.325326456391132</v>
      </c>
      <c r="Z348" s="8">
        <f>LOG(P348,2)</f>
        <v>22.168958211517186</v>
      </c>
      <c r="AA348" s="8">
        <f>LOG(Q348,2)</f>
        <v>22.259587830135537</v>
      </c>
      <c r="AB348" s="8">
        <f>LOG(R348,2)</f>
        <v>22.199781660823259</v>
      </c>
      <c r="AC348" s="8">
        <f>LOG(S348,2)</f>
        <v>22.160362022054059</v>
      </c>
      <c r="AD348" s="3">
        <v>12</v>
      </c>
      <c r="AE348" s="3">
        <v>12</v>
      </c>
      <c r="AF348" s="3">
        <v>12</v>
      </c>
      <c r="AG348" s="3">
        <v>12</v>
      </c>
      <c r="AH348" s="3">
        <v>11</v>
      </c>
      <c r="AI348" s="3">
        <v>11</v>
      </c>
      <c r="AJ348" s="3">
        <v>12</v>
      </c>
      <c r="AK348" s="3">
        <v>12</v>
      </c>
      <c r="AL348" s="3">
        <v>12</v>
      </c>
      <c r="AM348" s="3">
        <v>12</v>
      </c>
      <c r="AN348" s="3">
        <v>13</v>
      </c>
      <c r="AO348" s="3">
        <v>12</v>
      </c>
      <c r="AP348" s="3">
        <v>12</v>
      </c>
      <c r="AQ348" s="3">
        <v>12</v>
      </c>
      <c r="AR348" s="3">
        <v>12</v>
      </c>
      <c r="AS348" s="3">
        <v>12</v>
      </c>
      <c r="AT348" s="3">
        <v>12</v>
      </c>
      <c r="AU348" s="3">
        <v>12</v>
      </c>
      <c r="AV348" s="3">
        <v>12</v>
      </c>
      <c r="AW348" s="3">
        <v>12</v>
      </c>
      <c r="AX348" s="3">
        <v>12</v>
      </c>
      <c r="AY348" s="3">
        <v>12</v>
      </c>
      <c r="AZ348" s="3">
        <v>12</v>
      </c>
      <c r="BA348" s="3">
        <v>12</v>
      </c>
      <c r="BB348" t="s">
        <v>809</v>
      </c>
      <c r="BC348" t="s">
        <v>810</v>
      </c>
    </row>
    <row r="349" spans="1:55" x14ac:dyDescent="0.25">
      <c r="A349" t="s">
        <v>1467</v>
      </c>
      <c r="B349" s="3">
        <v>17</v>
      </c>
      <c r="C349" s="14">
        <f>M349/H349</f>
        <v>0.87207876625027969</v>
      </c>
      <c r="D349" s="12">
        <f>_xlfn.T.TEST(T349:W349,X349:AC349,2,3)</f>
        <v>1.8117807042606438E-3</v>
      </c>
      <c r="E349" t="s">
        <v>2929</v>
      </c>
      <c r="F349" t="s">
        <v>3250</v>
      </c>
      <c r="G349" t="s">
        <v>1468</v>
      </c>
      <c r="H349" s="10">
        <f>AVERAGE(I349:L349)</f>
        <v>341571.84375</v>
      </c>
      <c r="I349" s="5">
        <v>339714.34375</v>
      </c>
      <c r="J349" s="5">
        <v>349249.46875</v>
      </c>
      <c r="K349" s="5">
        <v>350957.84375</v>
      </c>
      <c r="L349" s="5">
        <v>326365.71875</v>
      </c>
      <c r="M349" s="10">
        <f>AVERAGE(N349:S349)</f>
        <v>297877.55208333331</v>
      </c>
      <c r="N349" s="5">
        <v>297720.0625</v>
      </c>
      <c r="O349" s="5">
        <v>281134.78125</v>
      </c>
      <c r="P349" s="5">
        <v>308669.125</v>
      </c>
      <c r="Q349" s="5">
        <v>273108.75</v>
      </c>
      <c r="R349" s="5">
        <v>305145.1875</v>
      </c>
      <c r="S349" s="5">
        <v>321487.40625</v>
      </c>
      <c r="T349" s="8">
        <f>LOG(I349,2)</f>
        <v>18.373962608815578</v>
      </c>
      <c r="U349" s="8">
        <f>LOG(J349,2)</f>
        <v>18.413898395562395</v>
      </c>
      <c r="V349" s="8">
        <f>LOG(K349,2)</f>
        <v>18.420938222159336</v>
      </c>
      <c r="W349" s="8">
        <f>LOG(L349,2)</f>
        <v>18.316129999924019</v>
      </c>
      <c r="X349" s="8">
        <f>LOG(N349,2)</f>
        <v>18.183596918364145</v>
      </c>
      <c r="Y349" s="8">
        <f>LOG(O349,2)</f>
        <v>18.100902425603564</v>
      </c>
      <c r="Z349" s="8">
        <f>LOG(P349,2)</f>
        <v>18.235701657302201</v>
      </c>
      <c r="AA349" s="8">
        <f>LOG(Q349,2)</f>
        <v>18.0591160110936</v>
      </c>
      <c r="AB349" s="8">
        <f>LOG(R349,2)</f>
        <v>18.219136312022837</v>
      </c>
      <c r="AC349" s="8">
        <f>LOG(S349,2)</f>
        <v>18.294402697848398</v>
      </c>
      <c r="AD349" s="3">
        <v>13</v>
      </c>
      <c r="AE349" s="3">
        <v>16</v>
      </c>
      <c r="AF349" s="3">
        <v>14</v>
      </c>
      <c r="AG349" s="3">
        <v>15</v>
      </c>
      <c r="AH349" s="3">
        <v>7</v>
      </c>
      <c r="AI349" s="3">
        <v>6</v>
      </c>
      <c r="AJ349" s="3">
        <v>13</v>
      </c>
      <c r="AK349" s="3">
        <v>12</v>
      </c>
      <c r="AL349" s="3">
        <v>14</v>
      </c>
      <c r="AM349" s="3">
        <v>14</v>
      </c>
      <c r="AN349" s="3">
        <v>16</v>
      </c>
      <c r="AO349" s="3">
        <v>14</v>
      </c>
      <c r="AP349" s="3">
        <v>17</v>
      </c>
      <c r="AQ349" s="3">
        <v>17</v>
      </c>
      <c r="AR349" s="3">
        <v>17</v>
      </c>
      <c r="AS349" s="3">
        <v>17</v>
      </c>
      <c r="AT349" s="3">
        <v>17</v>
      </c>
      <c r="AU349" s="3">
        <v>17</v>
      </c>
      <c r="AV349" s="3">
        <v>17</v>
      </c>
      <c r="AW349" s="3">
        <v>17</v>
      </c>
      <c r="AX349" s="3">
        <v>17</v>
      </c>
      <c r="AY349" s="3">
        <v>17</v>
      </c>
      <c r="AZ349" s="3">
        <v>17</v>
      </c>
      <c r="BA349" s="3">
        <v>17</v>
      </c>
      <c r="BB349" t="s">
        <v>1466</v>
      </c>
      <c r="BC349" t="s">
        <v>1467</v>
      </c>
    </row>
    <row r="350" spans="1:55" x14ac:dyDescent="0.25">
      <c r="A350" t="s">
        <v>2310</v>
      </c>
      <c r="B350" s="3">
        <v>11</v>
      </c>
      <c r="C350" s="14">
        <f>M350/H350</f>
        <v>0.87278489256899716</v>
      </c>
      <c r="D350" s="12">
        <f>_xlfn.T.TEST(T350:W350,X350:AC350,2,3)</f>
        <v>1.3204540385282267E-2</v>
      </c>
      <c r="E350" t="s">
        <v>3201</v>
      </c>
      <c r="F350" t="s">
        <v>3250</v>
      </c>
      <c r="G350" t="s">
        <v>2311</v>
      </c>
      <c r="H350" s="10">
        <f>AVERAGE(I350:L350)</f>
        <v>406341.8359375</v>
      </c>
      <c r="I350" s="5">
        <v>409480.6875</v>
      </c>
      <c r="J350" s="5">
        <v>418892.125</v>
      </c>
      <c r="K350" s="5">
        <v>374233.71875</v>
      </c>
      <c r="L350" s="5">
        <v>422760.8125</v>
      </c>
      <c r="M350" s="10">
        <f>AVERAGE(N350:S350)</f>
        <v>354649.015625</v>
      </c>
      <c r="N350" s="5">
        <v>358121.375</v>
      </c>
      <c r="O350" s="5">
        <v>341819.34375</v>
      </c>
      <c r="P350" s="5">
        <v>360965.3125</v>
      </c>
      <c r="Q350" s="5">
        <v>353257.40625</v>
      </c>
      <c r="R350" s="5">
        <v>355379.375</v>
      </c>
      <c r="S350" s="5">
        <v>358351.28125</v>
      </c>
      <c r="T350" s="8">
        <f>LOG(I350,2)</f>
        <v>18.643435885509444</v>
      </c>
      <c r="U350" s="8">
        <f>LOG(J350,2)</f>
        <v>18.676219236821627</v>
      </c>
      <c r="V350" s="8">
        <f>LOG(K350,2)</f>
        <v>18.513580026820502</v>
      </c>
      <c r="W350" s="8">
        <f>LOG(L350,2)</f>
        <v>18.689482127808077</v>
      </c>
      <c r="X350" s="8">
        <f>LOG(N350,2)</f>
        <v>18.450089105036572</v>
      </c>
      <c r="Y350" s="8">
        <f>LOG(O350,2)</f>
        <v>18.38287451668943</v>
      </c>
      <c r="Z350" s="8">
        <f>LOG(P350,2)</f>
        <v>18.461500680278743</v>
      </c>
      <c r="AA350" s="8">
        <f>LOG(Q350,2)</f>
        <v>18.430360282266054</v>
      </c>
      <c r="AB350" s="8">
        <f>LOG(R350,2)</f>
        <v>18.439000429161148</v>
      </c>
      <c r="AC350" s="8">
        <f>LOG(S350,2)</f>
        <v>18.45101498717662</v>
      </c>
      <c r="AD350" s="3">
        <v>10</v>
      </c>
      <c r="AE350" s="3">
        <v>15</v>
      </c>
      <c r="AF350" s="3">
        <v>13</v>
      </c>
      <c r="AG350" s="3">
        <v>12</v>
      </c>
      <c r="AH350" s="3">
        <v>4</v>
      </c>
      <c r="AI350" s="3">
        <v>6</v>
      </c>
      <c r="AJ350" s="3">
        <v>6</v>
      </c>
      <c r="AK350" s="3">
        <v>7</v>
      </c>
      <c r="AL350" s="3">
        <v>5</v>
      </c>
      <c r="AM350" s="3">
        <v>8</v>
      </c>
      <c r="AN350" s="3">
        <v>10</v>
      </c>
      <c r="AO350" s="3">
        <v>5</v>
      </c>
      <c r="AP350" s="3">
        <v>11</v>
      </c>
      <c r="AQ350" s="3">
        <v>11</v>
      </c>
      <c r="AR350" s="3">
        <v>11</v>
      </c>
      <c r="AS350" s="3">
        <v>11</v>
      </c>
      <c r="AT350" s="3">
        <v>11</v>
      </c>
      <c r="AU350" s="3">
        <v>11</v>
      </c>
      <c r="AV350" s="3">
        <v>11</v>
      </c>
      <c r="AW350" s="3">
        <v>11</v>
      </c>
      <c r="AX350" s="3">
        <v>11</v>
      </c>
      <c r="AY350" s="3">
        <v>11</v>
      </c>
      <c r="AZ350" s="3">
        <v>11</v>
      </c>
      <c r="BA350" s="3">
        <v>11</v>
      </c>
      <c r="BB350" t="s">
        <v>2309</v>
      </c>
      <c r="BC350" t="s">
        <v>2310</v>
      </c>
    </row>
    <row r="351" spans="1:55" x14ac:dyDescent="0.25">
      <c r="A351" t="s">
        <v>981</v>
      </c>
      <c r="B351" s="3">
        <v>12</v>
      </c>
      <c r="C351" s="14">
        <f>M351/H351</f>
        <v>0.87402069853350639</v>
      </c>
      <c r="D351" s="12">
        <f>_xlfn.T.TEST(T351:W351,X351:AC351,2,3)</f>
        <v>1.345310003789906E-2</v>
      </c>
      <c r="E351" t="s">
        <v>2761</v>
      </c>
      <c r="F351" t="s">
        <v>3250</v>
      </c>
      <c r="G351" t="s">
        <v>982</v>
      </c>
      <c r="H351" s="10">
        <f>AVERAGE(I351:L351)</f>
        <v>411711.9375</v>
      </c>
      <c r="I351" s="5">
        <v>384824.3125</v>
      </c>
      <c r="J351" s="5">
        <v>405645.53125</v>
      </c>
      <c r="K351" s="5">
        <v>414477.78125</v>
      </c>
      <c r="L351" s="5">
        <v>441900.125</v>
      </c>
      <c r="M351" s="10">
        <f>AVERAGE(N351:S351)</f>
        <v>359844.75520833331</v>
      </c>
      <c r="N351" s="5">
        <v>344365.5625</v>
      </c>
      <c r="O351" s="5">
        <v>386036.46875</v>
      </c>
      <c r="P351" s="5">
        <v>400347.28125</v>
      </c>
      <c r="Q351" s="5">
        <v>357884.34375</v>
      </c>
      <c r="R351" s="5">
        <v>345795.40625</v>
      </c>
      <c r="S351" s="5">
        <v>324639.46875</v>
      </c>
      <c r="T351" s="8">
        <f>LOG(I351,2)</f>
        <v>18.553840423272298</v>
      </c>
      <c r="U351" s="8">
        <f>LOG(J351,2)</f>
        <v>18.629860069632898</v>
      </c>
      <c r="V351" s="8">
        <f>LOG(K351,2)</f>
        <v>18.660935240236004</v>
      </c>
      <c r="W351" s="8">
        <f>LOG(L351,2)</f>
        <v>18.753360813625996</v>
      </c>
      <c r="X351" s="8">
        <f>LOG(N351,2)</f>
        <v>18.393581350927096</v>
      </c>
      <c r="Y351" s="8">
        <f>LOG(O351,2)</f>
        <v>18.558377619338234</v>
      </c>
      <c r="Z351" s="8">
        <f>LOG(P351,2)</f>
        <v>18.610892483359315</v>
      </c>
      <c r="AA351" s="8">
        <f>LOG(Q351,2)</f>
        <v>18.449133906460784</v>
      </c>
      <c r="AB351" s="8">
        <f>LOG(R351,2)</f>
        <v>18.399559177933014</v>
      </c>
      <c r="AC351" s="8">
        <f>LOG(S351,2)</f>
        <v>18.308478883775468</v>
      </c>
      <c r="AD351" s="3">
        <v>10</v>
      </c>
      <c r="AE351" s="3">
        <v>12</v>
      </c>
      <c r="AF351" s="3">
        <v>9</v>
      </c>
      <c r="AG351" s="3">
        <v>9</v>
      </c>
      <c r="AH351" s="3">
        <v>6</v>
      </c>
      <c r="AI351" s="3">
        <v>7</v>
      </c>
      <c r="AJ351" s="3">
        <v>8</v>
      </c>
      <c r="AK351" s="3">
        <v>8</v>
      </c>
      <c r="AL351" s="3">
        <v>10</v>
      </c>
      <c r="AM351" s="3">
        <v>11</v>
      </c>
      <c r="AN351" s="3">
        <v>11</v>
      </c>
      <c r="AO351" s="3">
        <v>8</v>
      </c>
      <c r="AP351" s="3">
        <v>12</v>
      </c>
      <c r="AQ351" s="3">
        <v>12</v>
      </c>
      <c r="AR351" s="3">
        <v>12</v>
      </c>
      <c r="AS351" s="3">
        <v>12</v>
      </c>
      <c r="AT351" s="3">
        <v>12</v>
      </c>
      <c r="AU351" s="3">
        <v>12</v>
      </c>
      <c r="AV351" s="3">
        <v>12</v>
      </c>
      <c r="AW351" s="3">
        <v>12</v>
      </c>
      <c r="AX351" s="3">
        <v>12</v>
      </c>
      <c r="AY351" s="3">
        <v>12</v>
      </c>
      <c r="AZ351" s="3">
        <v>12</v>
      </c>
      <c r="BA351" s="3">
        <v>12</v>
      </c>
      <c r="BB351" t="s">
        <v>980</v>
      </c>
      <c r="BC351" t="s">
        <v>981</v>
      </c>
    </row>
    <row r="352" spans="1:55" x14ac:dyDescent="0.25">
      <c r="A352" t="s">
        <v>912</v>
      </c>
      <c r="B352" s="3">
        <v>4</v>
      </c>
      <c r="C352" s="14">
        <f>M352/H352</f>
        <v>0.87404617818433439</v>
      </c>
      <c r="D352" s="12">
        <f>_xlfn.T.TEST(T352:W352,X352:AC352,2,3)</f>
        <v>1.7989741434883829E-3</v>
      </c>
      <c r="E352" t="s">
        <v>2737</v>
      </c>
      <c r="F352" t="s">
        <v>3250</v>
      </c>
      <c r="G352" t="s">
        <v>913</v>
      </c>
      <c r="H352" s="10">
        <f>AVERAGE(I352:L352)</f>
        <v>1542059.78125</v>
      </c>
      <c r="I352" s="5">
        <v>1467313</v>
      </c>
      <c r="J352" s="5">
        <v>1538213.125</v>
      </c>
      <c r="K352" s="5">
        <v>1574627.75</v>
      </c>
      <c r="L352" s="5">
        <v>1588085.25</v>
      </c>
      <c r="M352" s="10">
        <f>AVERAGE(N352:S352)</f>
        <v>1347831.4583333333</v>
      </c>
      <c r="N352" s="5">
        <v>1245988.375</v>
      </c>
      <c r="O352" s="5">
        <v>1355814.5</v>
      </c>
      <c r="P352" s="5">
        <v>1478196.5</v>
      </c>
      <c r="Q352" s="5">
        <v>1321219.875</v>
      </c>
      <c r="R352" s="5">
        <v>1381502.875</v>
      </c>
      <c r="S352" s="5">
        <v>1304266.625</v>
      </c>
      <c r="T352" s="8">
        <f>LOG(I352,2)</f>
        <v>20.484745221781772</v>
      </c>
      <c r="U352" s="8">
        <f>LOG(J352,2)</f>
        <v>20.552823977096452</v>
      </c>
      <c r="V352" s="8">
        <f>LOG(K352,2)</f>
        <v>20.586579377807304</v>
      </c>
      <c r="W352" s="8">
        <f>LOG(L352,2)</f>
        <v>20.598856929192369</v>
      </c>
      <c r="X352" s="8">
        <f>LOG(N352,2)</f>
        <v>20.248859177486981</v>
      </c>
      <c r="Y352" s="8">
        <f>LOG(O352,2)</f>
        <v>20.370728374467401</v>
      </c>
      <c r="Z352" s="8">
        <f>LOG(P352,2)</f>
        <v>20.495406632267134</v>
      </c>
      <c r="AA352" s="8">
        <f>LOG(Q352,2)</f>
        <v>20.333439146564238</v>
      </c>
      <c r="AB352" s="8">
        <f>LOG(R352,2)</f>
        <v>20.397807133822699</v>
      </c>
      <c r="AC352" s="8">
        <f>LOG(S352,2)</f>
        <v>20.314807392302399</v>
      </c>
      <c r="AD352" s="3">
        <v>4</v>
      </c>
      <c r="AE352" s="3">
        <v>4</v>
      </c>
      <c r="AF352" s="3">
        <v>4</v>
      </c>
      <c r="AG352" s="3">
        <v>4</v>
      </c>
      <c r="AH352" s="3">
        <v>4</v>
      </c>
      <c r="AI352" s="3">
        <v>4</v>
      </c>
      <c r="AJ352" s="3">
        <v>4</v>
      </c>
      <c r="AK352" s="3">
        <v>4</v>
      </c>
      <c r="AL352" s="3">
        <v>4</v>
      </c>
      <c r="AM352" s="3">
        <v>4</v>
      </c>
      <c r="AN352" s="3">
        <v>4</v>
      </c>
      <c r="AO352" s="3">
        <v>4</v>
      </c>
      <c r="AP352" s="3">
        <v>4</v>
      </c>
      <c r="AQ352" s="3">
        <v>4</v>
      </c>
      <c r="AR352" s="3">
        <v>4</v>
      </c>
      <c r="AS352" s="3">
        <v>4</v>
      </c>
      <c r="AT352" s="3">
        <v>4</v>
      </c>
      <c r="AU352" s="3">
        <v>4</v>
      </c>
      <c r="AV352" s="3">
        <v>4</v>
      </c>
      <c r="AW352" s="3">
        <v>4</v>
      </c>
      <c r="AX352" s="3">
        <v>4</v>
      </c>
      <c r="AY352" s="3">
        <v>4</v>
      </c>
      <c r="AZ352" s="3">
        <v>4</v>
      </c>
      <c r="BA352" s="3">
        <v>4</v>
      </c>
      <c r="BB352" t="s">
        <v>911</v>
      </c>
      <c r="BC352" t="s">
        <v>912</v>
      </c>
    </row>
    <row r="353" spans="1:55" x14ac:dyDescent="0.25">
      <c r="A353" t="s">
        <v>2151</v>
      </c>
      <c r="B353" s="3">
        <v>7</v>
      </c>
      <c r="C353" s="14">
        <f>M353/H353</f>
        <v>0.8747576066315037</v>
      </c>
      <c r="D353" s="12">
        <f>_xlfn.T.TEST(T353:W353,X353:AC353,2,3)</f>
        <v>2.4357162312050734E-2</v>
      </c>
      <c r="E353" t="s">
        <v>3150</v>
      </c>
      <c r="F353" t="s">
        <v>3250</v>
      </c>
      <c r="G353" t="s">
        <v>2152</v>
      </c>
      <c r="H353" s="10">
        <f>AVERAGE(I353:L353)</f>
        <v>104542.18359375</v>
      </c>
      <c r="I353" s="5">
        <v>107713.734375</v>
      </c>
      <c r="J353" s="5">
        <v>106752.765625</v>
      </c>
      <c r="K353" s="5">
        <v>105791.2109375</v>
      </c>
      <c r="L353" s="5">
        <v>97911.0234375</v>
      </c>
      <c r="M353" s="10">
        <f>AVERAGE(N353:S353)</f>
        <v>91449.0703125</v>
      </c>
      <c r="N353" s="5">
        <v>107165.609375</v>
      </c>
      <c r="O353" s="5">
        <v>85937.5</v>
      </c>
      <c r="P353" s="5">
        <v>93697.859375</v>
      </c>
      <c r="Q353" s="5">
        <v>96736.90625</v>
      </c>
      <c r="R353" s="5">
        <v>79835.0546875</v>
      </c>
      <c r="S353" s="5">
        <v>85321.4921875</v>
      </c>
      <c r="T353" s="8">
        <f>LOG(I353,2)</f>
        <v>16.716842691369934</v>
      </c>
      <c r="U353" s="8">
        <f>LOG(J353,2)</f>
        <v>16.703913920411747</v>
      </c>
      <c r="V353" s="8">
        <f>LOG(K353,2)</f>
        <v>16.690860248735738</v>
      </c>
      <c r="W353" s="8">
        <f>LOG(L353,2)</f>
        <v>16.579183676184606</v>
      </c>
      <c r="X353" s="8">
        <f>LOG(N353,2)</f>
        <v>16.709482477766837</v>
      </c>
      <c r="Y353" s="8">
        <f>LOG(O353,2)</f>
        <v>16.391000187961474</v>
      </c>
      <c r="Z353" s="8">
        <f>LOG(P353,2)</f>
        <v>16.515728467942463</v>
      </c>
      <c r="AA353" s="8">
        <f>LOG(Q353,2)</f>
        <v>16.561778779136478</v>
      </c>
      <c r="AB353" s="8">
        <f>LOG(R353,2)</f>
        <v>16.284734736512355</v>
      </c>
      <c r="AC353" s="8">
        <f>LOG(S353,2)</f>
        <v>16.380621576740843</v>
      </c>
      <c r="AD353" s="3">
        <v>4</v>
      </c>
      <c r="AE353" s="3">
        <v>5</v>
      </c>
      <c r="AF353" s="3">
        <v>4</v>
      </c>
      <c r="AG353" s="3">
        <v>5</v>
      </c>
      <c r="AH353" s="3">
        <v>1</v>
      </c>
      <c r="AI353" s="3">
        <v>1</v>
      </c>
      <c r="AJ353" s="3">
        <v>3</v>
      </c>
      <c r="AK353" s="3">
        <v>4</v>
      </c>
      <c r="AL353" s="3">
        <v>3</v>
      </c>
      <c r="AM353" s="3">
        <v>5</v>
      </c>
      <c r="AN353" s="3">
        <v>5</v>
      </c>
      <c r="AO353" s="3">
        <v>3</v>
      </c>
      <c r="AP353" s="3">
        <v>7</v>
      </c>
      <c r="AQ353" s="3">
        <v>7</v>
      </c>
      <c r="AR353" s="3">
        <v>7</v>
      </c>
      <c r="AS353" s="3">
        <v>7</v>
      </c>
      <c r="AT353" s="3">
        <v>7</v>
      </c>
      <c r="AU353" s="3">
        <v>7</v>
      </c>
      <c r="AV353" s="3">
        <v>7</v>
      </c>
      <c r="AW353" s="3">
        <v>7</v>
      </c>
      <c r="AX353" s="3">
        <v>7</v>
      </c>
      <c r="AY353" s="3">
        <v>7</v>
      </c>
      <c r="AZ353" s="3">
        <v>7</v>
      </c>
      <c r="BA353" s="3">
        <v>7</v>
      </c>
      <c r="BB353" t="s">
        <v>2150</v>
      </c>
      <c r="BC353" t="s">
        <v>2151</v>
      </c>
    </row>
    <row r="354" spans="1:55" x14ac:dyDescent="0.25">
      <c r="A354" t="s">
        <v>645</v>
      </c>
      <c r="B354" s="3">
        <v>3</v>
      </c>
      <c r="C354" s="14">
        <f>M354/H354</f>
        <v>0.87599475433131646</v>
      </c>
      <c r="D354" s="12">
        <f>_xlfn.T.TEST(T354:W354,X354:AC354,2,3)</f>
        <v>2.4475037762036096E-2</v>
      </c>
      <c r="E354" t="s">
        <v>2645</v>
      </c>
      <c r="F354" t="s">
        <v>3250</v>
      </c>
      <c r="G354" t="s">
        <v>646</v>
      </c>
      <c r="H354" s="10">
        <f>AVERAGE(I354:L354)</f>
        <v>653574.921875</v>
      </c>
      <c r="I354" s="5">
        <v>694935.25</v>
      </c>
      <c r="J354" s="5">
        <v>605645.75</v>
      </c>
      <c r="K354" s="5">
        <v>668025.25</v>
      </c>
      <c r="L354" s="5">
        <v>645693.4375</v>
      </c>
      <c r="M354" s="10">
        <f>AVERAGE(N354:S354)</f>
        <v>572528.203125</v>
      </c>
      <c r="N354" s="5">
        <v>495716.65625</v>
      </c>
      <c r="O354" s="5">
        <v>649510.6875</v>
      </c>
      <c r="P354" s="5">
        <v>558750</v>
      </c>
      <c r="Q354" s="5">
        <v>546900.125</v>
      </c>
      <c r="R354" s="5">
        <v>563911</v>
      </c>
      <c r="S354" s="5">
        <v>620380.75</v>
      </c>
      <c r="T354" s="8">
        <f>LOG(I354,2)</f>
        <v>19.40651903665329</v>
      </c>
      <c r="U354" s="8">
        <f>LOG(J354,2)</f>
        <v>19.208114663916895</v>
      </c>
      <c r="V354" s="8">
        <f>LOG(K354,2)</f>
        <v>19.349543109114165</v>
      </c>
      <c r="W354" s="8">
        <f>LOG(L354,2)</f>
        <v>19.300489838777274</v>
      </c>
      <c r="X354" s="8">
        <f>LOG(N354,2)</f>
        <v>18.919156209108607</v>
      </c>
      <c r="Y354" s="8">
        <f>LOG(O354,2)</f>
        <v>19.308993739411573</v>
      </c>
      <c r="Z354" s="8">
        <f>LOG(P354,2)</f>
        <v>19.091843400732767</v>
      </c>
      <c r="AA354" s="8">
        <f>LOG(Q354,2)</f>
        <v>19.060917866278771</v>
      </c>
      <c r="AB354" s="8">
        <f>LOG(R354,2)</f>
        <v>19.105107959772681</v>
      </c>
      <c r="AC354" s="8">
        <f>LOG(S354,2)</f>
        <v>19.24279439564253</v>
      </c>
      <c r="AD354" s="3">
        <v>3</v>
      </c>
      <c r="AE354" s="3">
        <v>3</v>
      </c>
      <c r="AF354" s="3">
        <v>3</v>
      </c>
      <c r="AG354" s="3">
        <v>3</v>
      </c>
      <c r="AH354" s="3">
        <v>3</v>
      </c>
      <c r="AI354" s="3">
        <v>3</v>
      </c>
      <c r="AJ354" s="3">
        <v>3</v>
      </c>
      <c r="AK354" s="3">
        <v>3</v>
      </c>
      <c r="AL354" s="3">
        <v>3</v>
      </c>
      <c r="AM354" s="3">
        <v>3</v>
      </c>
      <c r="AN354" s="3">
        <v>3</v>
      </c>
      <c r="AO354" s="3">
        <v>3</v>
      </c>
      <c r="AP354" s="3">
        <v>3</v>
      </c>
      <c r="AQ354" s="3">
        <v>3</v>
      </c>
      <c r="AR354" s="3">
        <v>3</v>
      </c>
      <c r="AS354" s="3">
        <v>3</v>
      </c>
      <c r="AT354" s="3">
        <v>3</v>
      </c>
      <c r="AU354" s="3">
        <v>3</v>
      </c>
      <c r="AV354" s="3">
        <v>3</v>
      </c>
      <c r="AW354" s="3">
        <v>3</v>
      </c>
      <c r="AX354" s="3">
        <v>3</v>
      </c>
      <c r="AY354" s="3">
        <v>3</v>
      </c>
      <c r="AZ354" s="3">
        <v>3</v>
      </c>
      <c r="BA354" s="3">
        <v>3</v>
      </c>
      <c r="BB354" t="s">
        <v>644</v>
      </c>
      <c r="BC354" t="s">
        <v>645</v>
      </c>
    </row>
    <row r="355" spans="1:55" x14ac:dyDescent="0.25">
      <c r="A355" t="s">
        <v>348</v>
      </c>
      <c r="B355" s="3">
        <v>4</v>
      </c>
      <c r="C355" s="14">
        <f>M355/H355</f>
        <v>0.87741170018290682</v>
      </c>
      <c r="D355" s="12">
        <f>_xlfn.T.TEST(T355:W355,X355:AC355,2,3)</f>
        <v>4.9070167819156782E-2</v>
      </c>
      <c r="E355" t="s">
        <v>2544</v>
      </c>
      <c r="F355" t="s">
        <v>3250</v>
      </c>
      <c r="G355" t="s">
        <v>349</v>
      </c>
      <c r="H355" s="10">
        <f>AVERAGE(I355:L355)</f>
        <v>171806.67578125</v>
      </c>
      <c r="I355" s="5">
        <v>175682.171875</v>
      </c>
      <c r="J355" s="5">
        <v>151600.328125</v>
      </c>
      <c r="K355" s="5">
        <v>185064.4375</v>
      </c>
      <c r="L355" s="5">
        <v>174879.765625</v>
      </c>
      <c r="M355" s="10">
        <f>AVERAGE(N355:S355)</f>
        <v>150745.1875</v>
      </c>
      <c r="N355" s="5">
        <v>139835.46875</v>
      </c>
      <c r="O355" s="5">
        <v>153998.890625</v>
      </c>
      <c r="P355" s="5">
        <v>158240.265625</v>
      </c>
      <c r="Q355" s="5">
        <v>151155.59375</v>
      </c>
      <c r="R355" s="5">
        <v>153796.796875</v>
      </c>
      <c r="S355" s="5">
        <v>147444.109375</v>
      </c>
      <c r="T355" s="8">
        <f>LOG(I355,2)</f>
        <v>17.422608269354331</v>
      </c>
      <c r="U355" s="8">
        <f>LOG(J355,2)</f>
        <v>17.209913350530236</v>
      </c>
      <c r="V355" s="8">
        <f>LOG(K355,2)</f>
        <v>17.497668163963976</v>
      </c>
      <c r="W355" s="8">
        <f>LOG(L355,2)</f>
        <v>17.416003847051282</v>
      </c>
      <c r="X355" s="8">
        <f>LOG(N355,2)</f>
        <v>17.093370815833762</v>
      </c>
      <c r="Y355" s="8">
        <f>LOG(O355,2)</f>
        <v>17.232560432528576</v>
      </c>
      <c r="Z355" s="8">
        <f>LOG(P355,2)</f>
        <v>17.27175722738275</v>
      </c>
      <c r="AA355" s="8">
        <f>LOG(Q355,2)</f>
        <v>17.20567484358477</v>
      </c>
      <c r="AB355" s="8">
        <f>LOG(R355,2)</f>
        <v>17.230665931048158</v>
      </c>
      <c r="AC355" s="8">
        <f>LOG(S355,2)</f>
        <v>17.169808660042737</v>
      </c>
      <c r="AD355" s="3">
        <v>2</v>
      </c>
      <c r="AE355" s="3">
        <v>3</v>
      </c>
      <c r="AF355" s="3">
        <v>4</v>
      </c>
      <c r="AG355" s="3">
        <v>4</v>
      </c>
      <c r="AH355" s="3">
        <v>2</v>
      </c>
      <c r="AI355" s="3">
        <v>2</v>
      </c>
      <c r="AJ355" s="3">
        <v>3</v>
      </c>
      <c r="AK355" s="3">
        <v>4</v>
      </c>
      <c r="AL355" s="3">
        <v>4</v>
      </c>
      <c r="AM355" s="3">
        <v>4</v>
      </c>
      <c r="AN355" s="3">
        <v>4</v>
      </c>
      <c r="AO355" s="3">
        <v>3</v>
      </c>
      <c r="AP355" s="3">
        <v>4</v>
      </c>
      <c r="AQ355" s="3">
        <v>4</v>
      </c>
      <c r="AR355" s="3">
        <v>4</v>
      </c>
      <c r="AS355" s="3">
        <v>4</v>
      </c>
      <c r="AT355" s="3">
        <v>4</v>
      </c>
      <c r="AU355" s="3">
        <v>4</v>
      </c>
      <c r="AV355" s="3">
        <v>4</v>
      </c>
      <c r="AW355" s="3">
        <v>4</v>
      </c>
      <c r="AX355" s="3">
        <v>4</v>
      </c>
      <c r="AY355" s="3">
        <v>4</v>
      </c>
      <c r="AZ355" s="3">
        <v>4</v>
      </c>
      <c r="BA355" s="3">
        <v>4</v>
      </c>
      <c r="BB355" t="s">
        <v>347</v>
      </c>
      <c r="BC355" t="s">
        <v>348</v>
      </c>
    </row>
    <row r="356" spans="1:55" x14ac:dyDescent="0.25">
      <c r="A356" t="s">
        <v>1617</v>
      </c>
      <c r="B356" s="3">
        <v>6</v>
      </c>
      <c r="C356" s="14">
        <f>M356/H356</f>
        <v>0.87805847517413715</v>
      </c>
      <c r="D356" s="12">
        <f>_xlfn.T.TEST(T356:W356,X356:AC356,2,3)</f>
        <v>8.2444486710261944E-3</v>
      </c>
      <c r="E356" t="s">
        <v>2980</v>
      </c>
      <c r="F356" t="s">
        <v>3250</v>
      </c>
      <c r="G356" t="s">
        <v>1618</v>
      </c>
      <c r="H356" s="10">
        <f>AVERAGE(I356:L356)</f>
        <v>103765.14453125</v>
      </c>
      <c r="I356" s="5">
        <v>107087.8046875</v>
      </c>
      <c r="J356" s="5">
        <v>102651.03125</v>
      </c>
      <c r="K356" s="5">
        <v>103901.640625</v>
      </c>
      <c r="L356" s="5">
        <v>101420.1015625</v>
      </c>
      <c r="M356" s="10">
        <f>AVERAGE(N356:S356)</f>
        <v>91111.864583333328</v>
      </c>
      <c r="N356" s="5">
        <v>102724.625</v>
      </c>
      <c r="O356" s="5">
        <v>82409.765625</v>
      </c>
      <c r="P356" s="5">
        <v>95466.5625</v>
      </c>
      <c r="Q356" s="5">
        <v>84797.8203125</v>
      </c>
      <c r="R356" s="5">
        <v>91488.1953125</v>
      </c>
      <c r="S356" s="5">
        <v>89784.21875</v>
      </c>
      <c r="T356" s="8">
        <f>LOG(I356,2)</f>
        <v>16.708434667702857</v>
      </c>
      <c r="U356" s="8">
        <f>LOG(J356,2)</f>
        <v>16.647388595519836</v>
      </c>
      <c r="V356" s="8">
        <f>LOG(K356,2)</f>
        <v>16.664858909264733</v>
      </c>
      <c r="W356" s="8">
        <f>LOG(L356,2)</f>
        <v>16.629984098675372</v>
      </c>
      <c r="X356" s="8">
        <f>LOG(N356,2)</f>
        <v>16.648422538340991</v>
      </c>
      <c r="Y356" s="8">
        <f>LOG(O356,2)</f>
        <v>16.330527687637041</v>
      </c>
      <c r="Z356" s="8">
        <f>LOG(P356,2)</f>
        <v>16.542707892147273</v>
      </c>
      <c r="AA356" s="8">
        <f>LOG(Q356,2)</f>
        <v>16.371739561027049</v>
      </c>
      <c r="AB356" s="8">
        <f>LOG(R356,2)</f>
        <v>16.481297984554963</v>
      </c>
      <c r="AC356" s="8">
        <f>LOG(S356,2)</f>
        <v>16.454174266254114</v>
      </c>
      <c r="AD356" s="3">
        <v>4</v>
      </c>
      <c r="AE356" s="3">
        <v>6</v>
      </c>
      <c r="AF356" s="3">
        <v>5</v>
      </c>
      <c r="AG356" s="3">
        <v>5</v>
      </c>
      <c r="AH356" s="3">
        <v>3</v>
      </c>
      <c r="AI356" s="3">
        <v>3</v>
      </c>
      <c r="AJ356" s="3">
        <v>5</v>
      </c>
      <c r="AK356" s="3">
        <v>4</v>
      </c>
      <c r="AL356" s="3">
        <v>4</v>
      </c>
      <c r="AM356" s="3">
        <v>4</v>
      </c>
      <c r="AN356" s="3">
        <v>4</v>
      </c>
      <c r="AO356" s="3">
        <v>5</v>
      </c>
      <c r="AP356" s="3">
        <v>6</v>
      </c>
      <c r="AQ356" s="3">
        <v>6</v>
      </c>
      <c r="AR356" s="3">
        <v>6</v>
      </c>
      <c r="AS356" s="3">
        <v>6</v>
      </c>
      <c r="AT356" s="3">
        <v>6</v>
      </c>
      <c r="AU356" s="3">
        <v>6</v>
      </c>
      <c r="AV356" s="3">
        <v>6</v>
      </c>
      <c r="AW356" s="3">
        <v>6</v>
      </c>
      <c r="AX356" s="3">
        <v>6</v>
      </c>
      <c r="AY356" s="3">
        <v>6</v>
      </c>
      <c r="AZ356" s="3">
        <v>6</v>
      </c>
      <c r="BA356" s="3">
        <v>6</v>
      </c>
      <c r="BB356" t="s">
        <v>1616</v>
      </c>
      <c r="BC356" t="s">
        <v>1617</v>
      </c>
    </row>
    <row r="357" spans="1:55" x14ac:dyDescent="0.25">
      <c r="A357" t="s">
        <v>333</v>
      </c>
      <c r="B357" s="3">
        <v>7</v>
      </c>
      <c r="C357" s="14">
        <f>M357/H357</f>
        <v>0.8787795357676017</v>
      </c>
      <c r="D357" s="12">
        <f>_xlfn.T.TEST(T357:W357,X357:AC357,2,3)</f>
        <v>4.6737034194552531E-3</v>
      </c>
      <c r="E357" t="s">
        <v>2539</v>
      </c>
      <c r="F357" t="s">
        <v>3250</v>
      </c>
      <c r="G357" t="s">
        <v>334</v>
      </c>
      <c r="H357" s="10">
        <f>AVERAGE(I357:L357)</f>
        <v>274709.078125</v>
      </c>
      <c r="I357" s="5">
        <v>280219.59375</v>
      </c>
      <c r="J357" s="5">
        <v>279228.71875</v>
      </c>
      <c r="K357" s="5">
        <v>269796.71875</v>
      </c>
      <c r="L357" s="5">
        <v>269591.28125</v>
      </c>
      <c r="M357" s="10">
        <f>AVERAGE(N357:S357)</f>
        <v>241408.71614583334</v>
      </c>
      <c r="N357" s="5">
        <v>226460.65625</v>
      </c>
      <c r="O357" s="5">
        <v>238589.484375</v>
      </c>
      <c r="P357" s="5">
        <v>242130.765625</v>
      </c>
      <c r="Q357" s="5">
        <v>226261.90625</v>
      </c>
      <c r="R357" s="5">
        <v>240755.359375</v>
      </c>
      <c r="S357" s="5">
        <v>274254.125</v>
      </c>
      <c r="T357" s="8">
        <f>LOG(I357,2)</f>
        <v>18.096198311067969</v>
      </c>
      <c r="U357" s="8">
        <f>LOG(J357,2)</f>
        <v>18.091087805194498</v>
      </c>
      <c r="V357" s="8">
        <f>LOG(K357,2)</f>
        <v>18.041513276867214</v>
      </c>
      <c r="W357" s="8">
        <f>LOG(L357,2)</f>
        <v>18.040414314054566</v>
      </c>
      <c r="X357" s="8">
        <f>LOG(N357,2)</f>
        <v>17.78890090235349</v>
      </c>
      <c r="Y357" s="8">
        <f>LOG(O357,2)</f>
        <v>17.864170933336027</v>
      </c>
      <c r="Z357" s="8">
        <f>LOG(P357,2)</f>
        <v>17.885426877171628</v>
      </c>
      <c r="AA357" s="8">
        <f>LOG(Q357,2)</f>
        <v>17.787634185465276</v>
      </c>
      <c r="AB357" s="8">
        <f>LOG(R357,2)</f>
        <v>17.877208388217593</v>
      </c>
      <c r="AC357" s="8">
        <f>LOG(S357,2)</f>
        <v>18.065153794508451</v>
      </c>
      <c r="AD357" s="3">
        <v>5</v>
      </c>
      <c r="AE357" s="3">
        <v>7</v>
      </c>
      <c r="AF357" s="3">
        <v>6</v>
      </c>
      <c r="AG357" s="3">
        <v>6</v>
      </c>
      <c r="AH357" s="3">
        <v>4</v>
      </c>
      <c r="AI357" s="3">
        <v>5</v>
      </c>
      <c r="AJ357" s="3">
        <v>6</v>
      </c>
      <c r="AK357" s="3">
        <v>6</v>
      </c>
      <c r="AL357" s="3">
        <v>5</v>
      </c>
      <c r="AM357" s="3">
        <v>7</v>
      </c>
      <c r="AN357" s="3">
        <v>7</v>
      </c>
      <c r="AO357" s="3">
        <v>7</v>
      </c>
      <c r="AP357" s="3">
        <v>7</v>
      </c>
      <c r="AQ357" s="3">
        <v>7</v>
      </c>
      <c r="AR357" s="3">
        <v>7</v>
      </c>
      <c r="AS357" s="3">
        <v>7</v>
      </c>
      <c r="AT357" s="3">
        <v>7</v>
      </c>
      <c r="AU357" s="3">
        <v>7</v>
      </c>
      <c r="AV357" s="3">
        <v>7</v>
      </c>
      <c r="AW357" s="3">
        <v>7</v>
      </c>
      <c r="AX357" s="3">
        <v>7</v>
      </c>
      <c r="AY357" s="3">
        <v>7</v>
      </c>
      <c r="AZ357" s="3">
        <v>7</v>
      </c>
      <c r="BA357" s="3">
        <v>7</v>
      </c>
      <c r="BB357" t="s">
        <v>332</v>
      </c>
      <c r="BC357" t="s">
        <v>333</v>
      </c>
    </row>
    <row r="358" spans="1:55" x14ac:dyDescent="0.25">
      <c r="A358" t="s">
        <v>2148</v>
      </c>
      <c r="B358" s="3">
        <v>7</v>
      </c>
      <c r="C358" s="14">
        <f>M358/H358</f>
        <v>0.87986446141434527</v>
      </c>
      <c r="D358" s="12">
        <f>_xlfn.T.TEST(T358:W358,X358:AC358,2,3)</f>
        <v>3.9838377128721082E-3</v>
      </c>
      <c r="E358" t="s">
        <v>3149</v>
      </c>
      <c r="F358" t="s">
        <v>3250</v>
      </c>
      <c r="G358" t="s">
        <v>2149</v>
      </c>
      <c r="H358" s="10">
        <f>AVERAGE(I358:L358)</f>
        <v>119375.984375</v>
      </c>
      <c r="I358" s="5">
        <v>115193.203125</v>
      </c>
      <c r="J358" s="5">
        <v>123763.3203125</v>
      </c>
      <c r="K358" s="5">
        <v>114124.765625</v>
      </c>
      <c r="L358" s="5">
        <v>124422.6484375</v>
      </c>
      <c r="M358" s="10">
        <f>AVERAGE(N358:S358)</f>
        <v>105034.68619791667</v>
      </c>
      <c r="N358" s="5">
        <v>96762.1640625</v>
      </c>
      <c r="O358" s="5">
        <v>107273.1171875</v>
      </c>
      <c r="P358" s="5">
        <v>105451.1328125</v>
      </c>
      <c r="Q358" s="5">
        <v>110219.3203125</v>
      </c>
      <c r="R358" s="5">
        <v>106578.078125</v>
      </c>
      <c r="S358" s="5">
        <v>103924.3046875</v>
      </c>
      <c r="T358" s="8">
        <f>LOG(I358,2)</f>
        <v>16.813696068759207</v>
      </c>
      <c r="U358" s="8">
        <f>LOG(J358,2)</f>
        <v>16.917224281363239</v>
      </c>
      <c r="V358" s="8">
        <f>LOG(K358,2)</f>
        <v>16.800252371824865</v>
      </c>
      <c r="W358" s="8">
        <f>LOG(L358,2)</f>
        <v>16.924889595069455</v>
      </c>
      <c r="X358" s="8">
        <f>LOG(N358,2)</f>
        <v>16.562155414755303</v>
      </c>
      <c r="Y358" s="8">
        <f>LOG(O358,2)</f>
        <v>16.710929054170563</v>
      </c>
      <c r="Z358" s="8">
        <f>LOG(P358,2)</f>
        <v>16.686215067853837</v>
      </c>
      <c r="AA358" s="8">
        <f>LOG(Q358,2)</f>
        <v>16.75001761010574</v>
      </c>
      <c r="AB358" s="8">
        <f>LOG(R358,2)</f>
        <v>16.701551197405038</v>
      </c>
      <c r="AC358" s="8">
        <f>LOG(S358,2)</f>
        <v>16.665173569983882</v>
      </c>
      <c r="AD358" s="3">
        <v>4</v>
      </c>
      <c r="AE358" s="3">
        <v>6</v>
      </c>
      <c r="AF358" s="3">
        <v>5</v>
      </c>
      <c r="AG358" s="3">
        <v>6</v>
      </c>
      <c r="AH358" s="3">
        <v>4</v>
      </c>
      <c r="AI358" s="3">
        <v>5</v>
      </c>
      <c r="AJ358" s="3">
        <v>7</v>
      </c>
      <c r="AK358" s="3">
        <v>7</v>
      </c>
      <c r="AL358" s="3">
        <v>7</v>
      </c>
      <c r="AM358" s="3">
        <v>6</v>
      </c>
      <c r="AN358" s="3">
        <v>6</v>
      </c>
      <c r="AO358" s="3">
        <v>8</v>
      </c>
      <c r="AP358" s="3">
        <v>7</v>
      </c>
      <c r="AQ358" s="3">
        <v>7</v>
      </c>
      <c r="AR358" s="3">
        <v>7</v>
      </c>
      <c r="AS358" s="3">
        <v>7</v>
      </c>
      <c r="AT358" s="3">
        <v>7</v>
      </c>
      <c r="AU358" s="3">
        <v>7</v>
      </c>
      <c r="AV358" s="3">
        <v>7</v>
      </c>
      <c r="AW358" s="3">
        <v>7</v>
      </c>
      <c r="AX358" s="3">
        <v>7</v>
      </c>
      <c r="AY358" s="3">
        <v>7</v>
      </c>
      <c r="AZ358" s="3">
        <v>7</v>
      </c>
      <c r="BA358" s="3">
        <v>7</v>
      </c>
      <c r="BB358" t="s">
        <v>2147</v>
      </c>
      <c r="BC358" t="s">
        <v>2148</v>
      </c>
    </row>
    <row r="359" spans="1:55" x14ac:dyDescent="0.25">
      <c r="A359" t="s">
        <v>2109</v>
      </c>
      <c r="B359" s="3">
        <v>4</v>
      </c>
      <c r="C359" s="14">
        <f>M359/H359</f>
        <v>0.88157916845946083</v>
      </c>
      <c r="D359" s="12">
        <f>_xlfn.T.TEST(T359:W359,X359:AC359,2,3)</f>
        <v>7.1541314678766755E-4</v>
      </c>
      <c r="E359" t="s">
        <v>3139</v>
      </c>
      <c r="F359" t="s">
        <v>3250</v>
      </c>
      <c r="G359" t="s">
        <v>2110</v>
      </c>
      <c r="H359" s="10">
        <f>AVERAGE(I359:L359)</f>
        <v>2157363.25</v>
      </c>
      <c r="I359" s="5">
        <v>2217424.25</v>
      </c>
      <c r="J359" s="5">
        <v>2086802.75</v>
      </c>
      <c r="K359" s="5">
        <v>2169017.75</v>
      </c>
      <c r="L359" s="5">
        <v>2156208.25</v>
      </c>
      <c r="M359" s="10">
        <f>AVERAGE(N359:S359)</f>
        <v>1901886.5</v>
      </c>
      <c r="N359" s="5">
        <v>1992336.125</v>
      </c>
      <c r="O359" s="5">
        <v>1961540.125</v>
      </c>
      <c r="P359" s="5">
        <v>1919383.25</v>
      </c>
      <c r="Q359" s="5">
        <v>1751167.5</v>
      </c>
      <c r="R359" s="5">
        <v>1838076.25</v>
      </c>
      <c r="S359" s="5">
        <v>1948815.75</v>
      </c>
      <c r="T359" s="8">
        <f>LOG(I359,2)</f>
        <v>21.080453390416032</v>
      </c>
      <c r="U359" s="8">
        <f>LOG(J359,2)</f>
        <v>20.992862808995081</v>
      </c>
      <c r="V359" s="8">
        <f>LOG(K359,2)</f>
        <v>21.048610428573273</v>
      </c>
      <c r="W359" s="8">
        <f>LOG(L359,2)</f>
        <v>21.040065091910535</v>
      </c>
      <c r="X359" s="8">
        <f>LOG(N359,2)</f>
        <v>20.926029632876073</v>
      </c>
      <c r="Y359" s="8">
        <f>LOG(O359,2)</f>
        <v>20.90355541661603</v>
      </c>
      <c r="Z359" s="8">
        <f>LOG(P359,2)</f>
        <v>20.872211377610839</v>
      </c>
      <c r="AA359" s="8">
        <f>LOG(Q359,2)</f>
        <v>20.739885654159007</v>
      </c>
      <c r="AB359" s="8">
        <f>LOG(R359,2)</f>
        <v>20.809765185360874</v>
      </c>
      <c r="AC359" s="8">
        <f>LOG(S359,2)</f>
        <v>20.894166267346019</v>
      </c>
      <c r="AD359" s="3">
        <v>4</v>
      </c>
      <c r="AE359" s="3">
        <v>4</v>
      </c>
      <c r="AF359" s="3">
        <v>4</v>
      </c>
      <c r="AG359" s="3">
        <v>4</v>
      </c>
      <c r="AH359" s="3">
        <v>4</v>
      </c>
      <c r="AI359" s="3">
        <v>4</v>
      </c>
      <c r="AJ359" s="3">
        <v>4</v>
      </c>
      <c r="AK359" s="3">
        <v>4</v>
      </c>
      <c r="AL359" s="3">
        <v>4</v>
      </c>
      <c r="AM359" s="3">
        <v>4</v>
      </c>
      <c r="AN359" s="3">
        <v>4</v>
      </c>
      <c r="AO359" s="3">
        <v>4</v>
      </c>
      <c r="AP359" s="3">
        <v>4</v>
      </c>
      <c r="AQ359" s="3">
        <v>4</v>
      </c>
      <c r="AR359" s="3">
        <v>4</v>
      </c>
      <c r="AS359" s="3">
        <v>4</v>
      </c>
      <c r="AT359" s="3">
        <v>4</v>
      </c>
      <c r="AU359" s="3">
        <v>4</v>
      </c>
      <c r="AV359" s="3">
        <v>4</v>
      </c>
      <c r="AW359" s="3">
        <v>4</v>
      </c>
      <c r="AX359" s="3">
        <v>4</v>
      </c>
      <c r="AY359" s="3">
        <v>4</v>
      </c>
      <c r="AZ359" s="3">
        <v>4</v>
      </c>
      <c r="BA359" s="3">
        <v>4</v>
      </c>
      <c r="BB359" t="s">
        <v>2108</v>
      </c>
      <c r="BC359" t="s">
        <v>2109</v>
      </c>
    </row>
    <row r="360" spans="1:55" x14ac:dyDescent="0.25">
      <c r="A360" t="s">
        <v>1482</v>
      </c>
      <c r="B360" s="3">
        <v>8</v>
      </c>
      <c r="C360" s="14">
        <f>M360/H360</f>
        <v>0.88175733184856353</v>
      </c>
      <c r="D360" s="12">
        <f>_xlfn.T.TEST(T360:W360,X360:AC360,2,3)</f>
        <v>1.4284903940339004E-2</v>
      </c>
      <c r="E360" t="s">
        <v>2934</v>
      </c>
      <c r="F360" t="s">
        <v>3250</v>
      </c>
      <c r="G360" t="s">
        <v>1483</v>
      </c>
      <c r="H360" s="10">
        <f>AVERAGE(I360:L360)</f>
        <v>1066130.453125</v>
      </c>
      <c r="I360" s="5">
        <v>1077369</v>
      </c>
      <c r="J360" s="5">
        <v>1138766.125</v>
      </c>
      <c r="K360" s="5">
        <v>992279.8125</v>
      </c>
      <c r="L360" s="5">
        <v>1056106.875</v>
      </c>
      <c r="M360" s="10">
        <f>AVERAGE(N360:S360)</f>
        <v>940068.34375</v>
      </c>
      <c r="N360" s="5">
        <v>937155.5625</v>
      </c>
      <c r="O360" s="5">
        <v>1018718.5</v>
      </c>
      <c r="P360" s="5">
        <v>831231.125</v>
      </c>
      <c r="Q360" s="5">
        <v>940175.6875</v>
      </c>
      <c r="R360" s="5">
        <v>935285.625</v>
      </c>
      <c r="S360" s="5">
        <v>977843.5625</v>
      </c>
      <c r="T360" s="8">
        <f>LOG(I360,2)</f>
        <v>20.039081028392648</v>
      </c>
      <c r="U360" s="8">
        <f>LOG(J360,2)</f>
        <v>20.119040052148716</v>
      </c>
      <c r="V360" s="8">
        <f>LOG(K360,2)</f>
        <v>19.92038747729033</v>
      </c>
      <c r="W360" s="8">
        <f>LOG(L360,2)</f>
        <v>20.010324408026733</v>
      </c>
      <c r="X360" s="8">
        <f>LOG(N360,2)</f>
        <v>19.837929021381335</v>
      </c>
      <c r="Y360" s="8">
        <f>LOG(O360,2)</f>
        <v>19.958324019493524</v>
      </c>
      <c r="Z360" s="8">
        <f>LOG(P360,2)</f>
        <v>19.664890150626047</v>
      </c>
      <c r="AA360" s="8">
        <f>LOG(Q360,2)</f>
        <v>19.842570848037283</v>
      </c>
      <c r="AB360" s="8">
        <f>LOG(R360,2)</f>
        <v>19.835047488468177</v>
      </c>
      <c r="AC360" s="8">
        <f>LOG(S360,2)</f>
        <v>19.899244152643146</v>
      </c>
      <c r="AD360" s="3">
        <v>5</v>
      </c>
      <c r="AE360" s="3">
        <v>8</v>
      </c>
      <c r="AF360" s="3">
        <v>5</v>
      </c>
      <c r="AG360" s="3">
        <v>7</v>
      </c>
      <c r="AH360" s="3">
        <v>5</v>
      </c>
      <c r="AI360" s="3">
        <v>5</v>
      </c>
      <c r="AJ360" s="3">
        <v>6</v>
      </c>
      <c r="AK360" s="3">
        <v>7</v>
      </c>
      <c r="AL360" s="3">
        <v>6</v>
      </c>
      <c r="AM360" s="3">
        <v>8</v>
      </c>
      <c r="AN360" s="3">
        <v>7</v>
      </c>
      <c r="AO360" s="3">
        <v>6</v>
      </c>
      <c r="AP360" s="3">
        <v>8</v>
      </c>
      <c r="AQ360" s="3">
        <v>8</v>
      </c>
      <c r="AR360" s="3">
        <v>8</v>
      </c>
      <c r="AS360" s="3">
        <v>8</v>
      </c>
      <c r="AT360" s="3">
        <v>8</v>
      </c>
      <c r="AU360" s="3">
        <v>8</v>
      </c>
      <c r="AV360" s="3">
        <v>8</v>
      </c>
      <c r="AW360" s="3">
        <v>8</v>
      </c>
      <c r="AX360" s="3">
        <v>8</v>
      </c>
      <c r="AY360" s="3">
        <v>8</v>
      </c>
      <c r="AZ360" s="3">
        <v>8</v>
      </c>
      <c r="BA360" s="3">
        <v>8</v>
      </c>
      <c r="BB360" t="s">
        <v>1481</v>
      </c>
      <c r="BC360" t="s">
        <v>1482</v>
      </c>
    </row>
    <row r="361" spans="1:55" x14ac:dyDescent="0.25">
      <c r="A361" t="s">
        <v>1632</v>
      </c>
      <c r="B361" s="3">
        <v>8</v>
      </c>
      <c r="C361" s="14">
        <f>M361/H361</f>
        <v>0.88275799330290405</v>
      </c>
      <c r="D361" s="12">
        <f>_xlfn.T.TEST(T361:W361,X361:AC361,2,3)</f>
        <v>1.1016850917799246E-2</v>
      </c>
      <c r="E361" t="s">
        <v>2986</v>
      </c>
      <c r="F361" t="s">
        <v>3250</v>
      </c>
      <c r="G361" t="s">
        <v>1633</v>
      </c>
      <c r="H361" s="10">
        <f>AVERAGE(I361:L361)</f>
        <v>114462.31640625</v>
      </c>
      <c r="I361" s="5">
        <v>113286.75</v>
      </c>
      <c r="J361" s="5">
        <v>119005.2734375</v>
      </c>
      <c r="K361" s="5">
        <v>108365.2734375</v>
      </c>
      <c r="L361" s="5">
        <v>117191.96875</v>
      </c>
      <c r="M361" s="10">
        <f>AVERAGE(N361:S361)</f>
        <v>101042.52473958333</v>
      </c>
      <c r="N361" s="5">
        <v>111826.8203125</v>
      </c>
      <c r="O361" s="5">
        <v>97012.46875</v>
      </c>
      <c r="P361" s="5">
        <v>98864.4375</v>
      </c>
      <c r="Q361" s="5">
        <v>89087.75</v>
      </c>
      <c r="R361" s="5">
        <v>104465.171875</v>
      </c>
      <c r="S361" s="5">
        <v>104998.5</v>
      </c>
      <c r="T361" s="8">
        <f>LOG(I361,2)</f>
        <v>16.789619608083029</v>
      </c>
      <c r="U361" s="8">
        <f>LOG(J361,2)</f>
        <v>16.860665979008374</v>
      </c>
      <c r="V361" s="8">
        <f>LOG(K361,2)</f>
        <v>16.725542981441272</v>
      </c>
      <c r="W361" s="8">
        <f>LOG(L361,2)</f>
        <v>16.838514178654663</v>
      </c>
      <c r="X361" s="8">
        <f>LOG(N361,2)</f>
        <v>16.770906717102527</v>
      </c>
      <c r="Y361" s="8">
        <f>LOG(O361,2)</f>
        <v>16.565882564454661</v>
      </c>
      <c r="Z361" s="8">
        <f>LOG(P361,2)</f>
        <v>16.593164042405515</v>
      </c>
      <c r="AA361" s="8">
        <f>LOG(Q361,2)</f>
        <v>16.442939447331909</v>
      </c>
      <c r="AB361" s="8">
        <f>LOG(R361,2)</f>
        <v>16.6726625101571</v>
      </c>
      <c r="AC361" s="8">
        <f>LOG(S361,2)</f>
        <v>16.680009192251841</v>
      </c>
      <c r="AD361" s="3">
        <v>5</v>
      </c>
      <c r="AE361" s="3">
        <v>5</v>
      </c>
      <c r="AF361" s="3">
        <v>7</v>
      </c>
      <c r="AG361" s="3">
        <v>7</v>
      </c>
      <c r="AH361" s="3">
        <v>5</v>
      </c>
      <c r="AI361" s="3">
        <v>3</v>
      </c>
      <c r="AJ361" s="3">
        <v>7</v>
      </c>
      <c r="AK361" s="3">
        <v>5</v>
      </c>
      <c r="AL361" s="3">
        <v>5</v>
      </c>
      <c r="AM361" s="3">
        <v>4</v>
      </c>
      <c r="AN361" s="3">
        <v>7</v>
      </c>
      <c r="AO361" s="3">
        <v>6</v>
      </c>
      <c r="AP361" s="3">
        <v>8</v>
      </c>
      <c r="AQ361" s="3">
        <v>8</v>
      </c>
      <c r="AR361" s="3">
        <v>8</v>
      </c>
      <c r="AS361" s="3">
        <v>8</v>
      </c>
      <c r="AT361" s="3">
        <v>8</v>
      </c>
      <c r="AU361" s="3">
        <v>8</v>
      </c>
      <c r="AV361" s="3">
        <v>8</v>
      </c>
      <c r="AW361" s="3">
        <v>8</v>
      </c>
      <c r="AX361" s="3">
        <v>8</v>
      </c>
      <c r="AY361" s="3">
        <v>8</v>
      </c>
      <c r="AZ361" s="3">
        <v>8</v>
      </c>
      <c r="BA361" s="3">
        <v>8</v>
      </c>
      <c r="BB361" t="s">
        <v>1631</v>
      </c>
      <c r="BC361" t="s">
        <v>1632</v>
      </c>
    </row>
    <row r="362" spans="1:55" x14ac:dyDescent="0.25">
      <c r="A362" t="s">
        <v>888</v>
      </c>
      <c r="B362" s="3">
        <v>7</v>
      </c>
      <c r="C362" s="14">
        <f>M362/H362</f>
        <v>0.88377798810886921</v>
      </c>
      <c r="D362" s="12">
        <f>_xlfn.T.TEST(T362:W362,X362:AC362,2,3)</f>
        <v>1.9502634955769798E-2</v>
      </c>
      <c r="E362" t="s">
        <v>2729</v>
      </c>
      <c r="F362" t="s">
        <v>3250</v>
      </c>
      <c r="G362" t="s">
        <v>889</v>
      </c>
      <c r="H362" s="10">
        <f>AVERAGE(I362:L362)</f>
        <v>1281016.03125</v>
      </c>
      <c r="I362" s="5">
        <v>1340846.5</v>
      </c>
      <c r="J362" s="5">
        <v>1217459.625</v>
      </c>
      <c r="K362" s="5">
        <v>1304810.5</v>
      </c>
      <c r="L362" s="5">
        <v>1260947.5</v>
      </c>
      <c r="M362" s="10">
        <f>AVERAGE(N362:S362)</f>
        <v>1132133.7708333333</v>
      </c>
      <c r="N362" s="5">
        <v>1130741.875</v>
      </c>
      <c r="O362" s="5">
        <v>1285852.625</v>
      </c>
      <c r="P362" s="5">
        <v>1167176</v>
      </c>
      <c r="Q362" s="5">
        <v>1077260.25</v>
      </c>
      <c r="R362" s="5">
        <v>978252.375</v>
      </c>
      <c r="S362" s="5">
        <v>1153519.5</v>
      </c>
      <c r="T362" s="8">
        <f>LOG(I362,2)</f>
        <v>20.354712656406761</v>
      </c>
      <c r="U362" s="8">
        <f>LOG(J362,2)</f>
        <v>20.215442497871525</v>
      </c>
      <c r="V362" s="8">
        <f>LOG(K362,2)</f>
        <v>20.315408866110293</v>
      </c>
      <c r="W362" s="8">
        <f>LOG(L362,2)</f>
        <v>20.266076779116883</v>
      </c>
      <c r="X362" s="8">
        <f>LOG(N362,2)</f>
        <v>20.108838198776301</v>
      </c>
      <c r="Y362" s="8">
        <f>LOG(O362,2)</f>
        <v>20.294293870337238</v>
      </c>
      <c r="Z362" s="8">
        <f>LOG(P362,2)</f>
        <v>20.154590692650668</v>
      </c>
      <c r="AA362" s="8">
        <f>LOG(Q362,2)</f>
        <v>20.03893539490528</v>
      </c>
      <c r="AB362" s="8">
        <f>LOG(R362,2)</f>
        <v>19.899847182140508</v>
      </c>
      <c r="AC362" s="8">
        <f>LOG(S362,2)</f>
        <v>20.137610962001776</v>
      </c>
      <c r="AD362" s="3">
        <v>7</v>
      </c>
      <c r="AE362" s="3">
        <v>7</v>
      </c>
      <c r="AF362" s="3">
        <v>7</v>
      </c>
      <c r="AG362" s="3">
        <v>7</v>
      </c>
      <c r="AH362" s="3">
        <v>6</v>
      </c>
      <c r="AI362" s="3">
        <v>6</v>
      </c>
      <c r="AJ362" s="3">
        <v>7</v>
      </c>
      <c r="AK362" s="3">
        <v>7</v>
      </c>
      <c r="AL362" s="3">
        <v>7</v>
      </c>
      <c r="AM362" s="3">
        <v>7</v>
      </c>
      <c r="AN362" s="3">
        <v>7</v>
      </c>
      <c r="AO362" s="3">
        <v>7</v>
      </c>
      <c r="AP362" s="3">
        <v>7</v>
      </c>
      <c r="AQ362" s="3">
        <v>7</v>
      </c>
      <c r="AR362" s="3">
        <v>7</v>
      </c>
      <c r="AS362" s="3">
        <v>7</v>
      </c>
      <c r="AT362" s="3">
        <v>7</v>
      </c>
      <c r="AU362" s="3">
        <v>7</v>
      </c>
      <c r="AV362" s="3">
        <v>7</v>
      </c>
      <c r="AW362" s="3">
        <v>7</v>
      </c>
      <c r="AX362" s="3">
        <v>7</v>
      </c>
      <c r="AY362" s="3">
        <v>7</v>
      </c>
      <c r="AZ362" s="3">
        <v>7</v>
      </c>
      <c r="BA362" s="3">
        <v>7</v>
      </c>
      <c r="BB362" t="s">
        <v>887</v>
      </c>
      <c r="BC362" t="s">
        <v>888</v>
      </c>
    </row>
    <row r="363" spans="1:55" x14ac:dyDescent="0.25">
      <c r="A363" t="s">
        <v>1635</v>
      </c>
      <c r="B363" s="3">
        <v>8</v>
      </c>
      <c r="C363" s="14">
        <f>M363/H363</f>
        <v>0.88484232710578203</v>
      </c>
      <c r="D363" s="12">
        <f>_xlfn.T.TEST(T363:W363,X363:AC363,2,3)</f>
        <v>6.4665593169837094E-3</v>
      </c>
      <c r="E363" t="s">
        <v>2987</v>
      </c>
      <c r="F363" t="s">
        <v>3250</v>
      </c>
      <c r="G363" t="s">
        <v>1636</v>
      </c>
      <c r="H363" s="10">
        <f>AVERAGE(I363:L363)</f>
        <v>120475.326171875</v>
      </c>
      <c r="I363" s="5">
        <v>125651.953125</v>
      </c>
      <c r="J363" s="5">
        <v>124154.7578125</v>
      </c>
      <c r="K363" s="5">
        <v>119209.1484375</v>
      </c>
      <c r="L363" s="5">
        <v>112885.4453125</v>
      </c>
      <c r="M363" s="10">
        <f>AVERAGE(N363:S363)</f>
        <v>106601.66796875</v>
      </c>
      <c r="N363" s="5">
        <v>103812.0703125</v>
      </c>
      <c r="O363" s="5">
        <v>107993.4140625</v>
      </c>
      <c r="P363" s="5">
        <v>113630.8671875</v>
      </c>
      <c r="Q363" s="5">
        <v>102030.015625</v>
      </c>
      <c r="R363" s="5">
        <v>111144.9921875</v>
      </c>
      <c r="S363" s="5">
        <v>100998.6484375</v>
      </c>
      <c r="T363" s="8">
        <f>LOG(I363,2)</f>
        <v>16.939073570978515</v>
      </c>
      <c r="U363" s="8">
        <f>LOG(J363,2)</f>
        <v>16.921780023434259</v>
      </c>
      <c r="V363" s="8">
        <f>LOG(K363,2)</f>
        <v>16.863135430865739</v>
      </c>
      <c r="W363" s="8">
        <f>LOG(L363,2)</f>
        <v>16.784499961175818</v>
      </c>
      <c r="X363" s="8">
        <f>LOG(N363,2)</f>
        <v>16.663614671192235</v>
      </c>
      <c r="Y363" s="8">
        <f>LOG(O363,2)</f>
        <v>16.720583807296965</v>
      </c>
      <c r="Z363" s="8">
        <f>LOG(P363,2)</f>
        <v>16.793995262530807</v>
      </c>
      <c r="AA363" s="8">
        <f>LOG(Q363,2)</f>
        <v>16.63863410725244</v>
      </c>
      <c r="AB363" s="8">
        <f>LOG(R363,2)</f>
        <v>16.762083421371052</v>
      </c>
      <c r="AC363" s="8">
        <f>LOG(S363,2)</f>
        <v>16.623976461418209</v>
      </c>
      <c r="AD363" s="3">
        <v>5</v>
      </c>
      <c r="AE363" s="3">
        <v>7</v>
      </c>
      <c r="AF363" s="3">
        <v>6</v>
      </c>
      <c r="AG363" s="3">
        <v>7</v>
      </c>
      <c r="AH363" s="3">
        <v>1</v>
      </c>
      <c r="AI363" s="3">
        <v>1</v>
      </c>
      <c r="AJ363" s="3">
        <v>5</v>
      </c>
      <c r="AK363" s="3">
        <v>5</v>
      </c>
      <c r="AL363" s="3">
        <v>10</v>
      </c>
      <c r="AM363" s="3">
        <v>8</v>
      </c>
      <c r="AN363" s="3">
        <v>10</v>
      </c>
      <c r="AO363" s="3">
        <v>6</v>
      </c>
      <c r="AP363" s="3">
        <v>8</v>
      </c>
      <c r="AQ363" s="3">
        <v>8</v>
      </c>
      <c r="AR363" s="3">
        <v>8</v>
      </c>
      <c r="AS363" s="3">
        <v>8</v>
      </c>
      <c r="AT363" s="3">
        <v>8</v>
      </c>
      <c r="AU363" s="3">
        <v>8</v>
      </c>
      <c r="AV363" s="3">
        <v>8</v>
      </c>
      <c r="AW363" s="3">
        <v>8</v>
      </c>
      <c r="AX363" s="3">
        <v>8</v>
      </c>
      <c r="AY363" s="3">
        <v>8</v>
      </c>
      <c r="AZ363" s="3">
        <v>8</v>
      </c>
      <c r="BA363" s="3">
        <v>8</v>
      </c>
      <c r="BB363" t="s">
        <v>1634</v>
      </c>
      <c r="BC363" t="s">
        <v>1635</v>
      </c>
    </row>
    <row r="364" spans="1:55" x14ac:dyDescent="0.25">
      <c r="A364" t="s">
        <v>1545</v>
      </c>
      <c r="B364" s="3">
        <v>11</v>
      </c>
      <c r="C364" s="14">
        <f>M364/H364</f>
        <v>0.88548701165537258</v>
      </c>
      <c r="D364" s="12">
        <f>_xlfn.T.TEST(T364:W364,X364:AC364,2,3)</f>
        <v>3.0064389457524982E-3</v>
      </c>
      <c r="E364" t="s">
        <v>2956</v>
      </c>
      <c r="F364" t="s">
        <v>3250</v>
      </c>
      <c r="G364" t="s">
        <v>1546</v>
      </c>
      <c r="H364" s="10">
        <f>AVERAGE(I364:L364)</f>
        <v>1151268.96875</v>
      </c>
      <c r="I364" s="5">
        <v>1138308.875</v>
      </c>
      <c r="J364" s="5">
        <v>1141991.25</v>
      </c>
      <c r="K364" s="5">
        <v>1172002.375</v>
      </c>
      <c r="L364" s="5">
        <v>1152773.375</v>
      </c>
      <c r="M364" s="10">
        <f>AVERAGE(N364:S364)</f>
        <v>1019433.71875</v>
      </c>
      <c r="N364" s="5">
        <v>1060526</v>
      </c>
      <c r="O364" s="5">
        <v>1008373.8125</v>
      </c>
      <c r="P364" s="5">
        <v>1039827</v>
      </c>
      <c r="Q364" s="5">
        <v>908451.3125</v>
      </c>
      <c r="R364" s="5">
        <v>1036723.5625</v>
      </c>
      <c r="S364" s="5">
        <v>1062700.625</v>
      </c>
      <c r="T364" s="8">
        <f>LOG(I364,2)</f>
        <v>20.118460648908759</v>
      </c>
      <c r="U364" s="8">
        <f>LOG(J364,2)</f>
        <v>20.123120166058232</v>
      </c>
      <c r="V364" s="8">
        <f>LOG(K364,2)</f>
        <v>20.160544062631477</v>
      </c>
      <c r="W364" s="8">
        <f>LOG(L364,2)</f>
        <v>20.136677489166118</v>
      </c>
      <c r="X364" s="8">
        <f>LOG(N364,2)</f>
        <v>20.016348559934517</v>
      </c>
      <c r="Y364" s="8">
        <f>LOG(O364,2)</f>
        <v>19.943599126283644</v>
      </c>
      <c r="Z364" s="8">
        <f>LOG(P364,2)</f>
        <v>19.987912090956666</v>
      </c>
      <c r="AA364" s="8">
        <f>LOG(Q364,2)</f>
        <v>19.793049671233</v>
      </c>
      <c r="AB364" s="8">
        <f>LOG(R364,2)</f>
        <v>19.983599826853595</v>
      </c>
      <c r="AC364" s="8">
        <f>LOG(S364,2)</f>
        <v>20.019303799628076</v>
      </c>
      <c r="AD364" s="3">
        <v>11</v>
      </c>
      <c r="AE364" s="3">
        <v>11</v>
      </c>
      <c r="AF364" s="3">
        <v>10</v>
      </c>
      <c r="AG364" s="3">
        <v>12</v>
      </c>
      <c r="AH364" s="3">
        <v>11</v>
      </c>
      <c r="AI364" s="3">
        <v>9</v>
      </c>
      <c r="AJ364" s="3">
        <v>10</v>
      </c>
      <c r="AK364" s="3">
        <v>10</v>
      </c>
      <c r="AL364" s="3">
        <v>11</v>
      </c>
      <c r="AM364" s="3">
        <v>11</v>
      </c>
      <c r="AN364" s="3">
        <v>12</v>
      </c>
      <c r="AO364" s="3">
        <v>11</v>
      </c>
      <c r="AP364" s="3">
        <v>11</v>
      </c>
      <c r="AQ364" s="3">
        <v>11</v>
      </c>
      <c r="AR364" s="3">
        <v>11</v>
      </c>
      <c r="AS364" s="3">
        <v>11</v>
      </c>
      <c r="AT364" s="3">
        <v>11</v>
      </c>
      <c r="AU364" s="3">
        <v>11</v>
      </c>
      <c r="AV364" s="3">
        <v>11</v>
      </c>
      <c r="AW364" s="3">
        <v>11</v>
      </c>
      <c r="AX364" s="3">
        <v>11</v>
      </c>
      <c r="AY364" s="3">
        <v>11</v>
      </c>
      <c r="AZ364" s="3">
        <v>11</v>
      </c>
      <c r="BA364" s="3">
        <v>11</v>
      </c>
      <c r="BB364" t="s">
        <v>1544</v>
      </c>
      <c r="BC364" t="s">
        <v>1545</v>
      </c>
    </row>
    <row r="365" spans="1:55" x14ac:dyDescent="0.25">
      <c r="A365" t="s">
        <v>597</v>
      </c>
      <c r="B365" s="3">
        <v>14</v>
      </c>
      <c r="C365" s="14">
        <f>M365/H365</f>
        <v>0.88720309217923354</v>
      </c>
      <c r="D365" s="12">
        <f>_xlfn.T.TEST(T365:W365,X365:AC365,2,3)</f>
        <v>1.2646015008940727E-5</v>
      </c>
      <c r="E365" t="s">
        <v>2628</v>
      </c>
      <c r="F365" t="s">
        <v>3250</v>
      </c>
      <c r="G365" t="s">
        <v>598</v>
      </c>
      <c r="H365" s="10">
        <f>AVERAGE(I365:L365)</f>
        <v>690894.890625</v>
      </c>
      <c r="I365" s="5">
        <v>681261.8125</v>
      </c>
      <c r="J365" s="5">
        <v>694689.8125</v>
      </c>
      <c r="K365" s="5">
        <v>692638.625</v>
      </c>
      <c r="L365" s="5">
        <v>694989.3125</v>
      </c>
      <c r="M365" s="10">
        <f>AVERAGE(N365:S365)</f>
        <v>612964.08333333337</v>
      </c>
      <c r="N365" s="5">
        <v>636519.375</v>
      </c>
      <c r="O365" s="5">
        <v>619122.0625</v>
      </c>
      <c r="P365" s="5">
        <v>618641.75</v>
      </c>
      <c r="Q365" s="5">
        <v>607467.3125</v>
      </c>
      <c r="R365" s="5">
        <v>595599</v>
      </c>
      <c r="S365" s="5">
        <v>600435</v>
      </c>
      <c r="T365" s="8">
        <f>LOG(I365,2)</f>
        <v>19.377849814534731</v>
      </c>
      <c r="U365" s="8">
        <f>LOG(J365,2)</f>
        <v>19.406009415062059</v>
      </c>
      <c r="V365" s="8">
        <f>LOG(K365,2)</f>
        <v>19.401743316118932</v>
      </c>
      <c r="W365" s="8">
        <f>LOG(L365,2)</f>
        <v>19.40663126677396</v>
      </c>
      <c r="X365" s="8">
        <f>LOG(N365,2)</f>
        <v>19.279844903396114</v>
      </c>
      <c r="Y365" s="8">
        <f>LOG(O365,2)</f>
        <v>19.23986434527048</v>
      </c>
      <c r="Z365" s="8">
        <f>LOG(P365,2)</f>
        <v>19.238744673666559</v>
      </c>
      <c r="AA365" s="8">
        <f>LOG(Q365,2)</f>
        <v>19.212447254574322</v>
      </c>
      <c r="AB365" s="8">
        <f>LOG(R365,2)</f>
        <v>19.183981806099855</v>
      </c>
      <c r="AC365" s="8">
        <f>LOG(S365,2)</f>
        <v>19.195648550087483</v>
      </c>
      <c r="AD365" s="3">
        <v>12</v>
      </c>
      <c r="AE365" s="3">
        <v>13</v>
      </c>
      <c r="AF365" s="3">
        <v>11</v>
      </c>
      <c r="AG365" s="3">
        <v>13</v>
      </c>
      <c r="AH365" s="3">
        <v>10</v>
      </c>
      <c r="AI365" s="3">
        <v>9</v>
      </c>
      <c r="AJ365" s="3">
        <v>12</v>
      </c>
      <c r="AK365" s="3">
        <v>12</v>
      </c>
      <c r="AL365" s="3">
        <v>13</v>
      </c>
      <c r="AM365" s="3">
        <v>13</v>
      </c>
      <c r="AN365" s="3">
        <v>14</v>
      </c>
      <c r="AO365" s="3">
        <v>13</v>
      </c>
      <c r="AP365" s="3">
        <v>14</v>
      </c>
      <c r="AQ365" s="3">
        <v>14</v>
      </c>
      <c r="AR365" s="3">
        <v>14</v>
      </c>
      <c r="AS365" s="3">
        <v>14</v>
      </c>
      <c r="AT365" s="3">
        <v>14</v>
      </c>
      <c r="AU365" s="3">
        <v>14</v>
      </c>
      <c r="AV365" s="3">
        <v>14</v>
      </c>
      <c r="AW365" s="3">
        <v>14</v>
      </c>
      <c r="AX365" s="3">
        <v>14</v>
      </c>
      <c r="AY365" s="3">
        <v>14</v>
      </c>
      <c r="AZ365" s="3">
        <v>14</v>
      </c>
      <c r="BA365" s="3">
        <v>14</v>
      </c>
      <c r="BB365" t="s">
        <v>596</v>
      </c>
      <c r="BC365" t="s">
        <v>597</v>
      </c>
    </row>
    <row r="366" spans="1:55" x14ac:dyDescent="0.25">
      <c r="A366" t="s">
        <v>45</v>
      </c>
      <c r="B366" s="3">
        <v>30</v>
      </c>
      <c r="C366" s="14">
        <f>M366/H366</f>
        <v>0.88765938219342533</v>
      </c>
      <c r="D366" s="12">
        <f>_xlfn.T.TEST(T366:W366,X366:AC366,2,3)</f>
        <v>1.7611959610607894E-3</v>
      </c>
      <c r="E366" t="s">
        <v>2440</v>
      </c>
      <c r="F366" t="s">
        <v>3250</v>
      </c>
      <c r="G366" t="s">
        <v>46</v>
      </c>
      <c r="H366" s="10">
        <f>AVERAGE(I366:L366)</f>
        <v>4011511.75</v>
      </c>
      <c r="I366" s="5">
        <v>4079648</v>
      </c>
      <c r="J366" s="5">
        <v>3955961.5</v>
      </c>
      <c r="K366" s="5">
        <v>4031807</v>
      </c>
      <c r="L366" s="5">
        <v>3978630.5</v>
      </c>
      <c r="M366" s="10">
        <f>AVERAGE(N366:S366)</f>
        <v>3560856.0416666665</v>
      </c>
      <c r="N366" s="5">
        <v>3440232.5</v>
      </c>
      <c r="O366" s="5">
        <v>3700670.25</v>
      </c>
      <c r="P366" s="5">
        <v>3843029</v>
      </c>
      <c r="Q366" s="5">
        <v>3430987.5</v>
      </c>
      <c r="R366" s="5">
        <v>3349224.25</v>
      </c>
      <c r="S366" s="5">
        <v>3600992.75</v>
      </c>
      <c r="T366" s="8">
        <f>LOG(I366,2)</f>
        <v>21.960013248343987</v>
      </c>
      <c r="U366" s="8">
        <f>LOG(J366,2)</f>
        <v>21.915596954968883</v>
      </c>
      <c r="V366" s="8">
        <f>LOG(K366,2)</f>
        <v>21.942995148934038</v>
      </c>
      <c r="W366" s="8">
        <f>LOG(L366,2)</f>
        <v>21.923840489825913</v>
      </c>
      <c r="X366" s="8">
        <f>LOG(N366,2)</f>
        <v>21.714074638688245</v>
      </c>
      <c r="Y366" s="8">
        <f>LOG(O366,2)</f>
        <v>21.81935515865479</v>
      </c>
      <c r="Z366" s="8">
        <f>LOG(P366,2)</f>
        <v>21.873812432531636</v>
      </c>
      <c r="AA366" s="8">
        <f>LOG(Q366,2)</f>
        <v>21.710192439107569</v>
      </c>
      <c r="AB366" s="8">
        <f>LOG(R366,2)</f>
        <v>21.675395545408147</v>
      </c>
      <c r="AC366" s="8">
        <f>LOG(S366,2)</f>
        <v>21.779963264228769</v>
      </c>
      <c r="AD366" s="3">
        <v>25</v>
      </c>
      <c r="AE366" s="3">
        <v>29</v>
      </c>
      <c r="AF366" s="3">
        <v>26</v>
      </c>
      <c r="AG366" s="3">
        <v>26</v>
      </c>
      <c r="AH366" s="3">
        <v>26</v>
      </c>
      <c r="AI366" s="3">
        <v>24</v>
      </c>
      <c r="AJ366" s="3">
        <v>26</v>
      </c>
      <c r="AK366" s="3">
        <v>28</v>
      </c>
      <c r="AL366" s="3">
        <v>26</v>
      </c>
      <c r="AM366" s="3">
        <v>27</v>
      </c>
      <c r="AN366" s="3">
        <v>29</v>
      </c>
      <c r="AO366" s="3">
        <v>29</v>
      </c>
      <c r="AP366" s="3">
        <v>30</v>
      </c>
      <c r="AQ366" s="3">
        <v>30</v>
      </c>
      <c r="AR366" s="3">
        <v>30</v>
      </c>
      <c r="AS366" s="3">
        <v>30</v>
      </c>
      <c r="AT366" s="3">
        <v>30</v>
      </c>
      <c r="AU366" s="3">
        <v>30</v>
      </c>
      <c r="AV366" s="3">
        <v>30</v>
      </c>
      <c r="AW366" s="3">
        <v>30</v>
      </c>
      <c r="AX366" s="3">
        <v>30</v>
      </c>
      <c r="AY366" s="3">
        <v>30</v>
      </c>
      <c r="AZ366" s="3">
        <v>30</v>
      </c>
      <c r="BA366" s="3">
        <v>30</v>
      </c>
      <c r="BB366" t="s">
        <v>44</v>
      </c>
      <c r="BC366" t="s">
        <v>45</v>
      </c>
    </row>
    <row r="367" spans="1:55" x14ac:dyDescent="0.25">
      <c r="A367" t="s">
        <v>777</v>
      </c>
      <c r="B367" s="3">
        <v>22</v>
      </c>
      <c r="C367" s="14">
        <f>M367/H367</f>
        <v>0.88804818797945217</v>
      </c>
      <c r="D367" s="12">
        <f>_xlfn.T.TEST(T367:W367,X367:AC367,2,3)</f>
        <v>1.1509295928966878E-2</v>
      </c>
      <c r="E367" t="s">
        <v>2691</v>
      </c>
      <c r="F367" t="s">
        <v>3250</v>
      </c>
      <c r="G367" t="s">
        <v>778</v>
      </c>
      <c r="H367" s="10">
        <f>AVERAGE(I367:L367)</f>
        <v>338137.578125</v>
      </c>
      <c r="I367" s="5">
        <v>315772.40625</v>
      </c>
      <c r="J367" s="5">
        <v>337586.34375</v>
      </c>
      <c r="K367" s="5">
        <v>355952.1875</v>
      </c>
      <c r="L367" s="5">
        <v>343239.375</v>
      </c>
      <c r="M367" s="10">
        <f>AVERAGE(N367:S367)</f>
        <v>300282.46354166669</v>
      </c>
      <c r="N367" s="5">
        <v>335581.59375</v>
      </c>
      <c r="O367" s="5">
        <v>277435.84375</v>
      </c>
      <c r="P367" s="5">
        <v>301130.15625</v>
      </c>
      <c r="Q367" s="5">
        <v>298136.875</v>
      </c>
      <c r="R367" s="5">
        <v>288119.84375</v>
      </c>
      <c r="S367" s="5">
        <v>301290.46875</v>
      </c>
      <c r="T367" s="8">
        <f>LOG(I367,2)</f>
        <v>18.268525581336029</v>
      </c>
      <c r="U367" s="8">
        <f>LOG(J367,2)</f>
        <v>18.364897018876928</v>
      </c>
      <c r="V367" s="8">
        <f>LOG(K367,2)</f>
        <v>18.441323941782553</v>
      </c>
      <c r="W367" s="8">
        <f>LOG(L367,2)</f>
        <v>18.388855536769693</v>
      </c>
      <c r="X367" s="8">
        <f>LOG(N367,2)</f>
        <v>18.356304062283002</v>
      </c>
      <c r="Y367" s="8">
        <f>LOG(O367,2)</f>
        <v>18.081794665341832</v>
      </c>
      <c r="Z367" s="8">
        <f>LOG(P367,2)</f>
        <v>18.200027666371263</v>
      </c>
      <c r="AA367" s="8">
        <f>LOG(Q367,2)</f>
        <v>18.185615300250696</v>
      </c>
      <c r="AB367" s="8">
        <f>LOG(R367,2)</f>
        <v>18.136309501452565</v>
      </c>
      <c r="AC367" s="8">
        <f>LOG(S367,2)</f>
        <v>18.200795508787689</v>
      </c>
      <c r="AD367" s="3">
        <v>7</v>
      </c>
      <c r="AE367" s="3">
        <v>15</v>
      </c>
      <c r="AF367" s="3">
        <v>8</v>
      </c>
      <c r="AG367" s="3">
        <v>12</v>
      </c>
      <c r="AH367" s="3">
        <v>2</v>
      </c>
      <c r="AI367" s="3">
        <v>4</v>
      </c>
      <c r="AJ367" s="3">
        <v>11</v>
      </c>
      <c r="AK367" s="3">
        <v>10</v>
      </c>
      <c r="AL367" s="3">
        <v>11</v>
      </c>
      <c r="AM367" s="3">
        <v>13</v>
      </c>
      <c r="AN367" s="3">
        <v>20</v>
      </c>
      <c r="AO367" s="3">
        <v>12</v>
      </c>
      <c r="AP367" s="3">
        <v>22</v>
      </c>
      <c r="AQ367" s="3">
        <v>22</v>
      </c>
      <c r="AR367" s="3">
        <v>22</v>
      </c>
      <c r="AS367" s="3">
        <v>22</v>
      </c>
      <c r="AT367" s="3">
        <v>22</v>
      </c>
      <c r="AU367" s="3">
        <v>22</v>
      </c>
      <c r="AV367" s="3">
        <v>22</v>
      </c>
      <c r="AW367" s="3">
        <v>22</v>
      </c>
      <c r="AX367" s="3">
        <v>22</v>
      </c>
      <c r="AY367" s="3">
        <v>22</v>
      </c>
      <c r="AZ367" s="3">
        <v>22</v>
      </c>
      <c r="BA367" s="3">
        <v>22</v>
      </c>
      <c r="BB367" t="s">
        <v>776</v>
      </c>
      <c r="BC367" t="s">
        <v>777</v>
      </c>
    </row>
    <row r="368" spans="1:55" x14ac:dyDescent="0.25">
      <c r="A368" t="s">
        <v>1629</v>
      </c>
      <c r="B368" s="3">
        <v>100</v>
      </c>
      <c r="C368" s="14">
        <f>M368/H368</f>
        <v>0.88877321854272628</v>
      </c>
      <c r="D368" s="12">
        <f>_xlfn.T.TEST(T368:W368,X368:AC368,2,3)</f>
        <v>7.8836014940254285E-4</v>
      </c>
      <c r="E368" t="s">
        <v>2984</v>
      </c>
      <c r="F368" t="s">
        <v>3250</v>
      </c>
      <c r="G368" t="s">
        <v>1630</v>
      </c>
      <c r="H368" s="10">
        <f>AVERAGE(I368:L368)</f>
        <v>34757780</v>
      </c>
      <c r="I368" s="5">
        <v>33710428</v>
      </c>
      <c r="J368" s="5">
        <v>35452060</v>
      </c>
      <c r="K368" s="5">
        <v>34571296</v>
      </c>
      <c r="L368" s="5">
        <v>35297336</v>
      </c>
      <c r="M368" s="10">
        <f>AVERAGE(N368:S368)</f>
        <v>30891784</v>
      </c>
      <c r="N368" s="5">
        <v>30631454</v>
      </c>
      <c r="O368" s="5">
        <v>30805440</v>
      </c>
      <c r="P368" s="5">
        <v>28668564</v>
      </c>
      <c r="Q368" s="5">
        <v>30371464</v>
      </c>
      <c r="R368" s="5">
        <v>32498544</v>
      </c>
      <c r="S368" s="5">
        <v>32375238</v>
      </c>
      <c r="T368" s="8">
        <f>LOG(I368,2)</f>
        <v>25.006691608637119</v>
      </c>
      <c r="U368" s="8">
        <f>LOG(J368,2)</f>
        <v>25.079366124269772</v>
      </c>
      <c r="V368" s="8">
        <f>LOG(K368,2)</f>
        <v>25.043071352212383</v>
      </c>
      <c r="W368" s="8">
        <f>LOG(L368,2)</f>
        <v>25.073055967123867</v>
      </c>
      <c r="X368" s="8">
        <f>LOG(N368,2)</f>
        <v>24.868510513969262</v>
      </c>
      <c r="Y368" s="8">
        <f>LOG(O368,2)</f>
        <v>24.876681806300898</v>
      </c>
      <c r="Z368" s="8">
        <f>LOG(P368,2)</f>
        <v>24.772966306426405</v>
      </c>
      <c r="AA368" s="8">
        <f>LOG(Q368,2)</f>
        <v>24.856213116827348</v>
      </c>
      <c r="AB368" s="8">
        <f>LOG(R368,2)</f>
        <v>24.953871748166979</v>
      </c>
      <c r="AC368" s="8">
        <f>LOG(S368,2)</f>
        <v>24.948387462729883</v>
      </c>
      <c r="AD368" s="3">
        <v>93</v>
      </c>
      <c r="AE368" s="3">
        <v>98</v>
      </c>
      <c r="AF368" s="3">
        <v>95</v>
      </c>
      <c r="AG368" s="3">
        <v>95</v>
      </c>
      <c r="AH368" s="3">
        <v>89</v>
      </c>
      <c r="AI368" s="3">
        <v>90</v>
      </c>
      <c r="AJ368" s="3">
        <v>93</v>
      </c>
      <c r="AK368" s="3">
        <v>96</v>
      </c>
      <c r="AL368" s="3">
        <v>98</v>
      </c>
      <c r="AM368" s="3">
        <v>99</v>
      </c>
      <c r="AN368" s="3">
        <v>100</v>
      </c>
      <c r="AO368" s="3">
        <v>96</v>
      </c>
      <c r="AP368" s="3">
        <v>100</v>
      </c>
      <c r="AQ368" s="3">
        <v>100</v>
      </c>
      <c r="AR368" s="3">
        <v>100</v>
      </c>
      <c r="AS368" s="3">
        <v>100</v>
      </c>
      <c r="AT368" s="3">
        <v>100</v>
      </c>
      <c r="AU368" s="3">
        <v>100</v>
      </c>
      <c r="AV368" s="3">
        <v>100</v>
      </c>
      <c r="AW368" s="3">
        <v>100</v>
      </c>
      <c r="AX368" s="3">
        <v>100</v>
      </c>
      <c r="AY368" s="3">
        <v>100</v>
      </c>
      <c r="AZ368" s="3">
        <v>100</v>
      </c>
      <c r="BA368" s="3">
        <v>100</v>
      </c>
      <c r="BB368" t="s">
        <v>1628</v>
      </c>
      <c r="BC368" t="s">
        <v>1629</v>
      </c>
    </row>
    <row r="369" spans="1:55" x14ac:dyDescent="0.25">
      <c r="A369" t="s">
        <v>864</v>
      </c>
      <c r="B369" s="3">
        <v>11</v>
      </c>
      <c r="C369" s="14">
        <f>M369/H369</f>
        <v>0.88929034576625376</v>
      </c>
      <c r="D369" s="12">
        <f>_xlfn.T.TEST(T369:W369,X369:AC369,2,3)</f>
        <v>1.4359685476543701E-2</v>
      </c>
      <c r="E369" t="s">
        <v>2721</v>
      </c>
      <c r="F369" t="s">
        <v>3250</v>
      </c>
      <c r="G369" t="s">
        <v>865</v>
      </c>
      <c r="H369" s="10">
        <f>AVERAGE(I369:L369)</f>
        <v>461794.6171875</v>
      </c>
      <c r="I369" s="5">
        <v>469062.34375</v>
      </c>
      <c r="J369" s="5">
        <v>457045.625</v>
      </c>
      <c r="K369" s="5">
        <v>473905.875</v>
      </c>
      <c r="L369" s="5">
        <v>447164.625</v>
      </c>
      <c r="M369" s="10">
        <f>AVERAGE(N369:S369)</f>
        <v>410669.49479166669</v>
      </c>
      <c r="N369" s="5">
        <v>398304.71875</v>
      </c>
      <c r="O369" s="5">
        <v>451971.0625</v>
      </c>
      <c r="P369" s="5">
        <v>452747.46875</v>
      </c>
      <c r="Q369" s="5">
        <v>403287.90625</v>
      </c>
      <c r="R369" s="5">
        <v>371552.1875</v>
      </c>
      <c r="S369" s="5">
        <v>386153.625</v>
      </c>
      <c r="T369" s="8">
        <f>LOG(I369,2)</f>
        <v>18.839420160592095</v>
      </c>
      <c r="U369" s="8">
        <f>LOG(J369,2)</f>
        <v>18.801978665268763</v>
      </c>
      <c r="V369" s="8">
        <f>LOG(K369,2)</f>
        <v>18.854241020574722</v>
      </c>
      <c r="W369" s="8">
        <f>LOG(L369,2)</f>
        <v>18.770446536151656</v>
      </c>
      <c r="X369" s="8">
        <f>LOG(N369,2)</f>
        <v>18.603513045971447</v>
      </c>
      <c r="Y369" s="8">
        <f>LOG(O369,2)</f>
        <v>18.785870881315823</v>
      </c>
      <c r="Z369" s="8">
        <f>LOG(P369,2)</f>
        <v>18.788347049721519</v>
      </c>
      <c r="AA369" s="8">
        <f>LOG(Q369,2)</f>
        <v>18.621450617461146</v>
      </c>
      <c r="AB369" s="8">
        <f>LOG(R369,2)</f>
        <v>18.503205337581868</v>
      </c>
      <c r="AC369" s="8">
        <f>LOG(S369,2)</f>
        <v>18.558815389114223</v>
      </c>
      <c r="AD369" s="3">
        <v>6</v>
      </c>
      <c r="AE369" s="3">
        <v>10</v>
      </c>
      <c r="AF369" s="3">
        <v>8</v>
      </c>
      <c r="AG369" s="3">
        <v>7</v>
      </c>
      <c r="AH369" s="3">
        <v>4</v>
      </c>
      <c r="AI369" s="3">
        <v>4</v>
      </c>
      <c r="AJ369" s="3">
        <v>6</v>
      </c>
      <c r="AK369" s="3">
        <v>8</v>
      </c>
      <c r="AL369" s="3">
        <v>10</v>
      </c>
      <c r="AM369" s="3">
        <v>11</v>
      </c>
      <c r="AN369" s="3">
        <v>11</v>
      </c>
      <c r="AO369" s="3">
        <v>12</v>
      </c>
      <c r="AP369" s="3">
        <v>11</v>
      </c>
      <c r="AQ369" s="3">
        <v>11</v>
      </c>
      <c r="AR369" s="3">
        <v>11</v>
      </c>
      <c r="AS369" s="3">
        <v>11</v>
      </c>
      <c r="AT369" s="3">
        <v>11</v>
      </c>
      <c r="AU369" s="3">
        <v>11</v>
      </c>
      <c r="AV369" s="3">
        <v>11</v>
      </c>
      <c r="AW369" s="3">
        <v>11</v>
      </c>
      <c r="AX369" s="3">
        <v>11</v>
      </c>
      <c r="AY369" s="3">
        <v>11</v>
      </c>
      <c r="AZ369" s="3">
        <v>11</v>
      </c>
      <c r="BA369" s="3">
        <v>11</v>
      </c>
      <c r="BB369" t="s">
        <v>863</v>
      </c>
      <c r="BC369" t="s">
        <v>864</v>
      </c>
    </row>
    <row r="370" spans="1:55" x14ac:dyDescent="0.25">
      <c r="A370" t="s">
        <v>2142</v>
      </c>
      <c r="B370" s="3">
        <v>5</v>
      </c>
      <c r="C370" s="14">
        <f>M370/H370</f>
        <v>0.88974768697791762</v>
      </c>
      <c r="D370" s="12">
        <f>_xlfn.T.TEST(T370:W370,X370:AC370,2,3)</f>
        <v>4.3459190852690323E-2</v>
      </c>
      <c r="E370" t="s">
        <v>3147</v>
      </c>
      <c r="F370" t="s">
        <v>3250</v>
      </c>
      <c r="G370" t="s">
        <v>2143</v>
      </c>
      <c r="H370" s="10">
        <f>AVERAGE(I370:L370)</f>
        <v>93469.818359375</v>
      </c>
      <c r="I370" s="5">
        <v>98294.859375</v>
      </c>
      <c r="J370" s="5">
        <v>91355.84375</v>
      </c>
      <c r="K370" s="5">
        <v>86165.953125</v>
      </c>
      <c r="L370" s="5">
        <v>98062.6171875</v>
      </c>
      <c r="M370" s="10">
        <f>AVERAGE(N370:S370)</f>
        <v>83164.5546875</v>
      </c>
      <c r="N370" s="5">
        <v>71664.890625</v>
      </c>
      <c r="O370" s="5">
        <v>93244.828125</v>
      </c>
      <c r="P370" s="5">
        <v>89930.59375</v>
      </c>
      <c r="Q370" s="5">
        <v>81211.8828125</v>
      </c>
      <c r="R370" s="5">
        <v>79448.78125</v>
      </c>
      <c r="S370" s="5">
        <v>83486.3515625</v>
      </c>
      <c r="T370" s="8">
        <f>LOG(I370,2)</f>
        <v>16.584828348016412</v>
      </c>
      <c r="U370" s="8">
        <f>LOG(J370,2)</f>
        <v>16.479209396081416</v>
      </c>
      <c r="V370" s="8">
        <f>LOG(K370,2)</f>
        <v>16.39483030732411</v>
      </c>
      <c r="W370" s="8">
        <f>LOG(L370,2)</f>
        <v>16.581415645691106</v>
      </c>
      <c r="X370" s="8">
        <f>LOG(N370,2)</f>
        <v>16.128978880252419</v>
      </c>
      <c r="Y370" s="8">
        <f>LOG(O370,2)</f>
        <v>16.508736087272958</v>
      </c>
      <c r="Z370" s="8">
        <f>LOG(P370,2)</f>
        <v>16.456524373408548</v>
      </c>
      <c r="AA370" s="8">
        <f>LOG(Q370,2)</f>
        <v>16.309403215585689</v>
      </c>
      <c r="AB370" s="8">
        <f>LOG(R370,2)</f>
        <v>16.277737468247636</v>
      </c>
      <c r="AC370" s="8">
        <f>LOG(S370,2)</f>
        <v>16.349252743093935</v>
      </c>
      <c r="AD370" s="3">
        <v>8</v>
      </c>
      <c r="AE370" s="3">
        <v>9</v>
      </c>
      <c r="AF370" s="3">
        <v>9</v>
      </c>
      <c r="AG370" s="3">
        <v>6</v>
      </c>
      <c r="AH370" s="3">
        <v>4</v>
      </c>
      <c r="AI370" s="3">
        <v>6</v>
      </c>
      <c r="AJ370" s="3">
        <v>3</v>
      </c>
      <c r="AK370" s="3">
        <v>7</v>
      </c>
      <c r="AL370" s="3">
        <v>8</v>
      </c>
      <c r="AM370" s="3">
        <v>7</v>
      </c>
      <c r="AN370" s="3">
        <v>9</v>
      </c>
      <c r="AO370" s="3">
        <v>8</v>
      </c>
      <c r="AP370" s="3">
        <v>5</v>
      </c>
      <c r="AQ370" s="3">
        <v>5</v>
      </c>
      <c r="AR370" s="3">
        <v>5</v>
      </c>
      <c r="AS370" s="3">
        <v>5</v>
      </c>
      <c r="AT370" s="3">
        <v>5</v>
      </c>
      <c r="AU370" s="3">
        <v>5</v>
      </c>
      <c r="AV370" s="3">
        <v>5</v>
      </c>
      <c r="AW370" s="3">
        <v>5</v>
      </c>
      <c r="AX370" s="3">
        <v>5</v>
      </c>
      <c r="AY370" s="3">
        <v>5</v>
      </c>
      <c r="AZ370" s="3">
        <v>5</v>
      </c>
      <c r="BA370" s="3">
        <v>5</v>
      </c>
      <c r="BB370" t="s">
        <v>2141</v>
      </c>
      <c r="BC370" t="s">
        <v>2142</v>
      </c>
    </row>
    <row r="371" spans="1:55" x14ac:dyDescent="0.25">
      <c r="A371" t="s">
        <v>1596</v>
      </c>
      <c r="B371" s="3">
        <v>17</v>
      </c>
      <c r="C371" s="14">
        <f>M371/H371</f>
        <v>0.89036956274528256</v>
      </c>
      <c r="D371" s="12">
        <f>_xlfn.T.TEST(T371:W371,X371:AC371,2,3)</f>
        <v>4.9313958346491125E-2</v>
      </c>
      <c r="E371" t="s">
        <v>2973</v>
      </c>
      <c r="F371" t="s">
        <v>3250</v>
      </c>
      <c r="G371" t="s">
        <v>1597</v>
      </c>
      <c r="H371" s="10">
        <f>AVERAGE(I371:L371)</f>
        <v>1772400.59375</v>
      </c>
      <c r="I371" s="5">
        <v>1662027.625</v>
      </c>
      <c r="J371" s="5">
        <v>1837832</v>
      </c>
      <c r="K371" s="5">
        <v>1738373</v>
      </c>
      <c r="L371" s="5">
        <v>1851369.75</v>
      </c>
      <c r="M371" s="10">
        <f>AVERAGE(N371:S371)</f>
        <v>1578091.5416666667</v>
      </c>
      <c r="N371" s="5">
        <v>1293225</v>
      </c>
      <c r="O371" s="5">
        <v>1724476.125</v>
      </c>
      <c r="P371" s="5">
        <v>1520514.875</v>
      </c>
      <c r="Q371" s="5">
        <v>1605276.125</v>
      </c>
      <c r="R371" s="5">
        <v>1745927.375</v>
      </c>
      <c r="S371" s="5">
        <v>1579129.75</v>
      </c>
      <c r="T371" s="8">
        <f>LOG(I371,2)</f>
        <v>20.664512931046925</v>
      </c>
      <c r="U371" s="8">
        <f>LOG(J371,2)</f>
        <v>20.809573462259923</v>
      </c>
      <c r="V371" s="8">
        <f>LOG(K371,2)</f>
        <v>20.729306241530441</v>
      </c>
      <c r="W371" s="8">
        <f>LOG(L371,2)</f>
        <v>20.820161624024642</v>
      </c>
      <c r="X371" s="8">
        <f>LOG(N371,2)</f>
        <v>20.302541871652899</v>
      </c>
      <c r="Y371" s="8">
        <f>LOG(O371,2)</f>
        <v>20.717726724459538</v>
      </c>
      <c r="Z371" s="8">
        <f>LOG(P371,2)</f>
        <v>20.536128499460567</v>
      </c>
      <c r="AA371" s="8">
        <f>LOG(Q371,2)</f>
        <v>20.614390047297739</v>
      </c>
      <c r="AB371" s="8">
        <f>LOG(R371,2)</f>
        <v>20.735562118035812</v>
      </c>
      <c r="AC371" s="8">
        <f>LOG(S371,2)</f>
        <v>20.590698285165185</v>
      </c>
      <c r="AD371" s="3">
        <v>17</v>
      </c>
      <c r="AE371" s="3">
        <v>17</v>
      </c>
      <c r="AF371" s="3">
        <v>17</v>
      </c>
      <c r="AG371" s="3">
        <v>17</v>
      </c>
      <c r="AH371" s="3">
        <v>9</v>
      </c>
      <c r="AI371" s="3">
        <v>16</v>
      </c>
      <c r="AJ371" s="3">
        <v>16</v>
      </c>
      <c r="AK371" s="3">
        <v>17</v>
      </c>
      <c r="AL371" s="3">
        <v>17</v>
      </c>
      <c r="AM371" s="3">
        <v>17</v>
      </c>
      <c r="AN371" s="3">
        <v>18</v>
      </c>
      <c r="AO371" s="3">
        <v>17</v>
      </c>
      <c r="AP371" s="3">
        <v>17</v>
      </c>
      <c r="AQ371" s="3">
        <v>17</v>
      </c>
      <c r="AR371" s="3">
        <v>17</v>
      </c>
      <c r="AS371" s="3">
        <v>17</v>
      </c>
      <c r="AT371" s="3">
        <v>17</v>
      </c>
      <c r="AU371" s="3">
        <v>17</v>
      </c>
      <c r="AV371" s="3">
        <v>17</v>
      </c>
      <c r="AW371" s="3">
        <v>17</v>
      </c>
      <c r="AX371" s="3">
        <v>17</v>
      </c>
      <c r="AY371" s="3">
        <v>17</v>
      </c>
      <c r="AZ371" s="3">
        <v>17</v>
      </c>
      <c r="BA371" s="3">
        <v>17</v>
      </c>
      <c r="BB371" t="s">
        <v>1595</v>
      </c>
      <c r="BC371" t="s">
        <v>1596</v>
      </c>
    </row>
    <row r="372" spans="1:55" x14ac:dyDescent="0.25">
      <c r="A372" t="s">
        <v>549</v>
      </c>
      <c r="B372" s="3">
        <v>28</v>
      </c>
      <c r="C372" s="14">
        <f>M372/H372</f>
        <v>0.8910354426996363</v>
      </c>
      <c r="D372" s="12">
        <f>_xlfn.T.TEST(T372:W372,X372:AC372,2,3)</f>
        <v>1.0684817751750893E-2</v>
      </c>
      <c r="E372" t="s">
        <v>2611</v>
      </c>
      <c r="F372" t="s">
        <v>3250</v>
      </c>
      <c r="G372" t="s">
        <v>550</v>
      </c>
      <c r="H372" s="10">
        <f>AVERAGE(I372:L372)</f>
        <v>639332.265625</v>
      </c>
      <c r="I372" s="5">
        <v>598587.75</v>
      </c>
      <c r="J372" s="5">
        <v>675858.5</v>
      </c>
      <c r="K372" s="5">
        <v>650337.625</v>
      </c>
      <c r="L372" s="5">
        <v>632545.1875</v>
      </c>
      <c r="M372" s="10">
        <f>AVERAGE(N372:S372)</f>
        <v>569667.70833333337</v>
      </c>
      <c r="N372" s="5">
        <v>566680.9375</v>
      </c>
      <c r="O372" s="5">
        <v>547108.25</v>
      </c>
      <c r="P372" s="5">
        <v>620377.25</v>
      </c>
      <c r="Q372" s="5">
        <v>563918.25</v>
      </c>
      <c r="R372" s="5">
        <v>547870.1875</v>
      </c>
      <c r="S372" s="5">
        <v>572051.375</v>
      </c>
      <c r="T372" s="8">
        <f>LOG(I372,2)</f>
        <v>19.191203229057844</v>
      </c>
      <c r="U372" s="8">
        <f>LOG(J372,2)</f>
        <v>19.366361705091236</v>
      </c>
      <c r="V372" s="8">
        <f>LOG(K372,2)</f>
        <v>19.310829367122672</v>
      </c>
      <c r="W372" s="8">
        <f>LOG(L372,2)</f>
        <v>19.270809020573456</v>
      </c>
      <c r="X372" s="8">
        <f>LOG(N372,2)</f>
        <v>19.112177147085823</v>
      </c>
      <c r="Y372" s="8">
        <f>LOG(O372,2)</f>
        <v>19.061466785127784</v>
      </c>
      <c r="Z372" s="8">
        <f>LOG(P372,2)</f>
        <v>19.24278625637179</v>
      </c>
      <c r="AA372" s="8">
        <f>LOG(Q372,2)</f>
        <v>19.10512650786238</v>
      </c>
      <c r="AB372" s="8">
        <f>LOG(R372,2)</f>
        <v>19.063474575587378</v>
      </c>
      <c r="AC372" s="8">
        <f>LOG(S372,2)</f>
        <v>19.12578519334502</v>
      </c>
      <c r="AD372" s="3">
        <v>19</v>
      </c>
      <c r="AE372" s="3">
        <v>25</v>
      </c>
      <c r="AF372" s="3">
        <v>25</v>
      </c>
      <c r="AG372" s="3">
        <v>20</v>
      </c>
      <c r="AH372" s="3">
        <v>10</v>
      </c>
      <c r="AI372" s="3">
        <v>15</v>
      </c>
      <c r="AJ372" s="3">
        <v>23</v>
      </c>
      <c r="AK372" s="3">
        <v>24</v>
      </c>
      <c r="AL372" s="3">
        <v>23</v>
      </c>
      <c r="AM372" s="3">
        <v>26</v>
      </c>
      <c r="AN372" s="3">
        <v>25</v>
      </c>
      <c r="AO372" s="3">
        <v>25</v>
      </c>
      <c r="AP372" s="3">
        <v>28</v>
      </c>
      <c r="AQ372" s="3">
        <v>28</v>
      </c>
      <c r="AR372" s="3">
        <v>28</v>
      </c>
      <c r="AS372" s="3">
        <v>28</v>
      </c>
      <c r="AT372" s="3">
        <v>28</v>
      </c>
      <c r="AU372" s="3">
        <v>28</v>
      </c>
      <c r="AV372" s="3">
        <v>28</v>
      </c>
      <c r="AW372" s="3">
        <v>28</v>
      </c>
      <c r="AX372" s="3">
        <v>28</v>
      </c>
      <c r="AY372" s="3">
        <v>28</v>
      </c>
      <c r="AZ372" s="3">
        <v>28</v>
      </c>
      <c r="BA372" s="3">
        <v>28</v>
      </c>
      <c r="BB372" t="s">
        <v>548</v>
      </c>
      <c r="BC372" t="s">
        <v>549</v>
      </c>
    </row>
    <row r="373" spans="1:55" x14ac:dyDescent="0.25">
      <c r="A373" t="s">
        <v>1290</v>
      </c>
      <c r="B373" s="3">
        <v>13</v>
      </c>
      <c r="C373" s="14">
        <f>M373/H373</f>
        <v>0.89210402599525995</v>
      </c>
      <c r="D373" s="12">
        <f>_xlfn.T.TEST(T373:W373,X373:AC373,2,3)</f>
        <v>1.9532821160051501E-4</v>
      </c>
      <c r="E373" t="s">
        <v>2869</v>
      </c>
      <c r="F373" t="s">
        <v>3250</v>
      </c>
      <c r="G373" t="s">
        <v>1291</v>
      </c>
      <c r="H373" s="10">
        <f>AVERAGE(I373:L373)</f>
        <v>1234564.8125</v>
      </c>
      <c r="I373" s="5">
        <v>1203140.875</v>
      </c>
      <c r="J373" s="5">
        <v>1230473.75</v>
      </c>
      <c r="K373" s="5">
        <v>1263355.25</v>
      </c>
      <c r="L373" s="5">
        <v>1241289.375</v>
      </c>
      <c r="M373" s="10">
        <f>AVERAGE(N373:S373)</f>
        <v>1101360.2395833333</v>
      </c>
      <c r="N373" s="5">
        <v>1096769.125</v>
      </c>
      <c r="O373" s="5">
        <v>1102697.375</v>
      </c>
      <c r="P373" s="5">
        <v>1121477.375</v>
      </c>
      <c r="Q373" s="5">
        <v>1030122.6875</v>
      </c>
      <c r="R373" s="5">
        <v>1140650</v>
      </c>
      <c r="S373" s="5">
        <v>1116444.875</v>
      </c>
      <c r="T373" s="8">
        <f>LOG(I373,2)</f>
        <v>20.19837414597351</v>
      </c>
      <c r="U373" s="8">
        <f>LOG(J373,2)</f>
        <v>20.230782450079392</v>
      </c>
      <c r="V373" s="8">
        <f>LOG(K373,2)</f>
        <v>20.268828945066971</v>
      </c>
      <c r="W373" s="8">
        <f>LOG(L373,2)</f>
        <v>20.243408051602497</v>
      </c>
      <c r="X373" s="8">
        <f>LOG(N373,2)</f>
        <v>20.064828433011694</v>
      </c>
      <c r="Y373" s="8">
        <f>LOG(O373,2)</f>
        <v>20.0726054803885</v>
      </c>
      <c r="Z373" s="8">
        <f>LOG(P373,2)</f>
        <v>20.096969084706405</v>
      </c>
      <c r="AA373" s="8">
        <f>LOG(Q373,2)</f>
        <v>19.97438474178804</v>
      </c>
      <c r="AB373" s="8">
        <f>LOG(R373,2)</f>
        <v>20.121424748570895</v>
      </c>
      <c r="AC373" s="8">
        <f>LOG(S373,2)</f>
        <v>20.090480588485029</v>
      </c>
      <c r="AD373" s="3">
        <v>12</v>
      </c>
      <c r="AE373" s="3">
        <v>14</v>
      </c>
      <c r="AF373" s="3">
        <v>13</v>
      </c>
      <c r="AG373" s="3">
        <v>14</v>
      </c>
      <c r="AH373" s="3">
        <v>10</v>
      </c>
      <c r="AI373" s="3">
        <v>11</v>
      </c>
      <c r="AJ373" s="3">
        <v>13</v>
      </c>
      <c r="AK373" s="3">
        <v>14</v>
      </c>
      <c r="AL373" s="3">
        <v>14</v>
      </c>
      <c r="AM373" s="3">
        <v>13</v>
      </c>
      <c r="AN373" s="3">
        <v>14</v>
      </c>
      <c r="AO373" s="3">
        <v>14</v>
      </c>
      <c r="AP373" s="3">
        <v>13</v>
      </c>
      <c r="AQ373" s="3">
        <v>13</v>
      </c>
      <c r="AR373" s="3">
        <v>13</v>
      </c>
      <c r="AS373" s="3">
        <v>13</v>
      </c>
      <c r="AT373" s="3">
        <v>13</v>
      </c>
      <c r="AU373" s="3">
        <v>13</v>
      </c>
      <c r="AV373" s="3">
        <v>13</v>
      </c>
      <c r="AW373" s="3">
        <v>13</v>
      </c>
      <c r="AX373" s="3">
        <v>13</v>
      </c>
      <c r="AY373" s="3">
        <v>13</v>
      </c>
      <c r="AZ373" s="3">
        <v>13</v>
      </c>
      <c r="BA373" s="3">
        <v>13</v>
      </c>
      <c r="BB373" t="s">
        <v>1289</v>
      </c>
      <c r="BC373" t="s">
        <v>1290</v>
      </c>
    </row>
    <row r="374" spans="1:55" x14ac:dyDescent="0.25">
      <c r="A374" t="s">
        <v>2247</v>
      </c>
      <c r="B374" s="3">
        <v>13</v>
      </c>
      <c r="C374" s="14">
        <f>M374/H374</f>
        <v>0.89367254988946798</v>
      </c>
      <c r="D374" s="12">
        <f>_xlfn.T.TEST(T374:W374,X374:AC374,2,3)</f>
        <v>4.8769546065201438E-2</v>
      </c>
      <c r="E374" t="s">
        <v>3180</v>
      </c>
      <c r="F374" t="s">
        <v>3250</v>
      </c>
      <c r="G374" t="s">
        <v>2248</v>
      </c>
      <c r="H374" s="10">
        <f>AVERAGE(I374:L374)</f>
        <v>841321.578125</v>
      </c>
      <c r="I374" s="5">
        <v>788278.8125</v>
      </c>
      <c r="J374" s="5">
        <v>859110.9375</v>
      </c>
      <c r="K374" s="5">
        <v>863429.5625</v>
      </c>
      <c r="L374" s="5">
        <v>854467</v>
      </c>
      <c r="M374" s="10">
        <f>AVERAGE(N374:S374)</f>
        <v>751866</v>
      </c>
      <c r="N374" s="5">
        <v>662853.3125</v>
      </c>
      <c r="O374" s="5">
        <v>730862.6875</v>
      </c>
      <c r="P374" s="5">
        <v>839542.625</v>
      </c>
      <c r="Q374" s="5">
        <v>848526.125</v>
      </c>
      <c r="R374" s="5">
        <v>762664.5625</v>
      </c>
      <c r="S374" s="5">
        <v>666746.6875</v>
      </c>
      <c r="T374" s="8">
        <f>LOG(I374,2)</f>
        <v>19.588346472477276</v>
      </c>
      <c r="U374" s="8">
        <f>LOG(J374,2)</f>
        <v>19.712484913887916</v>
      </c>
      <c r="V374" s="8">
        <f>LOG(K374,2)</f>
        <v>19.719718963740707</v>
      </c>
      <c r="W374" s="8">
        <f>LOG(L374,2)</f>
        <v>19.704665249713678</v>
      </c>
      <c r="X374" s="8">
        <f>LOG(N374,2)</f>
        <v>19.338330115901197</v>
      </c>
      <c r="Y374" s="8">
        <f>LOG(O374,2)</f>
        <v>19.479240856440942</v>
      </c>
      <c r="Z374" s="8">
        <f>LOG(P374,2)</f>
        <v>19.679244049527636</v>
      </c>
      <c r="AA374" s="8">
        <f>LOG(Q374,2)</f>
        <v>19.694599553565645</v>
      </c>
      <c r="AB374" s="8">
        <f>LOG(R374,2)</f>
        <v>19.540689140376223</v>
      </c>
      <c r="AC374" s="8">
        <f>LOG(S374,2)</f>
        <v>19.346779226700161</v>
      </c>
      <c r="AD374" s="3">
        <v>12</v>
      </c>
      <c r="AE374" s="3">
        <v>14</v>
      </c>
      <c r="AF374" s="3">
        <v>13</v>
      </c>
      <c r="AG374" s="3">
        <v>13</v>
      </c>
      <c r="AH374" s="3">
        <v>7</v>
      </c>
      <c r="AI374" s="3">
        <v>9</v>
      </c>
      <c r="AJ374" s="3">
        <v>10</v>
      </c>
      <c r="AK374" s="3">
        <v>10</v>
      </c>
      <c r="AL374" s="3">
        <v>13</v>
      </c>
      <c r="AM374" s="3">
        <v>13</v>
      </c>
      <c r="AN374" s="3">
        <v>13</v>
      </c>
      <c r="AO374" s="3">
        <v>12</v>
      </c>
      <c r="AP374" s="3">
        <v>13</v>
      </c>
      <c r="AQ374" s="3">
        <v>13</v>
      </c>
      <c r="AR374" s="3">
        <v>13</v>
      </c>
      <c r="AS374" s="3">
        <v>13</v>
      </c>
      <c r="AT374" s="3">
        <v>13</v>
      </c>
      <c r="AU374" s="3">
        <v>13</v>
      </c>
      <c r="AV374" s="3">
        <v>13</v>
      </c>
      <c r="AW374" s="3">
        <v>13</v>
      </c>
      <c r="AX374" s="3">
        <v>13</v>
      </c>
      <c r="AY374" s="3">
        <v>13</v>
      </c>
      <c r="AZ374" s="3">
        <v>13</v>
      </c>
      <c r="BA374" s="3">
        <v>13</v>
      </c>
      <c r="BB374" t="s">
        <v>2246</v>
      </c>
      <c r="BC374" t="s">
        <v>2247</v>
      </c>
    </row>
    <row r="375" spans="1:55" x14ac:dyDescent="0.25">
      <c r="A375" t="s">
        <v>1830</v>
      </c>
      <c r="B375" s="3">
        <v>13</v>
      </c>
      <c r="C375" s="14">
        <f>M375/H375</f>
        <v>0.89486503605674173</v>
      </c>
      <c r="D375" s="12">
        <f>_xlfn.T.TEST(T375:W375,X375:AC375,2,3)</f>
        <v>2.9359764250828677E-2</v>
      </c>
      <c r="E375" t="s">
        <v>3053</v>
      </c>
      <c r="F375" t="s">
        <v>3250</v>
      </c>
      <c r="G375" t="s">
        <v>1831</v>
      </c>
      <c r="H375" s="10">
        <f>AVERAGE(I375:L375)</f>
        <v>290791.3046875</v>
      </c>
      <c r="I375" s="5">
        <v>310445.71875</v>
      </c>
      <c r="J375" s="5">
        <v>277486.40625</v>
      </c>
      <c r="K375" s="5">
        <v>290736.71875</v>
      </c>
      <c r="L375" s="5">
        <v>284496.375</v>
      </c>
      <c r="M375" s="10">
        <f>AVERAGE(N375:S375)</f>
        <v>260218.97135416666</v>
      </c>
      <c r="N375" s="5">
        <v>269357.3125</v>
      </c>
      <c r="O375" s="5">
        <v>295745.59375</v>
      </c>
      <c r="P375" s="5">
        <v>257365.765625</v>
      </c>
      <c r="Q375" s="5">
        <v>238393.171875</v>
      </c>
      <c r="R375" s="5">
        <v>233884.703125</v>
      </c>
      <c r="S375" s="5">
        <v>266567.28125</v>
      </c>
      <c r="T375" s="8">
        <f>LOG(I375,2)</f>
        <v>18.243981510560086</v>
      </c>
      <c r="U375" s="8">
        <f>LOG(J375,2)</f>
        <v>18.082057571607375</v>
      </c>
      <c r="V375" s="8">
        <f>LOG(K375,2)</f>
        <v>18.149353763362647</v>
      </c>
      <c r="W375" s="8">
        <f>LOG(L375,2)</f>
        <v>18.118050744533374</v>
      </c>
      <c r="X375" s="8">
        <f>LOG(N375,2)</f>
        <v>18.039161706364457</v>
      </c>
      <c r="Y375" s="8">
        <f>LOG(O375,2)</f>
        <v>18.17399714875884</v>
      </c>
      <c r="Z375" s="8">
        <f>LOG(P375,2)</f>
        <v>17.973460635812955</v>
      </c>
      <c r="AA375" s="8">
        <f>LOG(Q375,2)</f>
        <v>17.862983388747161</v>
      </c>
      <c r="AB375" s="8">
        <f>LOG(R375,2)</f>
        <v>17.835437981927178</v>
      </c>
      <c r="AC375" s="8">
        <f>LOG(S375,2)</f>
        <v>18.024140187815181</v>
      </c>
      <c r="AD375" s="3">
        <v>11</v>
      </c>
      <c r="AE375" s="3">
        <v>12</v>
      </c>
      <c r="AF375" s="3">
        <v>11</v>
      </c>
      <c r="AG375" s="3">
        <v>10</v>
      </c>
      <c r="AH375" s="3">
        <v>12</v>
      </c>
      <c r="AI375" s="3">
        <v>9</v>
      </c>
      <c r="AJ375" s="3">
        <v>10</v>
      </c>
      <c r="AK375" s="3">
        <v>11</v>
      </c>
      <c r="AL375" s="3">
        <v>10</v>
      </c>
      <c r="AM375" s="3">
        <v>11</v>
      </c>
      <c r="AN375" s="3">
        <v>10</v>
      </c>
      <c r="AO375" s="3">
        <v>11</v>
      </c>
      <c r="AP375" s="3">
        <v>13</v>
      </c>
      <c r="AQ375" s="3">
        <v>13</v>
      </c>
      <c r="AR375" s="3">
        <v>13</v>
      </c>
      <c r="AS375" s="3">
        <v>13</v>
      </c>
      <c r="AT375" s="3">
        <v>13</v>
      </c>
      <c r="AU375" s="3">
        <v>13</v>
      </c>
      <c r="AV375" s="3">
        <v>13</v>
      </c>
      <c r="AW375" s="3">
        <v>13</v>
      </c>
      <c r="AX375" s="3">
        <v>13</v>
      </c>
      <c r="AY375" s="3">
        <v>13</v>
      </c>
      <c r="AZ375" s="3">
        <v>13</v>
      </c>
      <c r="BA375" s="3">
        <v>13</v>
      </c>
      <c r="BB375" t="s">
        <v>1829</v>
      </c>
      <c r="BC375" t="s">
        <v>1830</v>
      </c>
    </row>
    <row r="376" spans="1:55" x14ac:dyDescent="0.25">
      <c r="A376" t="s">
        <v>489</v>
      </c>
      <c r="B376" s="3">
        <v>21</v>
      </c>
      <c r="C376" s="14">
        <f>M376/H376</f>
        <v>0.89779914620000723</v>
      </c>
      <c r="D376" s="12">
        <f>_xlfn.T.TEST(T376:W376,X376:AC376,2,3)</f>
        <v>1.8770815082165538E-3</v>
      </c>
      <c r="E376" t="s">
        <v>2591</v>
      </c>
      <c r="F376" t="s">
        <v>3250</v>
      </c>
      <c r="G376" t="s">
        <v>490</v>
      </c>
      <c r="H376" s="10">
        <f>AVERAGE(I376:L376)</f>
        <v>96488796</v>
      </c>
      <c r="I376" s="5">
        <v>96176288</v>
      </c>
      <c r="J376" s="5">
        <v>96125360</v>
      </c>
      <c r="K376" s="5">
        <v>94967016</v>
      </c>
      <c r="L376" s="5">
        <v>98686520</v>
      </c>
      <c r="M376" s="10">
        <f>AVERAGE(N376:S376)</f>
        <v>86627558.666666672</v>
      </c>
      <c r="N376" s="5">
        <v>84316200</v>
      </c>
      <c r="O376" s="5">
        <v>86320024</v>
      </c>
      <c r="P376" s="5">
        <v>89569544</v>
      </c>
      <c r="Q376" s="5">
        <v>82248560</v>
      </c>
      <c r="R376" s="5">
        <v>83599520</v>
      </c>
      <c r="S376" s="5">
        <v>93711504</v>
      </c>
      <c r="T376" s="8">
        <f>LOG(I376,2)</f>
        <v>26.519177909542059</v>
      </c>
      <c r="U376" s="8">
        <f>LOG(J376,2)</f>
        <v>26.518413760347041</v>
      </c>
      <c r="V376" s="8">
        <f>LOG(K376,2)</f>
        <v>26.500923186959909</v>
      </c>
      <c r="W376" s="8">
        <f>LOG(L376,2)</f>
        <v>26.556349698667272</v>
      </c>
      <c r="X376" s="8">
        <f>LOG(N376,2)</f>
        <v>26.329306512630076</v>
      </c>
      <c r="Y376" s="8">
        <f>LOG(O376,2)</f>
        <v>26.363191930157441</v>
      </c>
      <c r="Z376" s="8">
        <f>LOG(P376,2)</f>
        <v>26.416504925629695</v>
      </c>
      <c r="AA376" s="8">
        <f>LOG(Q376,2)</f>
        <v>26.293487084712368</v>
      </c>
      <c r="AB376" s="8">
        <f>LOG(R376,2)</f>
        <v>26.316991323077414</v>
      </c>
      <c r="AC376" s="8">
        <f>LOG(S376,2)</f>
        <v>26.481722827837743</v>
      </c>
      <c r="AD376" s="3">
        <v>23</v>
      </c>
      <c r="AE376" s="3">
        <v>27</v>
      </c>
      <c r="AF376" s="3">
        <v>27</v>
      </c>
      <c r="AG376" s="3">
        <v>26</v>
      </c>
      <c r="AH376" s="3">
        <v>26</v>
      </c>
      <c r="AI376" s="3">
        <v>25</v>
      </c>
      <c r="AJ376" s="3">
        <v>23</v>
      </c>
      <c r="AK376" s="3">
        <v>22</v>
      </c>
      <c r="AL376" s="3">
        <v>26</v>
      </c>
      <c r="AM376" s="3">
        <v>25</v>
      </c>
      <c r="AN376" s="3">
        <v>26</v>
      </c>
      <c r="AO376" s="3">
        <v>26</v>
      </c>
      <c r="AP376" s="3">
        <v>21</v>
      </c>
      <c r="AQ376" s="3">
        <v>21</v>
      </c>
      <c r="AR376" s="3">
        <v>21</v>
      </c>
      <c r="AS376" s="3">
        <v>21</v>
      </c>
      <c r="AT376" s="3">
        <v>21</v>
      </c>
      <c r="AU376" s="3">
        <v>21</v>
      </c>
      <c r="AV376" s="3">
        <v>21</v>
      </c>
      <c r="AW376" s="3">
        <v>21</v>
      </c>
      <c r="AX376" s="3">
        <v>21</v>
      </c>
      <c r="AY376" s="3">
        <v>21</v>
      </c>
      <c r="AZ376" s="3">
        <v>21</v>
      </c>
      <c r="BA376" s="3">
        <v>21</v>
      </c>
      <c r="BB376" t="s">
        <v>488</v>
      </c>
      <c r="BC376" t="s">
        <v>489</v>
      </c>
    </row>
    <row r="377" spans="1:55" x14ac:dyDescent="0.25">
      <c r="A377" t="s">
        <v>1614</v>
      </c>
      <c r="B377" s="3">
        <v>33</v>
      </c>
      <c r="C377" s="14">
        <f>M377/H377</f>
        <v>0.89897201915242697</v>
      </c>
      <c r="D377" s="12">
        <f>_xlfn.T.TEST(T377:W377,X377:AC377,2,3)</f>
        <v>4.8473812472172506E-3</v>
      </c>
      <c r="E377" t="s">
        <v>2979</v>
      </c>
      <c r="F377" t="s">
        <v>3250</v>
      </c>
      <c r="G377" t="s">
        <v>1615</v>
      </c>
      <c r="H377" s="10">
        <f>AVERAGE(I377:L377)</f>
        <v>699976.5625</v>
      </c>
      <c r="I377" s="5">
        <v>674881.4375</v>
      </c>
      <c r="J377" s="5">
        <v>727363.3125</v>
      </c>
      <c r="K377" s="5">
        <v>713331.125</v>
      </c>
      <c r="L377" s="5">
        <v>684330.375</v>
      </c>
      <c r="M377" s="10">
        <f>AVERAGE(N377:S377)</f>
        <v>629259.34375</v>
      </c>
      <c r="N377" s="5">
        <v>647296.125</v>
      </c>
      <c r="O377" s="5">
        <v>597912.9375</v>
      </c>
      <c r="P377" s="5">
        <v>614047.125</v>
      </c>
      <c r="Q377" s="5">
        <v>603289</v>
      </c>
      <c r="R377" s="5">
        <v>624248.5</v>
      </c>
      <c r="S377" s="5">
        <v>688762.375</v>
      </c>
      <c r="T377" s="8">
        <f>LOG(I377,2)</f>
        <v>19.364274547630192</v>
      </c>
      <c r="U377" s="8">
        <f>LOG(J377,2)</f>
        <v>19.472316633926891</v>
      </c>
      <c r="V377" s="8">
        <f>LOG(K377,2)</f>
        <v>19.44421239893531</v>
      </c>
      <c r="W377" s="8">
        <f>LOG(L377,2)</f>
        <v>19.384333459349016</v>
      </c>
      <c r="X377" s="8">
        <f>LOG(N377,2)</f>
        <v>19.304066341727591</v>
      </c>
      <c r="Y377" s="8">
        <f>LOG(O377,2)</f>
        <v>19.189575902369825</v>
      </c>
      <c r="Z377" s="8">
        <f>LOG(P377,2)</f>
        <v>19.227989853802473</v>
      </c>
      <c r="AA377" s="8">
        <f>LOG(Q377,2)</f>
        <v>19.20248975182837</v>
      </c>
      <c r="AB377" s="8">
        <f>LOG(R377,2)</f>
        <v>19.251760923958081</v>
      </c>
      <c r="AC377" s="8">
        <f>LOG(S377,2)</f>
        <v>19.393646809268692</v>
      </c>
      <c r="AD377" s="3">
        <v>31</v>
      </c>
      <c r="AE377" s="3">
        <v>33</v>
      </c>
      <c r="AF377" s="3">
        <v>33</v>
      </c>
      <c r="AG377" s="3">
        <v>28</v>
      </c>
      <c r="AH377" s="3">
        <v>11</v>
      </c>
      <c r="AI377" s="3">
        <v>21</v>
      </c>
      <c r="AJ377" s="3">
        <v>30</v>
      </c>
      <c r="AK377" s="3">
        <v>25</v>
      </c>
      <c r="AL377" s="3">
        <v>32</v>
      </c>
      <c r="AM377" s="3">
        <v>33</v>
      </c>
      <c r="AN377" s="3">
        <v>32</v>
      </c>
      <c r="AO377" s="3">
        <v>33</v>
      </c>
      <c r="AP377" s="3">
        <v>33</v>
      </c>
      <c r="AQ377" s="3">
        <v>33</v>
      </c>
      <c r="AR377" s="3">
        <v>33</v>
      </c>
      <c r="AS377" s="3">
        <v>33</v>
      </c>
      <c r="AT377" s="3">
        <v>33</v>
      </c>
      <c r="AU377" s="3">
        <v>33</v>
      </c>
      <c r="AV377" s="3">
        <v>33</v>
      </c>
      <c r="AW377" s="3">
        <v>33</v>
      </c>
      <c r="AX377" s="3">
        <v>33</v>
      </c>
      <c r="AY377" s="3">
        <v>33</v>
      </c>
      <c r="AZ377" s="3">
        <v>33</v>
      </c>
      <c r="BA377" s="3">
        <v>33</v>
      </c>
      <c r="BB377" t="s">
        <v>1613</v>
      </c>
      <c r="BC377" t="s">
        <v>1614</v>
      </c>
    </row>
    <row r="378" spans="1:55" x14ac:dyDescent="0.25">
      <c r="A378" t="s">
        <v>933</v>
      </c>
      <c r="B378" s="3">
        <v>5</v>
      </c>
      <c r="C378" s="14">
        <f>M378/H378</f>
        <v>0.89920577087914844</v>
      </c>
      <c r="D378" s="12">
        <f>_xlfn.T.TEST(T378:W378,X378:AC378,2,3)</f>
        <v>2.072501432397068E-2</v>
      </c>
      <c r="E378" t="s">
        <v>2745</v>
      </c>
      <c r="F378" t="s">
        <v>3250</v>
      </c>
      <c r="G378" t="s">
        <v>934</v>
      </c>
      <c r="H378" s="10">
        <f>AVERAGE(I378:L378)</f>
        <v>210822.875</v>
      </c>
      <c r="I378" s="5">
        <v>197218.109375</v>
      </c>
      <c r="J378" s="5">
        <v>223924.6875</v>
      </c>
      <c r="K378" s="5">
        <v>215702.71875</v>
      </c>
      <c r="L378" s="5">
        <v>206445.984375</v>
      </c>
      <c r="M378" s="10">
        <f>AVERAGE(N378:S378)</f>
        <v>189573.14583333334</v>
      </c>
      <c r="N378" s="5">
        <v>177091.125</v>
      </c>
      <c r="O378" s="5">
        <v>191266.421875</v>
      </c>
      <c r="P378" s="5">
        <v>185244.3125</v>
      </c>
      <c r="Q378" s="5">
        <v>194948.625</v>
      </c>
      <c r="R378" s="5">
        <v>195150.578125</v>
      </c>
      <c r="S378" s="5">
        <v>193737.8125</v>
      </c>
      <c r="T378" s="8">
        <f>LOG(I378,2)</f>
        <v>17.58943250640597</v>
      </c>
      <c r="U378" s="8">
        <f>LOG(J378,2)</f>
        <v>17.772654067256191</v>
      </c>
      <c r="V378" s="8">
        <f>LOG(K378,2)</f>
        <v>17.718684834998339</v>
      </c>
      <c r="W378" s="8">
        <f>LOG(L378,2)</f>
        <v>17.655404831053993</v>
      </c>
      <c r="X378" s="8">
        <f>LOG(N378,2)</f>
        <v>17.43413238703867</v>
      </c>
      <c r="Y378" s="8">
        <f>LOG(O378,2)</f>
        <v>17.54522409539517</v>
      </c>
      <c r="Z378" s="8">
        <f>LOG(P378,2)</f>
        <v>17.499069723019169</v>
      </c>
      <c r="AA378" s="8">
        <f>LOG(Q378,2)</f>
        <v>17.572734453677739</v>
      </c>
      <c r="AB378" s="8">
        <f>LOG(R378,2)</f>
        <v>17.574228211140579</v>
      </c>
      <c r="AC378" s="8">
        <f>LOG(S378,2)</f>
        <v>17.5637460317974</v>
      </c>
      <c r="AD378" s="3">
        <v>5</v>
      </c>
      <c r="AE378" s="3">
        <v>5</v>
      </c>
      <c r="AF378" s="3">
        <v>4</v>
      </c>
      <c r="AG378" s="3">
        <v>5</v>
      </c>
      <c r="AH378" s="3">
        <v>4</v>
      </c>
      <c r="AI378" s="3">
        <v>4</v>
      </c>
      <c r="AJ378" s="3">
        <v>3</v>
      </c>
      <c r="AK378" s="3">
        <v>5</v>
      </c>
      <c r="AL378" s="3">
        <v>4</v>
      </c>
      <c r="AM378" s="3">
        <v>5</v>
      </c>
      <c r="AN378" s="3">
        <v>5</v>
      </c>
      <c r="AO378" s="3">
        <v>5</v>
      </c>
      <c r="AP378" s="3">
        <v>5</v>
      </c>
      <c r="AQ378" s="3">
        <v>5</v>
      </c>
      <c r="AR378" s="3">
        <v>5</v>
      </c>
      <c r="AS378" s="3">
        <v>5</v>
      </c>
      <c r="AT378" s="3">
        <v>5</v>
      </c>
      <c r="AU378" s="3">
        <v>5</v>
      </c>
      <c r="AV378" s="3">
        <v>5</v>
      </c>
      <c r="AW378" s="3">
        <v>5</v>
      </c>
      <c r="AX378" s="3">
        <v>5</v>
      </c>
      <c r="AY378" s="3">
        <v>5</v>
      </c>
      <c r="AZ378" s="3">
        <v>5</v>
      </c>
      <c r="BA378" s="3">
        <v>5</v>
      </c>
      <c r="BB378" t="s">
        <v>932</v>
      </c>
      <c r="BC378" t="s">
        <v>933</v>
      </c>
    </row>
    <row r="379" spans="1:55" x14ac:dyDescent="0.25">
      <c r="A379" t="s">
        <v>1287</v>
      </c>
      <c r="B379" s="3">
        <v>8</v>
      </c>
      <c r="C379" s="14">
        <f>M379/H379</f>
        <v>0.89925269593569557</v>
      </c>
      <c r="D379" s="12">
        <f>_xlfn.T.TEST(T379:W379,X379:AC379,2,3)</f>
        <v>2.197818720458446E-2</v>
      </c>
      <c r="E379" t="s">
        <v>2868</v>
      </c>
      <c r="F379" t="s">
        <v>3250</v>
      </c>
      <c r="G379" t="s">
        <v>1288</v>
      </c>
      <c r="H379" s="10">
        <f>AVERAGE(I379:L379)</f>
        <v>111265.578125</v>
      </c>
      <c r="I379" s="5">
        <v>104133.1015625</v>
      </c>
      <c r="J379" s="5">
        <v>116780.859375</v>
      </c>
      <c r="K379" s="5">
        <v>110676.234375</v>
      </c>
      <c r="L379" s="5">
        <v>113472.1171875</v>
      </c>
      <c r="M379" s="10">
        <f>AVERAGE(N379:S379)</f>
        <v>100055.87109375</v>
      </c>
      <c r="N379" s="5">
        <v>107583.09375</v>
      </c>
      <c r="O379" s="5">
        <v>92227.3203125</v>
      </c>
      <c r="P379" s="5">
        <v>109778.28125</v>
      </c>
      <c r="Q379" s="5">
        <v>99899.53125</v>
      </c>
      <c r="R379" s="5">
        <v>96076.7890625</v>
      </c>
      <c r="S379" s="5">
        <v>94770.2109375</v>
      </c>
      <c r="T379" s="8">
        <f>LOG(I379,2)</f>
        <v>16.668069216167982</v>
      </c>
      <c r="U379" s="8">
        <f>LOG(J379,2)</f>
        <v>16.833444307322154</v>
      </c>
      <c r="V379" s="8">
        <f>LOG(K379,2)</f>
        <v>16.755985938378668</v>
      </c>
      <c r="W379" s="8">
        <f>LOG(L379,2)</f>
        <v>16.791978310832224</v>
      </c>
      <c r="X379" s="8">
        <f>LOG(N379,2)</f>
        <v>16.715091856426383</v>
      </c>
      <c r="Y379" s="8">
        <f>LOG(O379,2)</f>
        <v>16.492906560148615</v>
      </c>
      <c r="Z379" s="8">
        <f>LOG(P379,2)</f>
        <v>16.74423313140052</v>
      </c>
      <c r="AA379" s="8">
        <f>LOG(Q379,2)</f>
        <v>16.608190288148855</v>
      </c>
      <c r="AB379" s="8">
        <f>LOG(R379,2)</f>
        <v>16.551900315761443</v>
      </c>
      <c r="AC379" s="8">
        <f>LOG(S379,2)</f>
        <v>16.5321460284786</v>
      </c>
      <c r="AD379" s="3">
        <v>6</v>
      </c>
      <c r="AE379" s="3">
        <v>7</v>
      </c>
      <c r="AF379" s="3">
        <v>6</v>
      </c>
      <c r="AG379" s="3">
        <v>7</v>
      </c>
      <c r="AH379" s="3">
        <v>3</v>
      </c>
      <c r="AI379" s="3">
        <v>5</v>
      </c>
      <c r="AJ379" s="3">
        <v>6</v>
      </c>
      <c r="AK379" s="3">
        <v>5</v>
      </c>
      <c r="AL379" s="3">
        <v>7</v>
      </c>
      <c r="AM379" s="3">
        <v>7</v>
      </c>
      <c r="AN379" s="3">
        <v>6</v>
      </c>
      <c r="AO379" s="3">
        <v>7</v>
      </c>
      <c r="AP379" s="3">
        <v>8</v>
      </c>
      <c r="AQ379" s="3">
        <v>8</v>
      </c>
      <c r="AR379" s="3">
        <v>8</v>
      </c>
      <c r="AS379" s="3">
        <v>8</v>
      </c>
      <c r="AT379" s="3">
        <v>8</v>
      </c>
      <c r="AU379" s="3">
        <v>8</v>
      </c>
      <c r="AV379" s="3">
        <v>8</v>
      </c>
      <c r="AW379" s="3">
        <v>8</v>
      </c>
      <c r="AX379" s="3">
        <v>8</v>
      </c>
      <c r="AY379" s="3">
        <v>8</v>
      </c>
      <c r="AZ379" s="3">
        <v>8</v>
      </c>
      <c r="BA379" s="3">
        <v>8</v>
      </c>
      <c r="BB379" t="s">
        <v>1286</v>
      </c>
      <c r="BC379" t="s">
        <v>1287</v>
      </c>
    </row>
    <row r="380" spans="1:55" x14ac:dyDescent="0.25">
      <c r="A380" t="s">
        <v>279</v>
      </c>
      <c r="B380" s="3">
        <v>38</v>
      </c>
      <c r="C380" s="14">
        <f>M380/H380</f>
        <v>0.899766943962373</v>
      </c>
      <c r="D380" s="12">
        <f>_xlfn.T.TEST(T380:W380,X380:AC380,2,3)</f>
        <v>4.8081418073440026E-3</v>
      </c>
      <c r="E380" t="s">
        <v>2521</v>
      </c>
      <c r="F380" t="s">
        <v>3250</v>
      </c>
      <c r="G380" t="s">
        <v>280</v>
      </c>
      <c r="H380" s="10">
        <f>AVERAGE(I380:L380)</f>
        <v>21413662.5</v>
      </c>
      <c r="I380" s="5">
        <v>22522948</v>
      </c>
      <c r="J380" s="5">
        <v>21332522</v>
      </c>
      <c r="K380" s="5">
        <v>20492394</v>
      </c>
      <c r="L380" s="5">
        <v>21306786</v>
      </c>
      <c r="M380" s="10">
        <f>AVERAGE(N380:S380)</f>
        <v>19267305.666666668</v>
      </c>
      <c r="N380" s="5">
        <v>18732656</v>
      </c>
      <c r="O380" s="5">
        <v>20091366</v>
      </c>
      <c r="P380" s="5">
        <v>19445378</v>
      </c>
      <c r="Q380" s="5">
        <v>18658874</v>
      </c>
      <c r="R380" s="5">
        <v>18859412</v>
      </c>
      <c r="S380" s="5">
        <v>19816148</v>
      </c>
      <c r="T380" s="8">
        <f>LOG(I380,2)</f>
        <v>24.424892336506645</v>
      </c>
      <c r="U380" s="8">
        <f>LOG(J380,2)</f>
        <v>24.346551200063878</v>
      </c>
      <c r="V380" s="8">
        <f>LOG(K380,2)</f>
        <v>24.288585199569788</v>
      </c>
      <c r="W380" s="8">
        <f>LOG(L380,2)</f>
        <v>24.344809651909248</v>
      </c>
      <c r="X380" s="8">
        <f>LOG(N380,2)</f>
        <v>24.159052130069643</v>
      </c>
      <c r="Y380" s="8">
        <f>LOG(O380,2)</f>
        <v>24.260072319593355</v>
      </c>
      <c r="Z380" s="8">
        <f>LOG(P380,2)</f>
        <v>24.212923943901373</v>
      </c>
      <c r="AA380" s="8">
        <f>LOG(Q380,2)</f>
        <v>24.153358591257007</v>
      </c>
      <c r="AB380" s="8">
        <f>LOG(R380,2)</f>
        <v>24.168781360483923</v>
      </c>
      <c r="AC380" s="8">
        <f>LOG(S380,2)</f>
        <v>24.240173212942196</v>
      </c>
      <c r="AD380" s="3">
        <v>56</v>
      </c>
      <c r="AE380" s="3">
        <v>57</v>
      </c>
      <c r="AF380" s="3">
        <v>56</v>
      </c>
      <c r="AG380" s="3">
        <v>57</v>
      </c>
      <c r="AH380" s="3">
        <v>55</v>
      </c>
      <c r="AI380" s="3">
        <v>55</v>
      </c>
      <c r="AJ380" s="3">
        <v>55</v>
      </c>
      <c r="AK380" s="3">
        <v>56</v>
      </c>
      <c r="AL380" s="3">
        <v>56</v>
      </c>
      <c r="AM380" s="3">
        <v>57</v>
      </c>
      <c r="AN380" s="3">
        <v>58</v>
      </c>
      <c r="AO380" s="3">
        <v>57</v>
      </c>
      <c r="AP380" s="3">
        <v>38</v>
      </c>
      <c r="AQ380" s="3">
        <v>38</v>
      </c>
      <c r="AR380" s="3">
        <v>38</v>
      </c>
      <c r="AS380" s="3">
        <v>38</v>
      </c>
      <c r="AT380" s="3">
        <v>38</v>
      </c>
      <c r="AU380" s="3">
        <v>38</v>
      </c>
      <c r="AV380" s="3">
        <v>38</v>
      </c>
      <c r="AW380" s="3">
        <v>38</v>
      </c>
      <c r="AX380" s="3">
        <v>38</v>
      </c>
      <c r="AY380" s="3">
        <v>38</v>
      </c>
      <c r="AZ380" s="3">
        <v>38</v>
      </c>
      <c r="BA380" s="3">
        <v>38</v>
      </c>
      <c r="BB380" t="s">
        <v>278</v>
      </c>
      <c r="BC380" t="s">
        <v>279</v>
      </c>
    </row>
    <row r="381" spans="1:55" x14ac:dyDescent="0.25">
      <c r="A381" t="s">
        <v>1860</v>
      </c>
      <c r="B381" s="3">
        <v>6</v>
      </c>
      <c r="C381" s="14">
        <f>M381/H381</f>
        <v>0.89994227447069863</v>
      </c>
      <c r="D381" s="12">
        <f>_xlfn.T.TEST(T381:W381,X381:AC381,2,3)</f>
        <v>2.6484482047914031E-2</v>
      </c>
      <c r="E381" t="s">
        <v>3063</v>
      </c>
      <c r="F381" t="s">
        <v>3250</v>
      </c>
      <c r="G381" t="s">
        <v>1861</v>
      </c>
      <c r="H381" s="10">
        <f>AVERAGE(I381:L381)</f>
        <v>429709.5</v>
      </c>
      <c r="I381" s="5">
        <v>443538.28125</v>
      </c>
      <c r="J381" s="5">
        <v>429955.3125</v>
      </c>
      <c r="K381" s="5">
        <v>395269.40625</v>
      </c>
      <c r="L381" s="5">
        <v>450075</v>
      </c>
      <c r="M381" s="10">
        <f>AVERAGE(N381:S381)</f>
        <v>386713.74479166669</v>
      </c>
      <c r="N381" s="5">
        <v>391633.8125</v>
      </c>
      <c r="O381" s="5">
        <v>372328.34375</v>
      </c>
      <c r="P381" s="5">
        <v>367923.09375</v>
      </c>
      <c r="Q381" s="5">
        <v>371847.84375</v>
      </c>
      <c r="R381" s="5">
        <v>392450.71875</v>
      </c>
      <c r="S381" s="5">
        <v>424098.65625</v>
      </c>
      <c r="T381" s="8">
        <f>LOG(I381,2)</f>
        <v>18.758699101592526</v>
      </c>
      <c r="U381" s="8">
        <f>LOG(J381,2)</f>
        <v>18.713827195216901</v>
      </c>
      <c r="V381" s="8">
        <f>LOG(K381,2)</f>
        <v>18.592476769691793</v>
      </c>
      <c r="W381" s="8">
        <f>LOG(L381,2)</f>
        <v>18.779805905017401</v>
      </c>
      <c r="X381" s="8">
        <f>LOG(N381,2)</f>
        <v>18.579145802759935</v>
      </c>
      <c r="Y381" s="8">
        <f>LOG(O381,2)</f>
        <v>18.506215920954155</v>
      </c>
      <c r="Z381" s="8">
        <f>LOG(P381,2)</f>
        <v>18.489044708488805</v>
      </c>
      <c r="AA381" s="8">
        <f>LOG(Q381,2)</f>
        <v>18.504352880789405</v>
      </c>
      <c r="AB381" s="8">
        <f>LOG(R381,2)</f>
        <v>18.582151976138444</v>
      </c>
      <c r="AC381" s="8">
        <f>LOG(S381,2)</f>
        <v>18.694040386221591</v>
      </c>
      <c r="AD381" s="3">
        <v>8</v>
      </c>
      <c r="AE381" s="3">
        <v>8</v>
      </c>
      <c r="AF381" s="3">
        <v>8</v>
      </c>
      <c r="AG381" s="3">
        <v>8</v>
      </c>
      <c r="AH381" s="3">
        <v>7</v>
      </c>
      <c r="AI381" s="3">
        <v>7</v>
      </c>
      <c r="AJ381" s="3">
        <v>8</v>
      </c>
      <c r="AK381" s="3">
        <v>9</v>
      </c>
      <c r="AL381" s="3">
        <v>8</v>
      </c>
      <c r="AM381" s="3">
        <v>8</v>
      </c>
      <c r="AN381" s="3">
        <v>8</v>
      </c>
      <c r="AO381" s="3">
        <v>8</v>
      </c>
      <c r="AP381" s="3">
        <v>6</v>
      </c>
      <c r="AQ381" s="3">
        <v>6</v>
      </c>
      <c r="AR381" s="3">
        <v>6</v>
      </c>
      <c r="AS381" s="3">
        <v>6</v>
      </c>
      <c r="AT381" s="3">
        <v>6</v>
      </c>
      <c r="AU381" s="3">
        <v>6</v>
      </c>
      <c r="AV381" s="3">
        <v>6</v>
      </c>
      <c r="AW381" s="3">
        <v>6</v>
      </c>
      <c r="AX381" s="3">
        <v>6</v>
      </c>
      <c r="AY381" s="3">
        <v>6</v>
      </c>
      <c r="AZ381" s="3">
        <v>6</v>
      </c>
      <c r="BA381" s="3">
        <v>6</v>
      </c>
      <c r="BB381" t="s">
        <v>1859</v>
      </c>
      <c r="BC381" t="s">
        <v>1860</v>
      </c>
    </row>
    <row r="382" spans="1:55" x14ac:dyDescent="0.25">
      <c r="A382" t="s">
        <v>1047</v>
      </c>
      <c r="B382" s="3">
        <v>3</v>
      </c>
      <c r="C382" s="14">
        <f>M382/H382</f>
        <v>0.90034823012960508</v>
      </c>
      <c r="D382" s="12">
        <f>_xlfn.T.TEST(T382:W382,X382:AC382,2,3)</f>
        <v>1.4582013643198102E-2</v>
      </c>
      <c r="E382" t="s">
        <v>2783</v>
      </c>
      <c r="F382" t="s">
        <v>3250</v>
      </c>
      <c r="G382" t="s">
        <v>1048</v>
      </c>
      <c r="H382" s="10">
        <f>AVERAGE(I382:L382)</f>
        <v>59167.2197265625</v>
      </c>
      <c r="I382" s="5">
        <v>59715.15234375</v>
      </c>
      <c r="J382" s="5">
        <v>60029.37109375</v>
      </c>
      <c r="K382" s="5">
        <v>56631.69140625</v>
      </c>
      <c r="L382" s="5">
        <v>60292.6640625</v>
      </c>
      <c r="M382" s="10">
        <f>AVERAGE(N382:S382)</f>
        <v>53271.1015625</v>
      </c>
      <c r="N382" s="5">
        <v>57779.58203125</v>
      </c>
      <c r="O382" s="5">
        <v>55456.828125</v>
      </c>
      <c r="P382" s="5">
        <v>51377.84765625</v>
      </c>
      <c r="Q382" s="5">
        <v>46853.96875</v>
      </c>
      <c r="R382" s="5">
        <v>53574.87109375</v>
      </c>
      <c r="S382" s="5">
        <v>54583.51171875</v>
      </c>
      <c r="T382" s="8">
        <f>LOG(I382,2)</f>
        <v>15.865809432270785</v>
      </c>
      <c r="U382" s="8">
        <f>LOG(J382,2)</f>
        <v>15.873380932993507</v>
      </c>
      <c r="V382" s="8">
        <f>LOG(K382,2)</f>
        <v>15.789321998673344</v>
      </c>
      <c r="W382" s="8">
        <f>LOG(L382,2)</f>
        <v>15.879694856558968</v>
      </c>
      <c r="X382" s="8">
        <f>LOG(N382,2)</f>
        <v>15.818272147252188</v>
      </c>
      <c r="Y382" s="8">
        <f>LOG(O382,2)</f>
        <v>15.759077482778721</v>
      </c>
      <c r="Z382" s="8">
        <f>LOG(P382,2)</f>
        <v>15.648858833028832</v>
      </c>
      <c r="AA382" s="8">
        <f>LOG(Q382,2)</f>
        <v>15.515883635618332</v>
      </c>
      <c r="AB382" s="8">
        <f>LOG(R382,2)</f>
        <v>15.709268853193572</v>
      </c>
      <c r="AC382" s="8">
        <f>LOG(S382,2)</f>
        <v>15.736177595272654</v>
      </c>
      <c r="AD382" s="3">
        <v>5</v>
      </c>
      <c r="AE382" s="3">
        <v>6</v>
      </c>
      <c r="AF382" s="3">
        <v>5</v>
      </c>
      <c r="AG382" s="3">
        <v>4</v>
      </c>
      <c r="AH382" s="3">
        <v>4</v>
      </c>
      <c r="AI382" s="3">
        <v>5</v>
      </c>
      <c r="AJ382" s="3">
        <v>5</v>
      </c>
      <c r="AK382" s="3">
        <v>4</v>
      </c>
      <c r="AL382" s="3">
        <v>5</v>
      </c>
      <c r="AM382" s="3">
        <v>5</v>
      </c>
      <c r="AN382" s="3">
        <v>5</v>
      </c>
      <c r="AO382" s="3">
        <v>5</v>
      </c>
      <c r="AP382" s="3">
        <v>3</v>
      </c>
      <c r="AQ382" s="3">
        <v>3</v>
      </c>
      <c r="AR382" s="3">
        <v>3</v>
      </c>
      <c r="AS382" s="3">
        <v>3</v>
      </c>
      <c r="AT382" s="3">
        <v>3</v>
      </c>
      <c r="AU382" s="3">
        <v>3</v>
      </c>
      <c r="AV382" s="3">
        <v>3</v>
      </c>
      <c r="AW382" s="3">
        <v>3</v>
      </c>
      <c r="AX382" s="3">
        <v>3</v>
      </c>
      <c r="AY382" s="3">
        <v>3</v>
      </c>
      <c r="AZ382" s="3">
        <v>3</v>
      </c>
      <c r="BA382" s="3">
        <v>3</v>
      </c>
      <c r="BB382" t="s">
        <v>1046</v>
      </c>
      <c r="BC382" t="s">
        <v>1047</v>
      </c>
    </row>
    <row r="383" spans="1:55" x14ac:dyDescent="0.25">
      <c r="A383" t="s">
        <v>2070</v>
      </c>
      <c r="B383" s="3">
        <v>5</v>
      </c>
      <c r="C383" s="14">
        <f>M383/H383</f>
        <v>0.9004611945539045</v>
      </c>
      <c r="D383" s="12">
        <f>_xlfn.T.TEST(T383:W383,X383:AC383,2,3)</f>
        <v>1.5517980351405921E-2</v>
      </c>
      <c r="E383" t="s">
        <v>3127</v>
      </c>
      <c r="F383" t="s">
        <v>3250</v>
      </c>
      <c r="G383" t="s">
        <v>2071</v>
      </c>
      <c r="H383" s="10">
        <f>AVERAGE(I383:L383)</f>
        <v>75345.693359375</v>
      </c>
      <c r="I383" s="5">
        <v>72174.328125</v>
      </c>
      <c r="J383" s="5">
        <v>73445.828125</v>
      </c>
      <c r="K383" s="5">
        <v>77129.296875</v>
      </c>
      <c r="L383" s="5">
        <v>78633.3203125</v>
      </c>
      <c r="M383" s="10">
        <f>AVERAGE(N383:S383)</f>
        <v>67845.873046875</v>
      </c>
      <c r="N383" s="5">
        <v>61605.50390625</v>
      </c>
      <c r="O383" s="5">
        <v>68305.65625</v>
      </c>
      <c r="P383" s="5">
        <v>70239.3515625</v>
      </c>
      <c r="Q383" s="5">
        <v>73281.5625</v>
      </c>
      <c r="R383" s="5">
        <v>70697.6484375</v>
      </c>
      <c r="S383" s="5">
        <v>62945.515625</v>
      </c>
      <c r="T383" s="8">
        <f>LOG(I383,2)</f>
        <v>16.139198151941539</v>
      </c>
      <c r="U383" s="8">
        <f>LOG(J383,2)</f>
        <v>16.164392924595006</v>
      </c>
      <c r="V383" s="8">
        <f>LOG(K383,2)</f>
        <v>16.234991338626095</v>
      </c>
      <c r="W383" s="8">
        <f>LOG(L383,2)</f>
        <v>16.262853153398247</v>
      </c>
      <c r="X383" s="8">
        <f>LOG(N383,2)</f>
        <v>15.910771628254318</v>
      </c>
      <c r="Y383" s="8">
        <f>LOG(O383,2)</f>
        <v>16.059717429601406</v>
      </c>
      <c r="Z383" s="8">
        <f>LOG(P383,2)</f>
        <v>16.099991905774036</v>
      </c>
      <c r="AA383" s="8">
        <f>LOG(Q383,2)</f>
        <v>16.161162644269368</v>
      </c>
      <c r="AB383" s="8">
        <f>LOG(R383,2)</f>
        <v>16.109374608106343</v>
      </c>
      <c r="AC383" s="8">
        <f>LOG(S383,2)</f>
        <v>15.94181598043223</v>
      </c>
      <c r="AD383" s="3">
        <v>2</v>
      </c>
      <c r="AE383" s="3">
        <v>5</v>
      </c>
      <c r="AF383" s="3">
        <v>4</v>
      </c>
      <c r="AG383" s="3">
        <v>3</v>
      </c>
      <c r="AH383" s="3">
        <v>1</v>
      </c>
      <c r="AI383" s="3">
        <v>1</v>
      </c>
      <c r="AJ383" s="3">
        <v>1</v>
      </c>
      <c r="AK383" s="3">
        <v>4</v>
      </c>
      <c r="AL383" s="3">
        <v>3</v>
      </c>
      <c r="AM383" s="3">
        <v>4</v>
      </c>
      <c r="AN383" s="3">
        <v>3</v>
      </c>
      <c r="AO383" s="3">
        <v>3</v>
      </c>
      <c r="AP383" s="3">
        <v>5</v>
      </c>
      <c r="AQ383" s="3">
        <v>5</v>
      </c>
      <c r="AR383" s="3">
        <v>5</v>
      </c>
      <c r="AS383" s="3">
        <v>5</v>
      </c>
      <c r="AT383" s="3">
        <v>5</v>
      </c>
      <c r="AU383" s="3">
        <v>5</v>
      </c>
      <c r="AV383" s="3">
        <v>5</v>
      </c>
      <c r="AW383" s="3">
        <v>5</v>
      </c>
      <c r="AX383" s="3">
        <v>5</v>
      </c>
      <c r="AY383" s="3">
        <v>5</v>
      </c>
      <c r="AZ383" s="3">
        <v>5</v>
      </c>
      <c r="BA383" s="3">
        <v>5</v>
      </c>
      <c r="BB383" t="s">
        <v>2069</v>
      </c>
      <c r="BC383" t="s">
        <v>2070</v>
      </c>
    </row>
    <row r="384" spans="1:55" x14ac:dyDescent="0.25">
      <c r="A384" t="s">
        <v>924</v>
      </c>
      <c r="B384" s="3">
        <v>25</v>
      </c>
      <c r="C384" s="14">
        <f>M384/H384</f>
        <v>0.90073743264241979</v>
      </c>
      <c r="D384" s="12">
        <f>_xlfn.T.TEST(T384:W384,X384:AC384,2,3)</f>
        <v>3.1413787769250315E-2</v>
      </c>
      <c r="E384" t="s">
        <v>2742</v>
      </c>
      <c r="F384" t="s">
        <v>3250</v>
      </c>
      <c r="G384" t="s">
        <v>925</v>
      </c>
      <c r="H384" s="10">
        <f>AVERAGE(I384:L384)</f>
        <v>645231.953125</v>
      </c>
      <c r="I384" s="5">
        <v>618833.125</v>
      </c>
      <c r="J384" s="5">
        <v>668013.3125</v>
      </c>
      <c r="K384" s="5">
        <v>605785.25</v>
      </c>
      <c r="L384" s="5">
        <v>688296.125</v>
      </c>
      <c r="M384" s="10">
        <f>AVERAGE(N384:S384)</f>
        <v>581184.57291666663</v>
      </c>
      <c r="N384" s="5">
        <v>599473.8125</v>
      </c>
      <c r="O384" s="5">
        <v>574193.6875</v>
      </c>
      <c r="P384" s="5">
        <v>535408.1875</v>
      </c>
      <c r="Q384" s="5">
        <v>607582.875</v>
      </c>
      <c r="R384" s="5">
        <v>591842</v>
      </c>
      <c r="S384" s="5">
        <v>578606.875</v>
      </c>
      <c r="T384" s="8">
        <f>LOG(I384,2)</f>
        <v>19.239190898105097</v>
      </c>
      <c r="U384" s="8">
        <f>LOG(J384,2)</f>
        <v>19.349517328163625</v>
      </c>
      <c r="V384" s="8">
        <f>LOG(K384,2)</f>
        <v>19.208446925447422</v>
      </c>
      <c r="W384" s="8">
        <f>LOG(L384,2)</f>
        <v>19.392669862263872</v>
      </c>
      <c r="X384" s="8">
        <f>LOG(N384,2)</f>
        <v>19.19333720655575</v>
      </c>
      <c r="Y384" s="8">
        <f>LOG(O384,2)</f>
        <v>19.131177944545637</v>
      </c>
      <c r="Z384" s="8">
        <f>LOG(P384,2)</f>
        <v>19.030279675379141</v>
      </c>
      <c r="AA384" s="8">
        <f>LOG(Q384,2)</f>
        <v>19.21272168183318</v>
      </c>
      <c r="AB384" s="8">
        <f>LOG(R384,2)</f>
        <v>19.174852555290499</v>
      </c>
      <c r="AC384" s="8">
        <f>LOG(S384,2)</f>
        <v>19.142223939891466</v>
      </c>
      <c r="AD384" s="3">
        <v>15</v>
      </c>
      <c r="AE384" s="3">
        <v>22</v>
      </c>
      <c r="AF384" s="3">
        <v>18</v>
      </c>
      <c r="AG384" s="3">
        <v>17</v>
      </c>
      <c r="AH384" s="3">
        <v>6</v>
      </c>
      <c r="AI384" s="3">
        <v>10</v>
      </c>
      <c r="AJ384" s="3">
        <v>22</v>
      </c>
      <c r="AK384" s="3">
        <v>17</v>
      </c>
      <c r="AL384" s="3">
        <v>21</v>
      </c>
      <c r="AM384" s="3">
        <v>23</v>
      </c>
      <c r="AN384" s="3">
        <v>23</v>
      </c>
      <c r="AO384" s="3">
        <v>15</v>
      </c>
      <c r="AP384" s="3">
        <v>25</v>
      </c>
      <c r="AQ384" s="3">
        <v>25</v>
      </c>
      <c r="AR384" s="3">
        <v>25</v>
      </c>
      <c r="AS384" s="3">
        <v>25</v>
      </c>
      <c r="AT384" s="3">
        <v>25</v>
      </c>
      <c r="AU384" s="3">
        <v>25</v>
      </c>
      <c r="AV384" s="3">
        <v>25</v>
      </c>
      <c r="AW384" s="3">
        <v>25</v>
      </c>
      <c r="AX384" s="3">
        <v>25</v>
      </c>
      <c r="AY384" s="3">
        <v>25</v>
      </c>
      <c r="AZ384" s="3">
        <v>25</v>
      </c>
      <c r="BA384" s="3">
        <v>25</v>
      </c>
      <c r="BB384" t="s">
        <v>923</v>
      </c>
      <c r="BC384" t="s">
        <v>924</v>
      </c>
    </row>
    <row r="385" spans="1:55" x14ac:dyDescent="0.25">
      <c r="A385" t="s">
        <v>2004</v>
      </c>
      <c r="B385" s="3">
        <v>14</v>
      </c>
      <c r="C385" s="14">
        <f>M385/H385</f>
        <v>0.90173745343510769</v>
      </c>
      <c r="D385" s="12">
        <f>_xlfn.T.TEST(T385:W385,X385:AC385,2,3)</f>
        <v>1.5050512120261771E-2</v>
      </c>
      <c r="E385" t="s">
        <v>3107</v>
      </c>
      <c r="F385" t="s">
        <v>3250</v>
      </c>
      <c r="G385" t="s">
        <v>2005</v>
      </c>
      <c r="H385" s="10">
        <f>AVERAGE(I385:L385)</f>
        <v>865897.90625</v>
      </c>
      <c r="I385" s="5">
        <v>860019.875</v>
      </c>
      <c r="J385" s="5">
        <v>862706.9375</v>
      </c>
      <c r="K385" s="5">
        <v>909158</v>
      </c>
      <c r="L385" s="5">
        <v>831706.8125</v>
      </c>
      <c r="M385" s="10">
        <f>AVERAGE(N385:S385)</f>
        <v>780812.57291666663</v>
      </c>
      <c r="N385" s="5">
        <v>734790.5625</v>
      </c>
      <c r="O385" s="5">
        <v>886719.9375</v>
      </c>
      <c r="P385" s="5">
        <v>788184.5</v>
      </c>
      <c r="Q385" s="5">
        <v>766043.6875</v>
      </c>
      <c r="R385" s="5">
        <v>775064.75</v>
      </c>
      <c r="S385" s="5">
        <v>734072</v>
      </c>
      <c r="T385" s="8">
        <f>LOG(I385,2)</f>
        <v>19.714010475219702</v>
      </c>
      <c r="U385" s="8">
        <f>LOG(J385,2)</f>
        <v>19.718511031963786</v>
      </c>
      <c r="V385" s="8">
        <f>LOG(K385,2)</f>
        <v>19.794171512539673</v>
      </c>
      <c r="W385" s="8">
        <f>LOG(L385,2)</f>
        <v>19.665715523600593</v>
      </c>
      <c r="X385" s="8">
        <f>LOG(N385,2)</f>
        <v>19.486973571324448</v>
      </c>
      <c r="Y385" s="8">
        <f>LOG(O385,2)</f>
        <v>19.758118988681165</v>
      </c>
      <c r="Z385" s="8">
        <f>LOG(P385,2)</f>
        <v>19.588173852949595</v>
      </c>
      <c r="AA385" s="8">
        <f>LOG(Q385,2)</f>
        <v>19.547067145885123</v>
      </c>
      <c r="AB385" s="8">
        <f>LOG(R385,2)</f>
        <v>19.563957314632461</v>
      </c>
      <c r="AC385" s="8">
        <f>LOG(S385,2)</f>
        <v>19.485562048334504</v>
      </c>
      <c r="AD385" s="3">
        <v>13</v>
      </c>
      <c r="AE385" s="3">
        <v>12</v>
      </c>
      <c r="AF385" s="3">
        <v>12</v>
      </c>
      <c r="AG385" s="3">
        <v>14</v>
      </c>
      <c r="AH385" s="3">
        <v>6</v>
      </c>
      <c r="AI385" s="3">
        <v>11</v>
      </c>
      <c r="AJ385" s="3">
        <v>12</v>
      </c>
      <c r="AK385" s="3">
        <v>14</v>
      </c>
      <c r="AL385" s="3">
        <v>12</v>
      </c>
      <c r="AM385" s="3">
        <v>13</v>
      </c>
      <c r="AN385" s="3">
        <v>14</v>
      </c>
      <c r="AO385" s="3">
        <v>12</v>
      </c>
      <c r="AP385" s="3">
        <v>14</v>
      </c>
      <c r="AQ385" s="3">
        <v>14</v>
      </c>
      <c r="AR385" s="3">
        <v>14</v>
      </c>
      <c r="AS385" s="3">
        <v>14</v>
      </c>
      <c r="AT385" s="3">
        <v>14</v>
      </c>
      <c r="AU385" s="3">
        <v>14</v>
      </c>
      <c r="AV385" s="3">
        <v>14</v>
      </c>
      <c r="AW385" s="3">
        <v>14</v>
      </c>
      <c r="AX385" s="3">
        <v>14</v>
      </c>
      <c r="AY385" s="3">
        <v>14</v>
      </c>
      <c r="AZ385" s="3">
        <v>14</v>
      </c>
      <c r="BA385" s="3">
        <v>14</v>
      </c>
      <c r="BB385" t="s">
        <v>2003</v>
      </c>
      <c r="BC385" t="s">
        <v>2004</v>
      </c>
    </row>
    <row r="386" spans="1:55" x14ac:dyDescent="0.25">
      <c r="A386" t="s">
        <v>1521</v>
      </c>
      <c r="B386" s="3">
        <v>11</v>
      </c>
      <c r="C386" s="14">
        <f>M386/H386</f>
        <v>0.90354830526100638</v>
      </c>
      <c r="D386" s="12">
        <f>_xlfn.T.TEST(T386:W386,X386:AC386,2,3)</f>
        <v>4.7620144494163602E-2</v>
      </c>
      <c r="E386" t="s">
        <v>2947</v>
      </c>
      <c r="F386" t="s">
        <v>3250</v>
      </c>
      <c r="G386" t="s">
        <v>1522</v>
      </c>
      <c r="H386" s="10">
        <f>AVERAGE(I386:L386)</f>
        <v>2368532.125</v>
      </c>
      <c r="I386" s="5">
        <v>2344905.75</v>
      </c>
      <c r="J386" s="5">
        <v>2318703.5</v>
      </c>
      <c r="K386" s="5">
        <v>2358683.5</v>
      </c>
      <c r="L386" s="5">
        <v>2451835.75</v>
      </c>
      <c r="M386" s="10">
        <f>AVERAGE(N386:S386)</f>
        <v>2140083.1875</v>
      </c>
      <c r="N386" s="5">
        <v>1840963.75</v>
      </c>
      <c r="O386" s="5">
        <v>2470189.5</v>
      </c>
      <c r="P386" s="5">
        <v>2196930</v>
      </c>
      <c r="Q386" s="5">
        <v>2072954.875</v>
      </c>
      <c r="R386" s="5">
        <v>2224803</v>
      </c>
      <c r="S386" s="5">
        <v>2034658</v>
      </c>
      <c r="T386" s="8">
        <f>LOG(I386,2)</f>
        <v>21.161098506248109</v>
      </c>
      <c r="U386" s="8">
        <f>LOG(J386,2)</f>
        <v>21.144886919093381</v>
      </c>
      <c r="V386" s="8">
        <f>LOG(K386,2)</f>
        <v>21.16955041282127</v>
      </c>
      <c r="W386" s="8">
        <f>LOG(L386,2)</f>
        <v>21.22543090455294</v>
      </c>
      <c r="X386" s="8">
        <f>LOG(N386,2)</f>
        <v>20.812029788510571</v>
      </c>
      <c r="Y386" s="8">
        <f>LOG(O386,2)</f>
        <v>21.236190291386528</v>
      </c>
      <c r="Z386" s="8">
        <f>LOG(P386,2)</f>
        <v>21.067057471738195</v>
      </c>
      <c r="AA386" s="8">
        <f>LOG(Q386,2)</f>
        <v>20.98325728088858</v>
      </c>
      <c r="AB386" s="8">
        <f>LOG(R386,2)</f>
        <v>21.085246164501765</v>
      </c>
      <c r="AC386" s="8">
        <f>LOG(S386,2)</f>
        <v>20.95635488560001</v>
      </c>
      <c r="AD386" s="3">
        <v>10</v>
      </c>
      <c r="AE386" s="3">
        <v>10</v>
      </c>
      <c r="AF386" s="3">
        <v>10</v>
      </c>
      <c r="AG386" s="3">
        <v>9</v>
      </c>
      <c r="AH386" s="3">
        <v>8</v>
      </c>
      <c r="AI386" s="3">
        <v>10</v>
      </c>
      <c r="AJ386" s="3">
        <v>10</v>
      </c>
      <c r="AK386" s="3">
        <v>10</v>
      </c>
      <c r="AL386" s="3">
        <v>11</v>
      </c>
      <c r="AM386" s="3">
        <v>11</v>
      </c>
      <c r="AN386" s="3">
        <v>10</v>
      </c>
      <c r="AO386" s="3">
        <v>10</v>
      </c>
      <c r="AP386" s="3">
        <v>11</v>
      </c>
      <c r="AQ386" s="3">
        <v>11</v>
      </c>
      <c r="AR386" s="3">
        <v>11</v>
      </c>
      <c r="AS386" s="3">
        <v>11</v>
      </c>
      <c r="AT386" s="3">
        <v>11</v>
      </c>
      <c r="AU386" s="3">
        <v>11</v>
      </c>
      <c r="AV386" s="3">
        <v>11</v>
      </c>
      <c r="AW386" s="3">
        <v>11</v>
      </c>
      <c r="AX386" s="3">
        <v>11</v>
      </c>
      <c r="AY386" s="3">
        <v>11</v>
      </c>
      <c r="AZ386" s="3">
        <v>11</v>
      </c>
      <c r="BA386" s="3">
        <v>11</v>
      </c>
      <c r="BB386" t="s">
        <v>1520</v>
      </c>
      <c r="BC386" t="s">
        <v>1521</v>
      </c>
    </row>
    <row r="387" spans="1:55" x14ac:dyDescent="0.25">
      <c r="A387" t="s">
        <v>2280</v>
      </c>
      <c r="B387" s="3">
        <v>4</v>
      </c>
      <c r="C387" s="14">
        <f>M387/H387</f>
        <v>0.90413824622905292</v>
      </c>
      <c r="D387" s="12">
        <f>_xlfn.T.TEST(T387:W387,X387:AC387,2,3)</f>
        <v>3.0609468630062163E-2</v>
      </c>
      <c r="E387" t="s">
        <v>3191</v>
      </c>
      <c r="F387" t="s">
        <v>3250</v>
      </c>
      <c r="G387" t="s">
        <v>2281</v>
      </c>
      <c r="H387" s="10">
        <f>AVERAGE(I387:L387)</f>
        <v>988738.84375</v>
      </c>
      <c r="I387" s="5">
        <v>1009219.5</v>
      </c>
      <c r="J387" s="5">
        <v>1003206.4375</v>
      </c>
      <c r="K387" s="5">
        <v>934190.5625</v>
      </c>
      <c r="L387" s="5">
        <v>1008338.875</v>
      </c>
      <c r="M387" s="10">
        <f>AVERAGE(N387:S387)</f>
        <v>893956.60416666663</v>
      </c>
      <c r="N387" s="5">
        <v>840961.125</v>
      </c>
      <c r="O387" s="5">
        <v>1018108.5625</v>
      </c>
      <c r="P387" s="5">
        <v>911054.6875</v>
      </c>
      <c r="Q387" s="5">
        <v>797168.25</v>
      </c>
      <c r="R387" s="5">
        <v>906118.3125</v>
      </c>
      <c r="S387" s="5">
        <v>890328.6875</v>
      </c>
      <c r="T387" s="8">
        <f>LOG(I387,2)</f>
        <v>19.944808556574955</v>
      </c>
      <c r="U387" s="8">
        <f>LOG(J387,2)</f>
        <v>19.936187080271669</v>
      </c>
      <c r="V387" s="8">
        <f>LOG(K387,2)</f>
        <v>19.833357345069221</v>
      </c>
      <c r="W387" s="8">
        <f>LOG(L387,2)</f>
        <v>19.943549139829639</v>
      </c>
      <c r="X387" s="8">
        <f>LOG(N387,2)</f>
        <v>19.681679585183574</v>
      </c>
      <c r="Y387" s="8">
        <f>LOG(O387,2)</f>
        <v>19.957459975757061</v>
      </c>
      <c r="Z387" s="8">
        <f>LOG(P387,2)</f>
        <v>19.797178131117303</v>
      </c>
      <c r="AA387" s="8">
        <f>LOG(Q387,2)</f>
        <v>19.604524725406911</v>
      </c>
      <c r="AB387" s="8">
        <f>LOG(R387,2)</f>
        <v>19.789339910705078</v>
      </c>
      <c r="AC387" s="8">
        <f>LOG(S387,2)</f>
        <v>19.763978516453768</v>
      </c>
      <c r="AD387" s="3">
        <v>4</v>
      </c>
      <c r="AE387" s="3">
        <v>4</v>
      </c>
      <c r="AF387" s="3">
        <v>4</v>
      </c>
      <c r="AG387" s="3">
        <v>4</v>
      </c>
      <c r="AH387" s="3">
        <v>3</v>
      </c>
      <c r="AI387" s="3">
        <v>3</v>
      </c>
      <c r="AJ387" s="3">
        <v>4</v>
      </c>
      <c r="AK387" s="3">
        <v>4</v>
      </c>
      <c r="AL387" s="3">
        <v>4</v>
      </c>
      <c r="AM387" s="3">
        <v>4</v>
      </c>
      <c r="AN387" s="3">
        <v>4</v>
      </c>
      <c r="AO387" s="3">
        <v>4</v>
      </c>
      <c r="AP387" s="3">
        <v>4</v>
      </c>
      <c r="AQ387" s="3">
        <v>4</v>
      </c>
      <c r="AR387" s="3">
        <v>4</v>
      </c>
      <c r="AS387" s="3">
        <v>4</v>
      </c>
      <c r="AT387" s="3">
        <v>4</v>
      </c>
      <c r="AU387" s="3">
        <v>4</v>
      </c>
      <c r="AV387" s="3">
        <v>4</v>
      </c>
      <c r="AW387" s="3">
        <v>4</v>
      </c>
      <c r="AX387" s="3">
        <v>4</v>
      </c>
      <c r="AY387" s="3">
        <v>4</v>
      </c>
      <c r="AZ387" s="3">
        <v>4</v>
      </c>
      <c r="BA387" s="3">
        <v>4</v>
      </c>
      <c r="BB387" t="s">
        <v>2279</v>
      </c>
      <c r="BC387" t="s">
        <v>2280</v>
      </c>
    </row>
    <row r="388" spans="1:55" x14ac:dyDescent="0.25">
      <c r="A388" t="s">
        <v>2412</v>
      </c>
      <c r="B388" s="3">
        <v>15</v>
      </c>
      <c r="C388" s="14">
        <f>M388/H388</f>
        <v>0.90418918791534941</v>
      </c>
      <c r="D388" s="12">
        <f>_xlfn.T.TEST(T388:W388,X388:AC388,2,3)</f>
        <v>2.3404446769281533E-2</v>
      </c>
      <c r="E388" t="s">
        <v>3231</v>
      </c>
      <c r="F388" t="s">
        <v>3250</v>
      </c>
      <c r="G388" t="s">
        <v>2413</v>
      </c>
      <c r="H388" s="10">
        <f>AVERAGE(I388:L388)</f>
        <v>332067.765625</v>
      </c>
      <c r="I388" s="5">
        <v>341050</v>
      </c>
      <c r="J388" s="5">
        <v>328549.40625</v>
      </c>
      <c r="K388" s="5">
        <v>309127.625</v>
      </c>
      <c r="L388" s="5">
        <v>349544.03125</v>
      </c>
      <c r="M388" s="10">
        <f>AVERAGE(N388:S388)</f>
        <v>300252.08333333331</v>
      </c>
      <c r="N388" s="5">
        <v>290625.15625</v>
      </c>
      <c r="O388" s="5">
        <v>304406.71875</v>
      </c>
      <c r="P388" s="5">
        <v>306585.3125</v>
      </c>
      <c r="Q388" s="5">
        <v>279550.375</v>
      </c>
      <c r="R388" s="5">
        <v>295357.28125</v>
      </c>
      <c r="S388" s="5">
        <v>324987.65625</v>
      </c>
      <c r="T388" s="8">
        <f>LOG(I388,2)</f>
        <v>18.379623737041364</v>
      </c>
      <c r="U388" s="8">
        <f>LOG(J388,2)</f>
        <v>18.325750809344541</v>
      </c>
      <c r="V388" s="8">
        <f>LOG(K388,2)</f>
        <v>18.237843059948599</v>
      </c>
      <c r="W388" s="8">
        <f>LOG(L388,2)</f>
        <v>18.415114674429187</v>
      </c>
      <c r="X388" s="8">
        <f>LOG(N388,2)</f>
        <v>18.148800061187131</v>
      </c>
      <c r="Y388" s="8">
        <f>LOG(O388,2)</f>
        <v>18.215640676249144</v>
      </c>
      <c r="Z388" s="8">
        <f>LOG(P388,2)</f>
        <v>18.225929058286187</v>
      </c>
      <c r="AA388" s="8">
        <f>LOG(Q388,2)</f>
        <v>18.092748754693837</v>
      </c>
      <c r="AB388" s="8">
        <f>LOG(R388,2)</f>
        <v>18.172101652653684</v>
      </c>
      <c r="AC388" s="8">
        <f>LOG(S388,2)</f>
        <v>18.310025396869889</v>
      </c>
      <c r="AD388" s="3">
        <v>12</v>
      </c>
      <c r="AE388" s="3">
        <v>15</v>
      </c>
      <c r="AF388" s="3">
        <v>12</v>
      </c>
      <c r="AG388" s="3">
        <v>13</v>
      </c>
      <c r="AH388" s="3">
        <v>9</v>
      </c>
      <c r="AI388" s="3">
        <v>10</v>
      </c>
      <c r="AJ388" s="3">
        <v>12</v>
      </c>
      <c r="AK388" s="3">
        <v>13</v>
      </c>
      <c r="AL388" s="3">
        <v>13</v>
      </c>
      <c r="AM388" s="3">
        <v>14</v>
      </c>
      <c r="AN388" s="3">
        <v>15</v>
      </c>
      <c r="AO388" s="3">
        <v>14</v>
      </c>
      <c r="AP388" s="3">
        <v>15</v>
      </c>
      <c r="AQ388" s="3">
        <v>15</v>
      </c>
      <c r="AR388" s="3">
        <v>15</v>
      </c>
      <c r="AS388" s="3">
        <v>15</v>
      </c>
      <c r="AT388" s="3">
        <v>15</v>
      </c>
      <c r="AU388" s="3">
        <v>15</v>
      </c>
      <c r="AV388" s="3">
        <v>15</v>
      </c>
      <c r="AW388" s="3">
        <v>15</v>
      </c>
      <c r="AX388" s="3">
        <v>15</v>
      </c>
      <c r="AY388" s="3">
        <v>15</v>
      </c>
      <c r="AZ388" s="3">
        <v>15</v>
      </c>
      <c r="BA388" s="3">
        <v>15</v>
      </c>
      <c r="BB388" t="s">
        <v>2411</v>
      </c>
      <c r="BC388" t="s">
        <v>2412</v>
      </c>
    </row>
    <row r="389" spans="1:55" x14ac:dyDescent="0.25">
      <c r="A389" t="s">
        <v>459</v>
      </c>
      <c r="B389" s="3">
        <v>15</v>
      </c>
      <c r="C389" s="14">
        <f>M389/H389</f>
        <v>0.90530813544775079</v>
      </c>
      <c r="D389" s="12">
        <f>_xlfn.T.TEST(T389:W389,X389:AC389,2,3)</f>
        <v>4.7158420671372978E-2</v>
      </c>
      <c r="E389" t="s">
        <v>2581</v>
      </c>
      <c r="F389" t="s">
        <v>3250</v>
      </c>
      <c r="G389" t="s">
        <v>460</v>
      </c>
      <c r="H389" s="10">
        <f>AVERAGE(I389:L389)</f>
        <v>414229.53125</v>
      </c>
      <c r="I389" s="5">
        <v>411149.625</v>
      </c>
      <c r="J389" s="5">
        <v>446403.71875</v>
      </c>
      <c r="K389" s="5">
        <v>383592.375</v>
      </c>
      <c r="L389" s="5">
        <v>415772.40625</v>
      </c>
      <c r="M389" s="10">
        <f>AVERAGE(N389:S389)</f>
        <v>375005.36458333331</v>
      </c>
      <c r="N389" s="5">
        <v>378146.875</v>
      </c>
      <c r="O389" s="5">
        <v>368502.28125</v>
      </c>
      <c r="P389" s="5">
        <v>382221.5</v>
      </c>
      <c r="Q389" s="5">
        <v>372072.1875</v>
      </c>
      <c r="R389" s="5">
        <v>381883.3125</v>
      </c>
      <c r="S389" s="5">
        <v>367206.03125</v>
      </c>
      <c r="T389" s="8">
        <f>LOG(I389,2)</f>
        <v>18.649303987473701</v>
      </c>
      <c r="U389" s="8">
        <f>LOG(J389,2)</f>
        <v>18.767989519972723</v>
      </c>
      <c r="V389" s="8">
        <f>LOG(K389,2)</f>
        <v>18.549214517371013</v>
      </c>
      <c r="W389" s="8">
        <f>LOG(L389,2)</f>
        <v>18.665434487834446</v>
      </c>
      <c r="X389" s="8">
        <f>LOG(N389,2)</f>
        <v>18.528587170993898</v>
      </c>
      <c r="Y389" s="8">
        <f>LOG(O389,2)</f>
        <v>18.491314024931853</v>
      </c>
      <c r="Z389" s="8">
        <f>LOG(P389,2)</f>
        <v>18.544049406784055</v>
      </c>
      <c r="AA389" s="8">
        <f>LOG(Q389,2)</f>
        <v>18.505223027073399</v>
      </c>
      <c r="AB389" s="8">
        <f>LOG(R389,2)</f>
        <v>18.542772353026461</v>
      </c>
      <c r="AC389" s="8">
        <f>LOG(S389,2)</f>
        <v>18.486230229220688</v>
      </c>
      <c r="AD389" s="3">
        <v>10</v>
      </c>
      <c r="AE389" s="3">
        <v>12</v>
      </c>
      <c r="AF389" s="3">
        <v>11</v>
      </c>
      <c r="AG389" s="3">
        <v>10</v>
      </c>
      <c r="AH389" s="3">
        <v>4</v>
      </c>
      <c r="AI389" s="3">
        <v>8</v>
      </c>
      <c r="AJ389" s="3">
        <v>11</v>
      </c>
      <c r="AK389" s="3">
        <v>9</v>
      </c>
      <c r="AL389" s="3">
        <v>14</v>
      </c>
      <c r="AM389" s="3">
        <v>13</v>
      </c>
      <c r="AN389" s="3">
        <v>15</v>
      </c>
      <c r="AO389" s="3">
        <v>14</v>
      </c>
      <c r="AP389" s="3">
        <v>15</v>
      </c>
      <c r="AQ389" s="3">
        <v>15</v>
      </c>
      <c r="AR389" s="3">
        <v>15</v>
      </c>
      <c r="AS389" s="3">
        <v>15</v>
      </c>
      <c r="AT389" s="3">
        <v>15</v>
      </c>
      <c r="AU389" s="3">
        <v>15</v>
      </c>
      <c r="AV389" s="3">
        <v>15</v>
      </c>
      <c r="AW389" s="3">
        <v>15</v>
      </c>
      <c r="AX389" s="3">
        <v>15</v>
      </c>
      <c r="AY389" s="3">
        <v>15</v>
      </c>
      <c r="AZ389" s="3">
        <v>15</v>
      </c>
      <c r="BA389" s="3">
        <v>15</v>
      </c>
      <c r="BB389" t="s">
        <v>458</v>
      </c>
      <c r="BC389" t="s">
        <v>459</v>
      </c>
    </row>
    <row r="390" spans="1:55" x14ac:dyDescent="0.25">
      <c r="A390" t="s">
        <v>66</v>
      </c>
      <c r="B390" s="3">
        <v>9</v>
      </c>
      <c r="C390" s="14">
        <f>M390/H390</f>
        <v>0.90545824730923341</v>
      </c>
      <c r="D390" s="12">
        <f>_xlfn.T.TEST(T390:W390,X390:AC390,2,3)</f>
        <v>2.0264966809206628E-2</v>
      </c>
      <c r="E390" t="s">
        <v>2447</v>
      </c>
      <c r="F390" t="s">
        <v>3250</v>
      </c>
      <c r="G390" t="s">
        <v>67</v>
      </c>
      <c r="H390" s="10">
        <f>AVERAGE(I390:L390)</f>
        <v>3654801.875</v>
      </c>
      <c r="I390" s="5">
        <v>3855219.75</v>
      </c>
      <c r="J390" s="5">
        <v>3419539.5</v>
      </c>
      <c r="K390" s="5">
        <v>3713230.5</v>
      </c>
      <c r="L390" s="5">
        <v>3631217.75</v>
      </c>
      <c r="M390" s="10">
        <f>AVERAGE(N390:S390)</f>
        <v>3309270.5</v>
      </c>
      <c r="N390" s="5">
        <v>3372249.75</v>
      </c>
      <c r="O390" s="5">
        <v>3359450.5</v>
      </c>
      <c r="P390" s="5">
        <v>3585176</v>
      </c>
      <c r="Q390" s="5">
        <v>3198340.25</v>
      </c>
      <c r="R390" s="5">
        <v>3072071.25</v>
      </c>
      <c r="S390" s="5">
        <v>3268335.25</v>
      </c>
      <c r="T390" s="8">
        <f>LOG(I390,2)</f>
        <v>21.878381666351526</v>
      </c>
      <c r="U390" s="8">
        <f>LOG(J390,2)</f>
        <v>21.705370623734133</v>
      </c>
      <c r="V390" s="8">
        <f>LOG(K390,2)</f>
        <v>21.824243443063935</v>
      </c>
      <c r="W390" s="8">
        <f>LOG(L390,2)</f>
        <v>21.792022014864632</v>
      </c>
      <c r="X390" s="8">
        <f>LOG(N390,2)</f>
        <v>21.685279956061965</v>
      </c>
      <c r="Y390" s="8">
        <f>LOG(O390,2)</f>
        <v>21.679793842281555</v>
      </c>
      <c r="Z390" s="8">
        <f>LOG(P390,2)</f>
        <v>21.773612513382353</v>
      </c>
      <c r="AA390" s="8">
        <f>LOG(Q390,2)</f>
        <v>21.608891994970495</v>
      </c>
      <c r="AB390" s="8">
        <f>LOG(R390,2)</f>
        <v>21.550780245939766</v>
      </c>
      <c r="AC390" s="8">
        <f>LOG(S390,2)</f>
        <v>21.640124545067771</v>
      </c>
      <c r="AD390" s="3">
        <v>12</v>
      </c>
      <c r="AE390" s="3">
        <v>12</v>
      </c>
      <c r="AF390" s="3">
        <v>13</v>
      </c>
      <c r="AG390" s="3">
        <v>12</v>
      </c>
      <c r="AH390" s="3">
        <v>12</v>
      </c>
      <c r="AI390" s="3">
        <v>11</v>
      </c>
      <c r="AJ390" s="3">
        <v>12</v>
      </c>
      <c r="AK390" s="3">
        <v>13</v>
      </c>
      <c r="AL390" s="3">
        <v>13</v>
      </c>
      <c r="AM390" s="3">
        <v>13</v>
      </c>
      <c r="AN390" s="3">
        <v>12</v>
      </c>
      <c r="AO390" s="3">
        <v>13</v>
      </c>
      <c r="AP390" s="3">
        <v>9</v>
      </c>
      <c r="AQ390" s="3">
        <v>9</v>
      </c>
      <c r="AR390" s="3">
        <v>9</v>
      </c>
      <c r="AS390" s="3">
        <v>9</v>
      </c>
      <c r="AT390" s="3">
        <v>9</v>
      </c>
      <c r="AU390" s="3">
        <v>9</v>
      </c>
      <c r="AV390" s="3">
        <v>9</v>
      </c>
      <c r="AW390" s="3">
        <v>9</v>
      </c>
      <c r="AX390" s="3">
        <v>9</v>
      </c>
      <c r="AY390" s="3">
        <v>9</v>
      </c>
      <c r="AZ390" s="3">
        <v>9</v>
      </c>
      <c r="BA390" s="3">
        <v>9</v>
      </c>
      <c r="BB390" t="s">
        <v>65</v>
      </c>
      <c r="BC390" t="s">
        <v>66</v>
      </c>
    </row>
    <row r="391" spans="1:55" x14ac:dyDescent="0.25">
      <c r="A391" t="s">
        <v>57</v>
      </c>
      <c r="B391" s="3">
        <v>18</v>
      </c>
      <c r="C391" s="14">
        <f>M391/H391</f>
        <v>0.90594548567149147</v>
      </c>
      <c r="D391" s="12">
        <f>_xlfn.T.TEST(T391:W391,X391:AC391,2,3)</f>
        <v>1.3647589534850343E-2</v>
      </c>
      <c r="E391" t="s">
        <v>2444</v>
      </c>
      <c r="F391" t="s">
        <v>3250</v>
      </c>
      <c r="G391" t="s">
        <v>58</v>
      </c>
      <c r="H391" s="10">
        <f>AVERAGE(I391:L391)</f>
        <v>4649595.625</v>
      </c>
      <c r="I391" s="5">
        <v>4574514.5</v>
      </c>
      <c r="J391" s="5">
        <v>4744654.5</v>
      </c>
      <c r="K391" s="5">
        <v>4649296.5</v>
      </c>
      <c r="L391" s="5">
        <v>4629917</v>
      </c>
      <c r="M391" s="10">
        <f>AVERAGE(N391:S391)</f>
        <v>4212280.166666667</v>
      </c>
      <c r="N391" s="5">
        <v>4496876.5</v>
      </c>
      <c r="O391" s="5">
        <v>4608754</v>
      </c>
      <c r="P391" s="5">
        <v>4047507.25</v>
      </c>
      <c r="Q391" s="5">
        <v>3845430.75</v>
      </c>
      <c r="R391" s="5">
        <v>4150521</v>
      </c>
      <c r="S391" s="5">
        <v>4124591.5</v>
      </c>
      <c r="T391" s="8">
        <f>LOG(I391,2)</f>
        <v>22.125187205483744</v>
      </c>
      <c r="U391" s="8">
        <f>LOG(J391,2)</f>
        <v>22.177871605088054</v>
      </c>
      <c r="V391" s="8">
        <f>LOG(K391,2)</f>
        <v>22.148581003234305</v>
      </c>
      <c r="W391" s="8">
        <f>LOG(L391,2)</f>
        <v>22.142554900010182</v>
      </c>
      <c r="X391" s="8">
        <f>LOG(N391,2)</f>
        <v>22.100491832409567</v>
      </c>
      <c r="Y391" s="8">
        <f>LOG(O391,2)</f>
        <v>22.13594533277837</v>
      </c>
      <c r="Z391" s="8">
        <f>LOG(P391,2)</f>
        <v>21.948602234047119</v>
      </c>
      <c r="AA391" s="8">
        <f>LOG(Q391,2)</f>
        <v>21.874713781576787</v>
      </c>
      <c r="AB391" s="8">
        <f>LOG(R391,2)</f>
        <v>21.984861013479819</v>
      </c>
      <c r="AC391" s="8">
        <f>LOG(S391,2)</f>
        <v>21.975819811080825</v>
      </c>
      <c r="AD391" s="3">
        <v>16</v>
      </c>
      <c r="AE391" s="3">
        <v>16</v>
      </c>
      <c r="AF391" s="3">
        <v>16</v>
      </c>
      <c r="AG391" s="3">
        <v>15</v>
      </c>
      <c r="AH391" s="3">
        <v>15</v>
      </c>
      <c r="AI391" s="3">
        <v>15</v>
      </c>
      <c r="AJ391" s="3">
        <v>18</v>
      </c>
      <c r="AK391" s="3">
        <v>16</v>
      </c>
      <c r="AL391" s="3">
        <v>16</v>
      </c>
      <c r="AM391" s="3">
        <v>17</v>
      </c>
      <c r="AN391" s="3">
        <v>16</v>
      </c>
      <c r="AO391" s="3">
        <v>16</v>
      </c>
      <c r="AP391" s="3">
        <v>18</v>
      </c>
      <c r="AQ391" s="3">
        <v>18</v>
      </c>
      <c r="AR391" s="3">
        <v>18</v>
      </c>
      <c r="AS391" s="3">
        <v>18</v>
      </c>
      <c r="AT391" s="3">
        <v>18</v>
      </c>
      <c r="AU391" s="3">
        <v>18</v>
      </c>
      <c r="AV391" s="3">
        <v>18</v>
      </c>
      <c r="AW391" s="3">
        <v>18</v>
      </c>
      <c r="AX391" s="3">
        <v>18</v>
      </c>
      <c r="AY391" s="3">
        <v>18</v>
      </c>
      <c r="AZ391" s="3">
        <v>18</v>
      </c>
      <c r="BA391" s="3">
        <v>18</v>
      </c>
      <c r="BB391" t="s">
        <v>56</v>
      </c>
      <c r="BC391" t="s">
        <v>57</v>
      </c>
    </row>
    <row r="392" spans="1:55" x14ac:dyDescent="0.25">
      <c r="A392" t="s">
        <v>945</v>
      </c>
      <c r="B392" s="3">
        <v>7</v>
      </c>
      <c r="C392" s="14">
        <f>M392/H392</f>
        <v>0.9063862478824859</v>
      </c>
      <c r="D392" s="12">
        <f>_xlfn.T.TEST(T392:W392,X392:AC392,2,3)</f>
        <v>2.3017922579266898E-2</v>
      </c>
      <c r="E392" t="s">
        <v>2749</v>
      </c>
      <c r="F392" t="s">
        <v>3250</v>
      </c>
      <c r="G392" t="s">
        <v>946</v>
      </c>
      <c r="H392" s="10">
        <f>AVERAGE(I392:L392)</f>
        <v>230562.5234375</v>
      </c>
      <c r="I392" s="5">
        <v>237296.078125</v>
      </c>
      <c r="J392" s="5">
        <v>217209.0625</v>
      </c>
      <c r="K392" s="5">
        <v>224033.640625</v>
      </c>
      <c r="L392" s="5">
        <v>243711.3125</v>
      </c>
      <c r="M392" s="10">
        <f>AVERAGE(N392:S392)</f>
        <v>208978.70052083334</v>
      </c>
      <c r="N392" s="5">
        <v>216158.703125</v>
      </c>
      <c r="O392" s="5">
        <v>201324.5</v>
      </c>
      <c r="P392" s="5">
        <v>212683.6875</v>
      </c>
      <c r="Q392" s="5">
        <v>205228.296875</v>
      </c>
      <c r="R392" s="5">
        <v>197849.1875</v>
      </c>
      <c r="S392" s="5">
        <v>220627.828125</v>
      </c>
      <c r="T392" s="8">
        <f>LOG(I392,2)</f>
        <v>17.856328731241874</v>
      </c>
      <c r="U392" s="8">
        <f>LOG(J392,2)</f>
        <v>17.728724771644721</v>
      </c>
      <c r="V392" s="8">
        <f>LOG(K392,2)</f>
        <v>17.773355856357355</v>
      </c>
      <c r="W392" s="8">
        <f>LOG(L392,2)</f>
        <v>17.894813693527876</v>
      </c>
      <c r="X392" s="8">
        <f>LOG(N392,2)</f>
        <v>17.721731398584144</v>
      </c>
      <c r="Y392" s="8">
        <f>LOG(O392,2)</f>
        <v>17.619163224826782</v>
      </c>
      <c r="Z392" s="8">
        <f>LOG(P392,2)</f>
        <v>17.698349859567369</v>
      </c>
      <c r="AA392" s="8">
        <f>LOG(Q392,2)</f>
        <v>17.646870137870646</v>
      </c>
      <c r="AB392" s="8">
        <f>LOG(R392,2)</f>
        <v>17.594041615096792</v>
      </c>
      <c r="AC392" s="8">
        <f>LOG(S392,2)</f>
        <v>17.751255246172523</v>
      </c>
      <c r="AD392" s="3">
        <v>5</v>
      </c>
      <c r="AE392" s="3">
        <v>7</v>
      </c>
      <c r="AF392" s="3">
        <v>5</v>
      </c>
      <c r="AG392" s="3">
        <v>6</v>
      </c>
      <c r="AH392" s="3">
        <v>4</v>
      </c>
      <c r="AI392" s="3">
        <v>3</v>
      </c>
      <c r="AJ392" s="3">
        <v>5</v>
      </c>
      <c r="AK392" s="3">
        <v>5</v>
      </c>
      <c r="AL392" s="3">
        <v>6</v>
      </c>
      <c r="AM392" s="3">
        <v>6</v>
      </c>
      <c r="AN392" s="3">
        <v>6</v>
      </c>
      <c r="AO392" s="3">
        <v>6</v>
      </c>
      <c r="AP392" s="3">
        <v>7</v>
      </c>
      <c r="AQ392" s="3">
        <v>7</v>
      </c>
      <c r="AR392" s="3">
        <v>7</v>
      </c>
      <c r="AS392" s="3">
        <v>7</v>
      </c>
      <c r="AT392" s="3">
        <v>7</v>
      </c>
      <c r="AU392" s="3">
        <v>7</v>
      </c>
      <c r="AV392" s="3">
        <v>7</v>
      </c>
      <c r="AW392" s="3">
        <v>7</v>
      </c>
      <c r="AX392" s="3">
        <v>7</v>
      </c>
      <c r="AY392" s="3">
        <v>7</v>
      </c>
      <c r="AZ392" s="3">
        <v>7</v>
      </c>
      <c r="BA392" s="3">
        <v>7</v>
      </c>
      <c r="BB392" t="s">
        <v>944</v>
      </c>
      <c r="BC392" t="s">
        <v>945</v>
      </c>
    </row>
    <row r="393" spans="1:55" x14ac:dyDescent="0.25">
      <c r="A393" t="s">
        <v>1836</v>
      </c>
      <c r="B393" s="3">
        <v>24</v>
      </c>
      <c r="C393" s="14">
        <f>M393/H393</f>
        <v>0.9070420873286007</v>
      </c>
      <c r="D393" s="12">
        <f>_xlfn.T.TEST(T393:W393,X393:AC393,2,3)</f>
        <v>1.8844909633117583E-2</v>
      </c>
      <c r="E393" t="s">
        <v>2918</v>
      </c>
      <c r="F393" t="s">
        <v>3250</v>
      </c>
      <c r="G393" t="s">
        <v>1837</v>
      </c>
      <c r="H393" s="10">
        <f>AVERAGE(I393:L393)</f>
        <v>10635891.25</v>
      </c>
      <c r="I393" s="5">
        <v>11292013</v>
      </c>
      <c r="J393" s="5">
        <v>10201540</v>
      </c>
      <c r="K393" s="5">
        <v>10826953</v>
      </c>
      <c r="L393" s="5">
        <v>10223059</v>
      </c>
      <c r="M393" s="10">
        <f>AVERAGE(N393:S393)</f>
        <v>9647201</v>
      </c>
      <c r="N393" s="5">
        <v>9837343</v>
      </c>
      <c r="O393" s="5">
        <v>9504654</v>
      </c>
      <c r="P393" s="5">
        <v>10075824</v>
      </c>
      <c r="Q393" s="5">
        <v>9523548</v>
      </c>
      <c r="R393" s="5">
        <v>8871353</v>
      </c>
      <c r="S393" s="5">
        <v>10070484</v>
      </c>
      <c r="T393" s="8">
        <f>LOG(I393,2)</f>
        <v>23.42879935902435</v>
      </c>
      <c r="U393" s="8">
        <f>LOG(J393,2)</f>
        <v>23.282283618629826</v>
      </c>
      <c r="V393" s="8">
        <f>LOG(K393,2)</f>
        <v>23.368123950528645</v>
      </c>
      <c r="W393" s="8">
        <f>LOG(L393,2)</f>
        <v>23.285323616239769</v>
      </c>
      <c r="X393" s="8">
        <f>LOG(N393,2)</f>
        <v>23.229837275300955</v>
      </c>
      <c r="Y393" s="8">
        <f>LOG(O393,2)</f>
        <v>23.180202678410541</v>
      </c>
      <c r="Z393" s="8">
        <f>LOG(P393,2)</f>
        <v>23.264394491262859</v>
      </c>
      <c r="AA393" s="8">
        <f>LOG(Q393,2)</f>
        <v>23.183067719370374</v>
      </c>
      <c r="AB393" s="8">
        <f>LOG(R393,2)</f>
        <v>23.080722720922921</v>
      </c>
      <c r="AC393" s="8">
        <f>LOG(S393,2)</f>
        <v>23.263629686942512</v>
      </c>
      <c r="AD393" s="3">
        <v>23</v>
      </c>
      <c r="AE393" s="3">
        <v>23</v>
      </c>
      <c r="AF393" s="3">
        <v>23</v>
      </c>
      <c r="AG393" s="3">
        <v>21</v>
      </c>
      <c r="AH393" s="3">
        <v>21</v>
      </c>
      <c r="AI393" s="3">
        <v>21</v>
      </c>
      <c r="AJ393" s="3">
        <v>22</v>
      </c>
      <c r="AK393" s="3">
        <v>24</v>
      </c>
      <c r="AL393" s="3">
        <v>22</v>
      </c>
      <c r="AM393" s="3">
        <v>24</v>
      </c>
      <c r="AN393" s="3">
        <v>24</v>
      </c>
      <c r="AO393" s="3">
        <v>22</v>
      </c>
      <c r="AP393" s="3">
        <v>24</v>
      </c>
      <c r="AQ393" s="3">
        <v>24</v>
      </c>
      <c r="AR393" s="3">
        <v>24</v>
      </c>
      <c r="AS393" s="3">
        <v>24</v>
      </c>
      <c r="AT393" s="3">
        <v>24</v>
      </c>
      <c r="AU393" s="3">
        <v>24</v>
      </c>
      <c r="AV393" s="3">
        <v>24</v>
      </c>
      <c r="AW393" s="3">
        <v>24</v>
      </c>
      <c r="AX393" s="3">
        <v>24</v>
      </c>
      <c r="AY393" s="3">
        <v>24</v>
      </c>
      <c r="AZ393" s="3">
        <v>24</v>
      </c>
      <c r="BA393" s="3">
        <v>24</v>
      </c>
      <c r="BB393" t="s">
        <v>1835</v>
      </c>
      <c r="BC393" t="s">
        <v>1836</v>
      </c>
    </row>
    <row r="394" spans="1:55" x14ac:dyDescent="0.25">
      <c r="A394" t="s">
        <v>921</v>
      </c>
      <c r="B394" s="3">
        <v>11</v>
      </c>
      <c r="C394" s="14">
        <f>M394/H394</f>
        <v>0.90825965140325471</v>
      </c>
      <c r="D394" s="12">
        <f>_xlfn.T.TEST(T394:W394,X394:AC394,2,3)</f>
        <v>3.3821711904517462E-3</v>
      </c>
      <c r="E394" t="s">
        <v>2741</v>
      </c>
      <c r="F394" t="s">
        <v>3250</v>
      </c>
      <c r="G394" t="s">
        <v>922</v>
      </c>
      <c r="H394" s="10">
        <f>AVERAGE(I394:L394)</f>
        <v>524217.0703125</v>
      </c>
      <c r="I394" s="5">
        <v>498491.65625</v>
      </c>
      <c r="J394" s="5">
        <v>531405.375</v>
      </c>
      <c r="K394" s="5">
        <v>534740.4375</v>
      </c>
      <c r="L394" s="5">
        <v>532230.8125</v>
      </c>
      <c r="M394" s="10">
        <f>AVERAGE(N394:S394)</f>
        <v>476125.21354166669</v>
      </c>
      <c r="N394" s="5">
        <v>459658.90625</v>
      </c>
      <c r="O394" s="5">
        <v>497400.15625</v>
      </c>
      <c r="P394" s="5">
        <v>477313.375</v>
      </c>
      <c r="Q394" s="5">
        <v>464411.625</v>
      </c>
      <c r="R394" s="5">
        <v>492662.40625</v>
      </c>
      <c r="S394" s="5">
        <v>465304.8125</v>
      </c>
      <c r="T394" s="8">
        <f>LOG(I394,2)</f>
        <v>18.927209831442454</v>
      </c>
      <c r="U394" s="8">
        <f>LOG(J394,2)</f>
        <v>19.019453294750416</v>
      </c>
      <c r="V394" s="8">
        <f>LOG(K394,2)</f>
        <v>19.028479253052602</v>
      </c>
      <c r="W394" s="8">
        <f>LOG(L394,2)</f>
        <v>19.021692509325618</v>
      </c>
      <c r="X394" s="8">
        <f>LOG(N394,2)</f>
        <v>18.810204168654732</v>
      </c>
      <c r="Y394" s="8">
        <f>LOG(O394,2)</f>
        <v>18.924047435190396</v>
      </c>
      <c r="Z394" s="8">
        <f>LOG(P394,2)</f>
        <v>18.864577237761388</v>
      </c>
      <c r="AA394" s="8">
        <f>LOG(Q394,2)</f>
        <v>18.82504456016299</v>
      </c>
      <c r="AB394" s="8">
        <f>LOG(R394,2)</f>
        <v>18.910239862088623</v>
      </c>
      <c r="AC394" s="8">
        <f>LOG(S394,2)</f>
        <v>18.82781658294607</v>
      </c>
      <c r="AD394" s="3">
        <v>9</v>
      </c>
      <c r="AE394" s="3">
        <v>12</v>
      </c>
      <c r="AF394" s="3">
        <v>10</v>
      </c>
      <c r="AG394" s="3">
        <v>10</v>
      </c>
      <c r="AH394" s="3">
        <v>6</v>
      </c>
      <c r="AI394" s="3">
        <v>8</v>
      </c>
      <c r="AJ394" s="3">
        <v>9</v>
      </c>
      <c r="AK394" s="3">
        <v>9</v>
      </c>
      <c r="AL394" s="3">
        <v>12</v>
      </c>
      <c r="AM394" s="3">
        <v>11</v>
      </c>
      <c r="AN394" s="3">
        <v>11</v>
      </c>
      <c r="AO394" s="3">
        <v>11</v>
      </c>
      <c r="AP394" s="3">
        <v>11</v>
      </c>
      <c r="AQ394" s="3">
        <v>11</v>
      </c>
      <c r="AR394" s="3">
        <v>11</v>
      </c>
      <c r="AS394" s="3">
        <v>11</v>
      </c>
      <c r="AT394" s="3">
        <v>11</v>
      </c>
      <c r="AU394" s="3">
        <v>11</v>
      </c>
      <c r="AV394" s="3">
        <v>11</v>
      </c>
      <c r="AW394" s="3">
        <v>11</v>
      </c>
      <c r="AX394" s="3">
        <v>11</v>
      </c>
      <c r="AY394" s="3">
        <v>11</v>
      </c>
      <c r="AZ394" s="3">
        <v>11</v>
      </c>
      <c r="BA394" s="3">
        <v>11</v>
      </c>
      <c r="BB394" t="s">
        <v>920</v>
      </c>
      <c r="BC394" t="s">
        <v>921</v>
      </c>
    </row>
    <row r="395" spans="1:55" x14ac:dyDescent="0.25">
      <c r="A395" t="s">
        <v>1941</v>
      </c>
      <c r="B395" s="3">
        <v>6</v>
      </c>
      <c r="C395" s="14">
        <f>M395/H395</f>
        <v>0.91013171364581524</v>
      </c>
      <c r="D395" s="12">
        <f>_xlfn.T.TEST(T395:W395,X395:AC395,2,3)</f>
        <v>4.7731364218597125E-2</v>
      </c>
      <c r="E395" t="s">
        <v>3088</v>
      </c>
      <c r="F395" t="s">
        <v>3250</v>
      </c>
      <c r="G395" t="s">
        <v>1942</v>
      </c>
      <c r="H395" s="10">
        <f>AVERAGE(I395:L395)</f>
        <v>1678487.34375</v>
      </c>
      <c r="I395" s="5">
        <v>1762704.125</v>
      </c>
      <c r="J395" s="5">
        <v>1678690.625</v>
      </c>
      <c r="K395" s="5">
        <v>1660426.75</v>
      </c>
      <c r="L395" s="5">
        <v>1612127.875</v>
      </c>
      <c r="M395" s="10">
        <f>AVERAGE(N395:S395)</f>
        <v>1527644.5625</v>
      </c>
      <c r="N395" s="5">
        <v>1561829.125</v>
      </c>
      <c r="O395" s="5">
        <v>1742450</v>
      </c>
      <c r="P395" s="5">
        <v>1463039.5</v>
      </c>
      <c r="Q395" s="5">
        <v>1439217.25</v>
      </c>
      <c r="R395" s="5">
        <v>1358177.25</v>
      </c>
      <c r="S395" s="5">
        <v>1601154.25</v>
      </c>
      <c r="T395" s="8">
        <f>LOG(I395,2)</f>
        <v>20.749358903756608</v>
      </c>
      <c r="U395" s="8">
        <f>LOG(J395,2)</f>
        <v>20.678904942002699</v>
      </c>
      <c r="V395" s="8">
        <f>LOG(K395,2)</f>
        <v>20.663122648838872</v>
      </c>
      <c r="W395" s="8">
        <f>LOG(L395,2)</f>
        <v>20.620534753209562</v>
      </c>
      <c r="X395" s="8">
        <f>LOG(N395,2)</f>
        <v>20.574805190537646</v>
      </c>
      <c r="Y395" s="8">
        <f>LOG(O395,2)</f>
        <v>20.732685827548721</v>
      </c>
      <c r="Z395" s="8">
        <f>LOG(P395,2)</f>
        <v>20.48053729005473</v>
      </c>
      <c r="AA395" s="8">
        <f>LOG(Q395,2)</f>
        <v>20.456852952813531</v>
      </c>
      <c r="AB395" s="8">
        <f>LOG(R395,2)</f>
        <v>20.373240341255091</v>
      </c>
      <c r="AC395" s="8">
        <f>LOG(S395,2)</f>
        <v>20.610680868427895</v>
      </c>
      <c r="AD395" s="3">
        <v>4</v>
      </c>
      <c r="AE395" s="3">
        <v>6</v>
      </c>
      <c r="AF395" s="3">
        <v>5</v>
      </c>
      <c r="AG395" s="3">
        <v>5</v>
      </c>
      <c r="AH395" s="3">
        <v>3</v>
      </c>
      <c r="AI395" s="3">
        <v>4</v>
      </c>
      <c r="AJ395" s="3">
        <v>4</v>
      </c>
      <c r="AK395" s="3">
        <v>4</v>
      </c>
      <c r="AL395" s="3">
        <v>5</v>
      </c>
      <c r="AM395" s="3">
        <v>4</v>
      </c>
      <c r="AN395" s="3">
        <v>5</v>
      </c>
      <c r="AO395" s="3">
        <v>6</v>
      </c>
      <c r="AP395" s="3">
        <v>6</v>
      </c>
      <c r="AQ395" s="3">
        <v>6</v>
      </c>
      <c r="AR395" s="3">
        <v>6</v>
      </c>
      <c r="AS395" s="3">
        <v>6</v>
      </c>
      <c r="AT395" s="3">
        <v>6</v>
      </c>
      <c r="AU395" s="3">
        <v>6</v>
      </c>
      <c r="AV395" s="3">
        <v>6</v>
      </c>
      <c r="AW395" s="3">
        <v>6</v>
      </c>
      <c r="AX395" s="3">
        <v>6</v>
      </c>
      <c r="AY395" s="3">
        <v>6</v>
      </c>
      <c r="AZ395" s="3">
        <v>6</v>
      </c>
      <c r="BA395" s="3">
        <v>6</v>
      </c>
      <c r="BB395" t="s">
        <v>1940</v>
      </c>
      <c r="BC395" t="s">
        <v>1941</v>
      </c>
    </row>
    <row r="396" spans="1:55" x14ac:dyDescent="0.25">
      <c r="A396" t="s">
        <v>2418</v>
      </c>
      <c r="B396" s="3">
        <v>4</v>
      </c>
      <c r="C396" s="14">
        <f>M396/H396</f>
        <v>0.91013347317380544</v>
      </c>
      <c r="D396" s="12">
        <f>_xlfn.T.TEST(T396:W396,X396:AC396,2,3)</f>
        <v>4.7083468482510785E-2</v>
      </c>
      <c r="E396" t="s">
        <v>3076</v>
      </c>
      <c r="F396" t="s">
        <v>3250</v>
      </c>
      <c r="G396" t="s">
        <v>2419</v>
      </c>
      <c r="H396" s="10">
        <f>AVERAGE(I396:L396)</f>
        <v>212593.4375</v>
      </c>
      <c r="I396" s="5">
        <v>210724.75</v>
      </c>
      <c r="J396" s="5">
        <v>210114.34375</v>
      </c>
      <c r="K396" s="5">
        <v>217725.53125</v>
      </c>
      <c r="L396" s="5">
        <v>211809.125</v>
      </c>
      <c r="M396" s="10">
        <f>AVERAGE(N396:S396)</f>
        <v>193488.40364583334</v>
      </c>
      <c r="N396" s="5">
        <v>192368.390625</v>
      </c>
      <c r="O396" s="5">
        <v>201759.4375</v>
      </c>
      <c r="P396" s="5">
        <v>214938.953125</v>
      </c>
      <c r="Q396" s="5">
        <v>204507.5625</v>
      </c>
      <c r="R396" s="5">
        <v>179628.6875</v>
      </c>
      <c r="S396" s="5">
        <v>167727.390625</v>
      </c>
      <c r="T396" s="8">
        <f>LOG(I396,2)</f>
        <v>17.685000245664988</v>
      </c>
      <c r="U396" s="8">
        <f>LOG(J396,2)</f>
        <v>17.680815127407485</v>
      </c>
      <c r="V396" s="8">
        <f>LOG(K396,2)</f>
        <v>17.732151067300777</v>
      </c>
      <c r="W396" s="8">
        <f>LOG(L396,2)</f>
        <v>17.692405218198935</v>
      </c>
      <c r="X396" s="8">
        <f>LOG(N396,2)</f>
        <v>17.553512233861824</v>
      </c>
      <c r="Y396" s="8">
        <f>LOG(O396,2)</f>
        <v>17.622276633025397</v>
      </c>
      <c r="Z396" s="8">
        <f>LOG(P396,2)</f>
        <v>17.713567438764429</v>
      </c>
      <c r="AA396" s="8">
        <f>LOG(Q396,2)</f>
        <v>17.641794668114919</v>
      </c>
      <c r="AB396" s="8">
        <f>LOG(R396,2)</f>
        <v>17.454658247728236</v>
      </c>
      <c r="AC396" s="8">
        <f>LOG(S396,2)</f>
        <v>17.355758781061695</v>
      </c>
      <c r="AD396" s="3">
        <v>14</v>
      </c>
      <c r="AE396" s="3">
        <v>16</v>
      </c>
      <c r="AF396" s="3">
        <v>14</v>
      </c>
      <c r="AG396" s="3">
        <v>13</v>
      </c>
      <c r="AH396" s="3">
        <v>11</v>
      </c>
      <c r="AI396" s="3">
        <v>12</v>
      </c>
      <c r="AJ396" s="3">
        <v>13</v>
      </c>
      <c r="AK396" s="3">
        <v>13</v>
      </c>
      <c r="AL396" s="3">
        <v>15</v>
      </c>
      <c r="AM396" s="3">
        <v>14</v>
      </c>
      <c r="AN396" s="3">
        <v>16</v>
      </c>
      <c r="AO396" s="3">
        <v>15</v>
      </c>
      <c r="AP396" s="3">
        <v>4</v>
      </c>
      <c r="AQ396" s="3">
        <v>4</v>
      </c>
      <c r="AR396" s="3">
        <v>4</v>
      </c>
      <c r="AS396" s="3">
        <v>4</v>
      </c>
      <c r="AT396" s="3">
        <v>4</v>
      </c>
      <c r="AU396" s="3">
        <v>4</v>
      </c>
      <c r="AV396" s="3">
        <v>4</v>
      </c>
      <c r="AW396" s="3">
        <v>4</v>
      </c>
      <c r="AX396" s="3">
        <v>4</v>
      </c>
      <c r="AY396" s="3">
        <v>4</v>
      </c>
      <c r="AZ396" s="3">
        <v>4</v>
      </c>
      <c r="BA396" s="3">
        <v>4</v>
      </c>
      <c r="BB396" t="s">
        <v>2417</v>
      </c>
      <c r="BC396" t="s">
        <v>2418</v>
      </c>
    </row>
    <row r="397" spans="1:55" x14ac:dyDescent="0.25">
      <c r="A397" t="s">
        <v>546</v>
      </c>
      <c r="B397" s="3">
        <v>2</v>
      </c>
      <c r="C397" s="14">
        <f>M397/H397</f>
        <v>0.91072779224543488</v>
      </c>
      <c r="D397" s="12">
        <f>_xlfn.T.TEST(T397:W397,X397:AC397,2,3)</f>
        <v>1.1398880022516274E-2</v>
      </c>
      <c r="E397" t="s">
        <v>2610</v>
      </c>
      <c r="F397" t="s">
        <v>3250</v>
      </c>
      <c r="G397" t="s">
        <v>547</v>
      </c>
      <c r="H397" s="10">
        <f>AVERAGE(I397:L397)</f>
        <v>60264.1064453125</v>
      </c>
      <c r="I397" s="5">
        <v>61413.48046875</v>
      </c>
      <c r="J397" s="5">
        <v>60543</v>
      </c>
      <c r="K397" s="5">
        <v>57702.0390625</v>
      </c>
      <c r="L397" s="5">
        <v>61397.90625</v>
      </c>
      <c r="M397" s="10">
        <f>AVERAGE(N397:S397)</f>
        <v>54884.196614583336</v>
      </c>
      <c r="N397" s="5">
        <v>55867.7890625</v>
      </c>
      <c r="O397" s="5">
        <v>54158.609375</v>
      </c>
      <c r="P397" s="5">
        <v>52808.5859375</v>
      </c>
      <c r="Q397" s="5">
        <v>50660.578125</v>
      </c>
      <c r="R397" s="5">
        <v>60512.640625</v>
      </c>
      <c r="S397" s="5">
        <v>55296.9765625</v>
      </c>
      <c r="T397" s="8">
        <f>LOG(I397,2)</f>
        <v>15.906267746395466</v>
      </c>
      <c r="U397" s="8">
        <f>LOG(J397,2)</f>
        <v>15.885672544273669</v>
      </c>
      <c r="V397" s="8">
        <f>LOG(K397,2)</f>
        <v>15.816334680974432</v>
      </c>
      <c r="W397" s="8">
        <f>LOG(L397,2)</f>
        <v>15.905901838170227</v>
      </c>
      <c r="X397" s="8">
        <f>LOG(N397,2)</f>
        <v>15.76972910709606</v>
      </c>
      <c r="Y397" s="8">
        <f>LOG(O397,2)</f>
        <v>15.724903075006891</v>
      </c>
      <c r="Z397" s="8">
        <f>LOG(P397,2)</f>
        <v>15.688484890239817</v>
      </c>
      <c r="AA397" s="8">
        <f>LOG(Q397,2)</f>
        <v>15.628575920344662</v>
      </c>
      <c r="AB397" s="8">
        <f>LOG(R397,2)</f>
        <v>15.884948921310722</v>
      </c>
      <c r="AC397" s="8">
        <f>LOG(S397,2)</f>
        <v>15.754912980849724</v>
      </c>
      <c r="AD397" s="3">
        <v>2</v>
      </c>
      <c r="AE397" s="3">
        <v>2</v>
      </c>
      <c r="AF397" s="3">
        <v>2</v>
      </c>
      <c r="AG397" s="3">
        <v>2</v>
      </c>
      <c r="AH397" s="3">
        <v>1</v>
      </c>
      <c r="AI397" s="3">
        <v>2</v>
      </c>
      <c r="AJ397" s="3">
        <v>2</v>
      </c>
      <c r="AK397" s="3">
        <v>2</v>
      </c>
      <c r="AL397" s="3">
        <v>2</v>
      </c>
      <c r="AM397" s="3">
        <v>2</v>
      </c>
      <c r="AN397" s="3">
        <v>2</v>
      </c>
      <c r="AO397" s="3">
        <v>2</v>
      </c>
      <c r="AP397" s="3">
        <v>2</v>
      </c>
      <c r="AQ397" s="3">
        <v>2</v>
      </c>
      <c r="AR397" s="3">
        <v>2</v>
      </c>
      <c r="AS397" s="3">
        <v>2</v>
      </c>
      <c r="AT397" s="3">
        <v>2</v>
      </c>
      <c r="AU397" s="3">
        <v>2</v>
      </c>
      <c r="AV397" s="3">
        <v>2</v>
      </c>
      <c r="AW397" s="3">
        <v>2</v>
      </c>
      <c r="AX397" s="3">
        <v>2</v>
      </c>
      <c r="AY397" s="3">
        <v>2</v>
      </c>
      <c r="AZ397" s="3">
        <v>2</v>
      </c>
      <c r="BA397" s="3">
        <v>2</v>
      </c>
      <c r="BB397" t="s">
        <v>545</v>
      </c>
      <c r="BC397" t="s">
        <v>546</v>
      </c>
    </row>
    <row r="398" spans="1:55" x14ac:dyDescent="0.25">
      <c r="A398" t="s">
        <v>2397</v>
      </c>
      <c r="B398" s="3">
        <v>12</v>
      </c>
      <c r="C398" s="14">
        <f>M398/H398</f>
        <v>0.91276381744410662</v>
      </c>
      <c r="D398" s="12">
        <f>_xlfn.T.TEST(T398:W398,X398:AC398,2,3)</f>
        <v>2.5846047196080104E-2</v>
      </c>
      <c r="E398" t="s">
        <v>3226</v>
      </c>
      <c r="F398" t="s">
        <v>3250</v>
      </c>
      <c r="G398" t="s">
        <v>2398</v>
      </c>
      <c r="H398" s="10">
        <f>AVERAGE(I398:L398)</f>
        <v>233138.38671875</v>
      </c>
      <c r="I398" s="5">
        <v>249589.96875</v>
      </c>
      <c r="J398" s="5">
        <v>226871.796875</v>
      </c>
      <c r="K398" s="5">
        <v>224036.125</v>
      </c>
      <c r="L398" s="5">
        <v>232055.65625</v>
      </c>
      <c r="M398" s="10">
        <f>AVERAGE(N398:S398)</f>
        <v>212800.28385416666</v>
      </c>
      <c r="N398" s="5">
        <v>214830.953125</v>
      </c>
      <c r="O398" s="5">
        <v>225488.484375</v>
      </c>
      <c r="P398" s="5">
        <v>192654.578125</v>
      </c>
      <c r="Q398" s="5">
        <v>211103.15625</v>
      </c>
      <c r="R398" s="5">
        <v>213100.3125</v>
      </c>
      <c r="S398" s="5">
        <v>219624.21875</v>
      </c>
      <c r="T398" s="8">
        <f>LOG(I398,2)</f>
        <v>17.929200426563867</v>
      </c>
      <c r="U398" s="8">
        <f>LOG(J398,2)</f>
        <v>17.791517748773082</v>
      </c>
      <c r="V398" s="8">
        <f>LOG(K398,2)</f>
        <v>17.773371854738713</v>
      </c>
      <c r="W398" s="8">
        <f>LOG(L398,2)</f>
        <v>17.824111337402247</v>
      </c>
      <c r="X398" s="8">
        <f>LOG(N398,2)</f>
        <v>17.712842348126717</v>
      </c>
      <c r="Y398" s="8">
        <f>LOG(O398,2)</f>
        <v>17.782694231823026</v>
      </c>
      <c r="Z398" s="8">
        <f>LOG(P398,2)</f>
        <v>17.555656944159978</v>
      </c>
      <c r="AA398" s="8">
        <f>LOG(Q398,2)</f>
        <v>17.687588623335913</v>
      </c>
      <c r="AB398" s="8">
        <f>LOG(R398,2)</f>
        <v>17.701173183192669</v>
      </c>
      <c r="AC398" s="8">
        <f>LOG(S398,2)</f>
        <v>17.744677628706867</v>
      </c>
      <c r="AD398" s="3">
        <v>7</v>
      </c>
      <c r="AE398" s="3">
        <v>6</v>
      </c>
      <c r="AF398" s="3">
        <v>7</v>
      </c>
      <c r="AG398" s="3">
        <v>7</v>
      </c>
      <c r="AH398" s="3">
        <v>2</v>
      </c>
      <c r="AI398" s="3">
        <v>5</v>
      </c>
      <c r="AJ398" s="3">
        <v>7</v>
      </c>
      <c r="AK398" s="3">
        <v>6</v>
      </c>
      <c r="AL398" s="3">
        <v>7</v>
      </c>
      <c r="AM398" s="3">
        <v>9</v>
      </c>
      <c r="AN398" s="3">
        <v>12</v>
      </c>
      <c r="AO398" s="3">
        <v>8</v>
      </c>
      <c r="AP398" s="3">
        <v>12</v>
      </c>
      <c r="AQ398" s="3">
        <v>12</v>
      </c>
      <c r="AR398" s="3">
        <v>12</v>
      </c>
      <c r="AS398" s="3">
        <v>12</v>
      </c>
      <c r="AT398" s="3">
        <v>12</v>
      </c>
      <c r="AU398" s="3">
        <v>12</v>
      </c>
      <c r="AV398" s="3">
        <v>12</v>
      </c>
      <c r="AW398" s="3">
        <v>12</v>
      </c>
      <c r="AX398" s="3">
        <v>12</v>
      </c>
      <c r="AY398" s="3">
        <v>12</v>
      </c>
      <c r="AZ398" s="3">
        <v>12</v>
      </c>
      <c r="BA398" s="3">
        <v>12</v>
      </c>
      <c r="BB398" t="s">
        <v>2396</v>
      </c>
      <c r="BC398" t="s">
        <v>2397</v>
      </c>
    </row>
    <row r="399" spans="1:55" x14ac:dyDescent="0.25">
      <c r="A399" t="s">
        <v>282</v>
      </c>
      <c r="B399" s="3">
        <v>6</v>
      </c>
      <c r="C399" s="14">
        <f>M399/H399</f>
        <v>0.91502833551563001</v>
      </c>
      <c r="D399" s="12">
        <f>_xlfn.T.TEST(T399:W399,X399:AC399,2,3)</f>
        <v>3.4395564635327905E-2</v>
      </c>
      <c r="E399" t="s">
        <v>2522</v>
      </c>
      <c r="F399" t="s">
        <v>3250</v>
      </c>
      <c r="G399" t="s">
        <v>283</v>
      </c>
      <c r="H399" s="10">
        <f>AVERAGE(I399:L399)</f>
        <v>312433.65625</v>
      </c>
      <c r="I399" s="5">
        <v>314960.125</v>
      </c>
      <c r="J399" s="5">
        <v>314088.65625</v>
      </c>
      <c r="K399" s="5">
        <v>304015.46875</v>
      </c>
      <c r="L399" s="5">
        <v>316670.375</v>
      </c>
      <c r="M399" s="10">
        <f>AVERAGE(N399:S399)</f>
        <v>285885.6484375</v>
      </c>
      <c r="N399" s="5">
        <v>324395.53125</v>
      </c>
      <c r="O399" s="5">
        <v>281039.25</v>
      </c>
      <c r="P399" s="5">
        <v>289657.125</v>
      </c>
      <c r="Q399" s="5">
        <v>255860.171875</v>
      </c>
      <c r="R399" s="5">
        <v>274782.75</v>
      </c>
      <c r="S399" s="5">
        <v>289579.0625</v>
      </c>
      <c r="T399" s="8">
        <f>LOG(I399,2)</f>
        <v>18.264809664617029</v>
      </c>
      <c r="U399" s="8">
        <f>LOG(J399,2)</f>
        <v>18.260812313423511</v>
      </c>
      <c r="V399" s="8">
        <f>LOG(K399,2)</f>
        <v>18.213785206398935</v>
      </c>
      <c r="W399" s="8">
        <f>LOG(L399,2)</f>
        <v>18.272622381778561</v>
      </c>
      <c r="X399" s="8">
        <f>LOG(N399,2)</f>
        <v>18.307394420108306</v>
      </c>
      <c r="Y399" s="8">
        <f>LOG(O399,2)</f>
        <v>18.100412106043109</v>
      </c>
      <c r="Z399" s="8">
        <f>LOG(P399,2)</f>
        <v>18.143986627365539</v>
      </c>
      <c r="AA399" s="8">
        <f>LOG(Q399,2)</f>
        <v>17.964996064133839</v>
      </c>
      <c r="AB399" s="8">
        <f>LOG(R399,2)</f>
        <v>18.06793191356158</v>
      </c>
      <c r="AC399" s="8">
        <f>LOG(S399,2)</f>
        <v>18.143597769125186</v>
      </c>
      <c r="AD399" s="3">
        <v>6</v>
      </c>
      <c r="AE399" s="3">
        <v>6</v>
      </c>
      <c r="AF399" s="3">
        <v>6</v>
      </c>
      <c r="AG399" s="3">
        <v>5</v>
      </c>
      <c r="AH399" s="3">
        <v>5</v>
      </c>
      <c r="AI399" s="3">
        <v>6</v>
      </c>
      <c r="AJ399" s="3">
        <v>7</v>
      </c>
      <c r="AK399" s="3">
        <v>6</v>
      </c>
      <c r="AL399" s="3">
        <v>6</v>
      </c>
      <c r="AM399" s="3">
        <v>6</v>
      </c>
      <c r="AN399" s="3">
        <v>6</v>
      </c>
      <c r="AO399" s="3">
        <v>6</v>
      </c>
      <c r="AP399" s="3">
        <v>6</v>
      </c>
      <c r="AQ399" s="3">
        <v>6</v>
      </c>
      <c r="AR399" s="3">
        <v>6</v>
      </c>
      <c r="AS399" s="3">
        <v>6</v>
      </c>
      <c r="AT399" s="3">
        <v>6</v>
      </c>
      <c r="AU399" s="3">
        <v>6</v>
      </c>
      <c r="AV399" s="3">
        <v>6</v>
      </c>
      <c r="AW399" s="3">
        <v>6</v>
      </c>
      <c r="AX399" s="3">
        <v>6</v>
      </c>
      <c r="AY399" s="3">
        <v>6</v>
      </c>
      <c r="AZ399" s="3">
        <v>6</v>
      </c>
      <c r="BA399" s="3">
        <v>6</v>
      </c>
      <c r="BB399" t="s">
        <v>281</v>
      </c>
      <c r="BC399" t="s">
        <v>282</v>
      </c>
    </row>
    <row r="400" spans="1:55" x14ac:dyDescent="0.25">
      <c r="A400" t="s">
        <v>1965</v>
      </c>
      <c r="B400" s="3">
        <v>7</v>
      </c>
      <c r="C400" s="14">
        <f>M400/H400</f>
        <v>0.91596004307326706</v>
      </c>
      <c r="D400" s="12">
        <f>_xlfn.T.TEST(T400:W400,X400:AC400,2,3)</f>
        <v>3.7861241546999012E-2</v>
      </c>
      <c r="E400" t="s">
        <v>3095</v>
      </c>
      <c r="F400" t="s">
        <v>3250</v>
      </c>
      <c r="G400" t="s">
        <v>1966</v>
      </c>
      <c r="H400" s="10">
        <f>AVERAGE(I400:L400)</f>
        <v>655269.15625</v>
      </c>
      <c r="I400" s="5">
        <v>700966.875</v>
      </c>
      <c r="J400" s="5">
        <v>620860.6875</v>
      </c>
      <c r="K400" s="5">
        <v>664277.9375</v>
      </c>
      <c r="L400" s="5">
        <v>634971.125</v>
      </c>
      <c r="M400" s="10">
        <f>AVERAGE(N400:S400)</f>
        <v>600200.36458333337</v>
      </c>
      <c r="N400" s="5">
        <v>650740.6875</v>
      </c>
      <c r="O400" s="5">
        <v>608950.3125</v>
      </c>
      <c r="P400" s="5">
        <v>599262.4375</v>
      </c>
      <c r="Q400" s="5">
        <v>568848.375</v>
      </c>
      <c r="R400" s="5">
        <v>585836.125</v>
      </c>
      <c r="S400" s="5">
        <v>587564.25</v>
      </c>
      <c r="T400" s="8">
        <f>LOG(I400,2)</f>
        <v>19.418986744061613</v>
      </c>
      <c r="U400" s="8">
        <f>LOG(J400,2)</f>
        <v>19.243910058501946</v>
      </c>
      <c r="V400" s="8">
        <f>LOG(K400,2)</f>
        <v>19.341427473773045</v>
      </c>
      <c r="W400" s="8">
        <f>LOG(L400,2)</f>
        <v>19.276331461964961</v>
      </c>
      <c r="X400" s="8">
        <f>LOG(N400,2)</f>
        <v>19.311723235359402</v>
      </c>
      <c r="Y400" s="8">
        <f>LOG(O400,2)</f>
        <v>19.215964990196827</v>
      </c>
      <c r="Z400" s="8">
        <f>LOG(P400,2)</f>
        <v>19.192828421295555</v>
      </c>
      <c r="AA400" s="8">
        <f>LOG(Q400,2)</f>
        <v>19.117684631737713</v>
      </c>
      <c r="AB400" s="8">
        <f>LOG(R400,2)</f>
        <v>19.16013763274702</v>
      </c>
      <c r="AC400" s="8">
        <f>LOG(S400,2)</f>
        <v>19.164387093073099</v>
      </c>
      <c r="AD400" s="3">
        <v>7</v>
      </c>
      <c r="AE400" s="3">
        <v>7</v>
      </c>
      <c r="AF400" s="3">
        <v>5</v>
      </c>
      <c r="AG400" s="3">
        <v>7</v>
      </c>
      <c r="AH400" s="3">
        <v>6</v>
      </c>
      <c r="AI400" s="3">
        <v>7</v>
      </c>
      <c r="AJ400" s="3">
        <v>7</v>
      </c>
      <c r="AK400" s="3">
        <v>7</v>
      </c>
      <c r="AL400" s="3">
        <v>7</v>
      </c>
      <c r="AM400" s="3">
        <v>6</v>
      </c>
      <c r="AN400" s="3">
        <v>8</v>
      </c>
      <c r="AO400" s="3">
        <v>6</v>
      </c>
      <c r="AP400" s="3">
        <v>7</v>
      </c>
      <c r="AQ400" s="3">
        <v>7</v>
      </c>
      <c r="AR400" s="3">
        <v>7</v>
      </c>
      <c r="AS400" s="3">
        <v>7</v>
      </c>
      <c r="AT400" s="3">
        <v>7</v>
      </c>
      <c r="AU400" s="3">
        <v>7</v>
      </c>
      <c r="AV400" s="3">
        <v>7</v>
      </c>
      <c r="AW400" s="3">
        <v>7</v>
      </c>
      <c r="AX400" s="3">
        <v>7</v>
      </c>
      <c r="AY400" s="3">
        <v>7</v>
      </c>
      <c r="AZ400" s="3">
        <v>7</v>
      </c>
      <c r="BA400" s="3">
        <v>7</v>
      </c>
      <c r="BB400" t="s">
        <v>1964</v>
      </c>
      <c r="BC400" t="s">
        <v>1965</v>
      </c>
    </row>
    <row r="401" spans="1:55" x14ac:dyDescent="0.25">
      <c r="A401" t="s">
        <v>153</v>
      </c>
      <c r="B401" s="3">
        <v>7</v>
      </c>
      <c r="C401" s="14">
        <f>M401/H401</f>
        <v>0.91616966025965296</v>
      </c>
      <c r="D401" s="12">
        <f>_xlfn.T.TEST(T401:W401,X401:AC401,2,3)</f>
        <v>8.0856243069075892E-3</v>
      </c>
      <c r="E401" t="s">
        <v>2476</v>
      </c>
      <c r="F401" t="s">
        <v>3250</v>
      </c>
      <c r="G401" t="s">
        <v>154</v>
      </c>
      <c r="H401" s="10">
        <f>AVERAGE(I401:L401)</f>
        <v>687409.921875</v>
      </c>
      <c r="I401" s="5">
        <v>710332.875</v>
      </c>
      <c r="J401" s="5">
        <v>686168.125</v>
      </c>
      <c r="K401" s="5">
        <v>695570.125</v>
      </c>
      <c r="L401" s="5">
        <v>657568.5625</v>
      </c>
      <c r="M401" s="10">
        <f>AVERAGE(N401:S401)</f>
        <v>629784.11458333337</v>
      </c>
      <c r="N401" s="5">
        <v>647634.75</v>
      </c>
      <c r="O401" s="5">
        <v>646569.0625</v>
      </c>
      <c r="P401" s="5">
        <v>672179.8125</v>
      </c>
      <c r="Q401" s="5">
        <v>603061.75</v>
      </c>
      <c r="R401" s="5">
        <v>603435.375</v>
      </c>
      <c r="S401" s="5">
        <v>605823.9375</v>
      </c>
      <c r="T401" s="8">
        <f>LOG(I401,2)</f>
        <v>19.438135730843147</v>
      </c>
      <c r="U401" s="8">
        <f>LOG(J401,2)</f>
        <v>19.388202583467738</v>
      </c>
      <c r="V401" s="8">
        <f>LOG(K401,2)</f>
        <v>19.407836444114196</v>
      </c>
      <c r="W401" s="8">
        <f>LOG(L401,2)</f>
        <v>19.326781801726625</v>
      </c>
      <c r="X401" s="8">
        <f>LOG(N401,2)</f>
        <v>19.304820872535043</v>
      </c>
      <c r="Y401" s="8">
        <f>LOG(O401,2)</f>
        <v>19.302444952445761</v>
      </c>
      <c r="Z401" s="8">
        <f>LOG(P401,2)</f>
        <v>19.358487689436966</v>
      </c>
      <c r="AA401" s="8">
        <f>LOG(Q401,2)</f>
        <v>19.201946207669394</v>
      </c>
      <c r="AB401" s="8">
        <f>LOG(R401,2)</f>
        <v>19.202839748052895</v>
      </c>
      <c r="AC401" s="8">
        <f>LOG(S401,2)</f>
        <v>19.208539057902325</v>
      </c>
      <c r="AD401" s="3">
        <v>19</v>
      </c>
      <c r="AE401" s="3">
        <v>17</v>
      </c>
      <c r="AF401" s="3">
        <v>17</v>
      </c>
      <c r="AG401" s="3">
        <v>17</v>
      </c>
      <c r="AH401" s="3">
        <v>18</v>
      </c>
      <c r="AI401" s="3">
        <v>18</v>
      </c>
      <c r="AJ401" s="3">
        <v>17</v>
      </c>
      <c r="AK401" s="3">
        <v>18</v>
      </c>
      <c r="AL401" s="3">
        <v>18</v>
      </c>
      <c r="AM401" s="3">
        <v>18</v>
      </c>
      <c r="AN401" s="3">
        <v>17</v>
      </c>
      <c r="AO401" s="3">
        <v>18</v>
      </c>
      <c r="AP401" s="3">
        <v>7</v>
      </c>
      <c r="AQ401" s="3">
        <v>7</v>
      </c>
      <c r="AR401" s="3">
        <v>7</v>
      </c>
      <c r="AS401" s="3">
        <v>7</v>
      </c>
      <c r="AT401" s="3">
        <v>7</v>
      </c>
      <c r="AU401" s="3">
        <v>7</v>
      </c>
      <c r="AV401" s="3">
        <v>7</v>
      </c>
      <c r="AW401" s="3">
        <v>7</v>
      </c>
      <c r="AX401" s="3">
        <v>7</v>
      </c>
      <c r="AY401" s="3">
        <v>7</v>
      </c>
      <c r="AZ401" s="3">
        <v>7</v>
      </c>
      <c r="BA401" s="3">
        <v>7</v>
      </c>
      <c r="BB401" t="s">
        <v>152</v>
      </c>
      <c r="BC401" t="s">
        <v>153</v>
      </c>
    </row>
    <row r="402" spans="1:55" x14ac:dyDescent="0.25">
      <c r="A402" t="s">
        <v>1398</v>
      </c>
      <c r="B402" s="3">
        <v>11</v>
      </c>
      <c r="C402" s="14">
        <f>M402/H402</f>
        <v>0.9168413078172003</v>
      </c>
      <c r="D402" s="12">
        <f>_xlfn.T.TEST(T402:W402,X402:AC402,2,3)</f>
        <v>2.6557447728153792E-2</v>
      </c>
      <c r="E402" t="s">
        <v>2905</v>
      </c>
      <c r="F402" t="s">
        <v>3250</v>
      </c>
      <c r="G402" t="s">
        <v>1399</v>
      </c>
      <c r="H402" s="10">
        <f>AVERAGE(I402:L402)</f>
        <v>153754.64453125</v>
      </c>
      <c r="I402" s="5">
        <v>142955.296875</v>
      </c>
      <c r="J402" s="5">
        <v>156295.515625</v>
      </c>
      <c r="K402" s="5">
        <v>158277.734375</v>
      </c>
      <c r="L402" s="5">
        <v>157490.03125</v>
      </c>
      <c r="M402" s="10">
        <f>AVERAGE(N402:S402)</f>
        <v>140968.609375</v>
      </c>
      <c r="N402" s="5">
        <v>134773.78125</v>
      </c>
      <c r="O402" s="5">
        <v>145237.5625</v>
      </c>
      <c r="P402" s="5">
        <v>147067.34375</v>
      </c>
      <c r="Q402" s="5">
        <v>134186.734375</v>
      </c>
      <c r="R402" s="5">
        <v>143484.96875</v>
      </c>
      <c r="S402" s="5">
        <v>141061.265625</v>
      </c>
      <c r="T402" s="8">
        <f>LOG(I402,2)</f>
        <v>17.125204551095006</v>
      </c>
      <c r="U402" s="8">
        <f>LOG(J402,2)</f>
        <v>17.253916860078391</v>
      </c>
      <c r="V402" s="8">
        <f>LOG(K402,2)</f>
        <v>17.272098793929146</v>
      </c>
      <c r="W402" s="8">
        <f>LOG(L402,2)</f>
        <v>17.264900986723344</v>
      </c>
      <c r="X402" s="8">
        <f>LOG(N402,2)</f>
        <v>17.040180337873149</v>
      </c>
      <c r="Y402" s="8">
        <f>LOG(O402,2)</f>
        <v>17.148055097358522</v>
      </c>
      <c r="Z402" s="8">
        <f>LOG(P402,2)</f>
        <v>17.166117406683838</v>
      </c>
      <c r="AA402" s="8">
        <f>LOG(Q402,2)</f>
        <v>17.033882529004948</v>
      </c>
      <c r="AB402" s="8">
        <f>LOG(R402,2)</f>
        <v>17.130540084887162</v>
      </c>
      <c r="AC402" s="8">
        <f>LOG(S402,2)</f>
        <v>17.105962363418069</v>
      </c>
      <c r="AD402" s="3">
        <v>8</v>
      </c>
      <c r="AE402" s="3">
        <v>10</v>
      </c>
      <c r="AF402" s="3">
        <v>9</v>
      </c>
      <c r="AG402" s="3">
        <v>9</v>
      </c>
      <c r="AH402" s="3">
        <v>1</v>
      </c>
      <c r="AI402" s="3">
        <v>4</v>
      </c>
      <c r="AJ402" s="3">
        <v>6</v>
      </c>
      <c r="AK402" s="3">
        <v>8</v>
      </c>
      <c r="AL402" s="3">
        <v>5</v>
      </c>
      <c r="AM402" s="3">
        <v>9</v>
      </c>
      <c r="AN402" s="3">
        <v>7</v>
      </c>
      <c r="AO402" s="3">
        <v>8</v>
      </c>
      <c r="AP402" s="3">
        <v>11</v>
      </c>
      <c r="AQ402" s="3">
        <v>11</v>
      </c>
      <c r="AR402" s="3">
        <v>11</v>
      </c>
      <c r="AS402" s="3">
        <v>11</v>
      </c>
      <c r="AT402" s="3">
        <v>11</v>
      </c>
      <c r="AU402" s="3">
        <v>11</v>
      </c>
      <c r="AV402" s="3">
        <v>11</v>
      </c>
      <c r="AW402" s="3">
        <v>11</v>
      </c>
      <c r="AX402" s="3">
        <v>11</v>
      </c>
      <c r="AY402" s="3">
        <v>11</v>
      </c>
      <c r="AZ402" s="3">
        <v>11</v>
      </c>
      <c r="BA402" s="3">
        <v>11</v>
      </c>
      <c r="BB402" t="s">
        <v>1397</v>
      </c>
      <c r="BC402" t="s">
        <v>1398</v>
      </c>
    </row>
    <row r="403" spans="1:55" x14ac:dyDescent="0.25">
      <c r="A403" t="s">
        <v>1344</v>
      </c>
      <c r="B403" s="3">
        <v>4</v>
      </c>
      <c r="C403" s="14">
        <f>M403/H403</f>
        <v>0.91756721836171851</v>
      </c>
      <c r="D403" s="12">
        <f>_xlfn.T.TEST(T403:W403,X403:AC403,2,3)</f>
        <v>1.7874468982784296E-2</v>
      </c>
      <c r="E403" t="s">
        <v>2887</v>
      </c>
      <c r="F403" t="s">
        <v>3250</v>
      </c>
      <c r="G403" t="s">
        <v>1345</v>
      </c>
      <c r="H403" s="10">
        <f>AVERAGE(I403:L403)</f>
        <v>65874.513671875</v>
      </c>
      <c r="I403" s="5">
        <v>66906.0703125</v>
      </c>
      <c r="J403" s="5">
        <v>62114.625</v>
      </c>
      <c r="K403" s="5">
        <v>66574.203125</v>
      </c>
      <c r="L403" s="5">
        <v>67903.15625</v>
      </c>
      <c r="M403" s="10">
        <f>AVERAGE(N403:S403)</f>
        <v>60444.294270833336</v>
      </c>
      <c r="N403" s="5">
        <v>64504.390625</v>
      </c>
      <c r="O403" s="5">
        <v>56215.62109375</v>
      </c>
      <c r="P403" s="5">
        <v>60628.953125</v>
      </c>
      <c r="Q403" s="5">
        <v>59757.82421875</v>
      </c>
      <c r="R403" s="5">
        <v>58245.1875</v>
      </c>
      <c r="S403" s="5">
        <v>63313.7890625</v>
      </c>
      <c r="T403" s="8">
        <f>LOG(I403,2)</f>
        <v>16.029849490452722</v>
      </c>
      <c r="U403" s="8">
        <f>LOG(J403,2)</f>
        <v>15.922645373129352</v>
      </c>
      <c r="V403" s="8">
        <f>LOG(K403,2)</f>
        <v>16.022675634423699</v>
      </c>
      <c r="W403" s="8">
        <f>LOG(L403,2)</f>
        <v>16.051191014408175</v>
      </c>
      <c r="X403" s="8">
        <f>LOG(N403,2)</f>
        <v>15.977109743454786</v>
      </c>
      <c r="Y403" s="8">
        <f>LOG(O403,2)</f>
        <v>15.778683459159339</v>
      </c>
      <c r="Z403" s="8">
        <f>LOG(P403,2)</f>
        <v>15.887719291310205</v>
      </c>
      <c r="AA403" s="8">
        <f>LOG(Q403,2)</f>
        <v>15.866840000133696</v>
      </c>
      <c r="AB403" s="8">
        <f>LOG(R403,2)</f>
        <v>15.829851231776328</v>
      </c>
      <c r="AC403" s="8">
        <f>LOG(S403,2)</f>
        <v>15.950232116890971</v>
      </c>
      <c r="AD403" s="3">
        <v>3</v>
      </c>
      <c r="AE403" s="3">
        <v>3</v>
      </c>
      <c r="AF403" s="3">
        <v>3</v>
      </c>
      <c r="AG403" s="3">
        <v>4</v>
      </c>
      <c r="AH403" s="3">
        <v>3</v>
      </c>
      <c r="AI403" s="3">
        <v>3</v>
      </c>
      <c r="AJ403" s="3">
        <v>4</v>
      </c>
      <c r="AK403" s="3">
        <v>4</v>
      </c>
      <c r="AL403" s="3">
        <v>4</v>
      </c>
      <c r="AM403" s="3">
        <v>4</v>
      </c>
      <c r="AN403" s="3">
        <v>3</v>
      </c>
      <c r="AO403" s="3">
        <v>4</v>
      </c>
      <c r="AP403" s="3">
        <v>4</v>
      </c>
      <c r="AQ403" s="3">
        <v>4</v>
      </c>
      <c r="AR403" s="3">
        <v>4</v>
      </c>
      <c r="AS403" s="3">
        <v>4</v>
      </c>
      <c r="AT403" s="3">
        <v>4</v>
      </c>
      <c r="AU403" s="3">
        <v>4</v>
      </c>
      <c r="AV403" s="3">
        <v>4</v>
      </c>
      <c r="AW403" s="3">
        <v>4</v>
      </c>
      <c r="AX403" s="3">
        <v>4</v>
      </c>
      <c r="AY403" s="3">
        <v>4</v>
      </c>
      <c r="AZ403" s="3">
        <v>4</v>
      </c>
      <c r="BA403" s="3">
        <v>4</v>
      </c>
      <c r="BB403" t="s">
        <v>1343</v>
      </c>
      <c r="BC403" t="s">
        <v>1344</v>
      </c>
    </row>
    <row r="404" spans="1:55" x14ac:dyDescent="0.25">
      <c r="A404" t="s">
        <v>1722</v>
      </c>
      <c r="B404" s="3">
        <v>5</v>
      </c>
      <c r="C404" s="14">
        <f>M404/H404</f>
        <v>0.91775053722983813</v>
      </c>
      <c r="D404" s="12">
        <f>_xlfn.T.TEST(T404:W404,X404:AC404,2,3)</f>
        <v>2.0000657943844306E-2</v>
      </c>
      <c r="E404" t="s">
        <v>3015</v>
      </c>
      <c r="F404" t="s">
        <v>3250</v>
      </c>
      <c r="G404" t="s">
        <v>1723</v>
      </c>
      <c r="H404" s="10">
        <f>AVERAGE(I404:L404)</f>
        <v>225248.875</v>
      </c>
      <c r="I404" s="5">
        <v>212339.359375</v>
      </c>
      <c r="J404" s="5">
        <v>227070.78125</v>
      </c>
      <c r="K404" s="5">
        <v>234419.9375</v>
      </c>
      <c r="L404" s="5">
        <v>227165.421875</v>
      </c>
      <c r="M404" s="10">
        <f>AVERAGE(N404:S404)</f>
        <v>206722.27604166666</v>
      </c>
      <c r="N404" s="5">
        <v>218084.5</v>
      </c>
      <c r="O404" s="5">
        <v>205565.265625</v>
      </c>
      <c r="P404" s="5">
        <v>201411.171875</v>
      </c>
      <c r="Q404" s="5">
        <v>194735.890625</v>
      </c>
      <c r="R404" s="5">
        <v>220768.84375</v>
      </c>
      <c r="S404" s="5">
        <v>199767.984375</v>
      </c>
      <c r="T404" s="8">
        <f>LOG(I404,2)</f>
        <v>17.696012289448724</v>
      </c>
      <c r="U404" s="8">
        <f>LOG(J404,2)</f>
        <v>17.792782550989251</v>
      </c>
      <c r="V404" s="8">
        <f>LOG(K404,2)</f>
        <v>17.838735751147315</v>
      </c>
      <c r="W404" s="8">
        <f>LOG(L404,2)</f>
        <v>17.793383725274307</v>
      </c>
      <c r="X404" s="8">
        <f>LOG(N404,2)</f>
        <v>17.734527710863077</v>
      </c>
      <c r="Y404" s="8">
        <f>LOG(O404,2)</f>
        <v>17.649236987295641</v>
      </c>
      <c r="Z404" s="8">
        <f>LOG(P404,2)</f>
        <v>17.619784183410339</v>
      </c>
      <c r="AA404" s="8">
        <f>LOG(Q404,2)</f>
        <v>17.571159277626229</v>
      </c>
      <c r="AB404" s="8">
        <f>LOG(R404,2)</f>
        <v>17.752177058967046</v>
      </c>
      <c r="AC404" s="8">
        <f>LOG(S404,2)</f>
        <v>17.607965863951421</v>
      </c>
      <c r="AD404" s="3">
        <v>4</v>
      </c>
      <c r="AE404" s="3">
        <v>5</v>
      </c>
      <c r="AF404" s="3">
        <v>5</v>
      </c>
      <c r="AG404" s="3">
        <v>5</v>
      </c>
      <c r="AH404" s="3">
        <v>3</v>
      </c>
      <c r="AI404" s="3">
        <v>3</v>
      </c>
      <c r="AJ404" s="3">
        <v>5</v>
      </c>
      <c r="AK404" s="3">
        <v>4</v>
      </c>
      <c r="AL404" s="3">
        <v>4</v>
      </c>
      <c r="AM404" s="3">
        <v>5</v>
      </c>
      <c r="AN404" s="3">
        <v>5</v>
      </c>
      <c r="AO404" s="3">
        <v>4</v>
      </c>
      <c r="AP404" s="3">
        <v>5</v>
      </c>
      <c r="AQ404" s="3">
        <v>5</v>
      </c>
      <c r="AR404" s="3">
        <v>5</v>
      </c>
      <c r="AS404" s="3">
        <v>5</v>
      </c>
      <c r="AT404" s="3">
        <v>5</v>
      </c>
      <c r="AU404" s="3">
        <v>5</v>
      </c>
      <c r="AV404" s="3">
        <v>5</v>
      </c>
      <c r="AW404" s="3">
        <v>5</v>
      </c>
      <c r="AX404" s="3">
        <v>5</v>
      </c>
      <c r="AY404" s="3">
        <v>5</v>
      </c>
      <c r="AZ404" s="3">
        <v>5</v>
      </c>
      <c r="BA404" s="3">
        <v>5</v>
      </c>
      <c r="BB404" t="s">
        <v>1721</v>
      </c>
      <c r="BC404" t="s">
        <v>1722</v>
      </c>
    </row>
    <row r="405" spans="1:55" x14ac:dyDescent="0.25">
      <c r="A405" t="s">
        <v>2067</v>
      </c>
      <c r="B405" s="3">
        <v>21</v>
      </c>
      <c r="C405" s="14">
        <f>M405/H405</f>
        <v>0.9195129650964935</v>
      </c>
      <c r="D405" s="12">
        <f>_xlfn.T.TEST(T405:W405,X405:AC405,2,3)</f>
        <v>1.4844910366033396E-2</v>
      </c>
      <c r="E405" t="s">
        <v>3126</v>
      </c>
      <c r="F405" t="s">
        <v>3250</v>
      </c>
      <c r="G405" t="s">
        <v>2068</v>
      </c>
      <c r="H405" s="10">
        <f>AVERAGE(I405:L405)</f>
        <v>1954517.6875</v>
      </c>
      <c r="I405" s="5">
        <v>2026816.5</v>
      </c>
      <c r="J405" s="5">
        <v>1972525.375</v>
      </c>
      <c r="K405" s="5">
        <v>1909827</v>
      </c>
      <c r="L405" s="5">
        <v>1908901.875</v>
      </c>
      <c r="M405" s="10">
        <f>AVERAGE(N405:S405)</f>
        <v>1797204.3541666667</v>
      </c>
      <c r="N405" s="5">
        <v>1863363.375</v>
      </c>
      <c r="O405" s="5">
        <v>1939926.25</v>
      </c>
      <c r="P405" s="5">
        <v>1845663.625</v>
      </c>
      <c r="Q405" s="5">
        <v>1690568.75</v>
      </c>
      <c r="R405" s="5">
        <v>1690305.375</v>
      </c>
      <c r="S405" s="5">
        <v>1753398.75</v>
      </c>
      <c r="T405" s="8">
        <f>LOG(I405,2)</f>
        <v>20.950784048102516</v>
      </c>
      <c r="U405" s="8">
        <f>LOG(J405,2)</f>
        <v>20.911612428828406</v>
      </c>
      <c r="V405" s="8">
        <f>LOG(K405,2)</f>
        <v>20.86501052824174</v>
      </c>
      <c r="W405" s="8">
        <f>LOG(L405,2)</f>
        <v>20.864311513821232</v>
      </c>
      <c r="X405" s="8">
        <f>LOG(N405,2)</f>
        <v>20.829477611392846</v>
      </c>
      <c r="Y405" s="8">
        <f>LOG(O405,2)</f>
        <v>20.887570375972807</v>
      </c>
      <c r="Z405" s="8">
        <f>LOG(P405,2)</f>
        <v>20.81570821290169</v>
      </c>
      <c r="AA405" s="8">
        <f>LOG(Q405,2)</f>
        <v>20.689077256521013</v>
      </c>
      <c r="AB405" s="8">
        <f>LOG(R405,2)</f>
        <v>20.688852480446474</v>
      </c>
      <c r="AC405" s="8">
        <f>LOG(S405,2)</f>
        <v>20.741722693903895</v>
      </c>
      <c r="AD405" s="3">
        <v>21</v>
      </c>
      <c r="AE405" s="3">
        <v>21</v>
      </c>
      <c r="AF405" s="3">
        <v>21</v>
      </c>
      <c r="AG405" s="3">
        <v>21</v>
      </c>
      <c r="AH405" s="3">
        <v>20</v>
      </c>
      <c r="AI405" s="3">
        <v>21</v>
      </c>
      <c r="AJ405" s="3">
        <v>20</v>
      </c>
      <c r="AK405" s="3">
        <v>21</v>
      </c>
      <c r="AL405" s="3">
        <v>21</v>
      </c>
      <c r="AM405" s="3">
        <v>21</v>
      </c>
      <c r="AN405" s="3">
        <v>21</v>
      </c>
      <c r="AO405" s="3">
        <v>20</v>
      </c>
      <c r="AP405" s="3">
        <v>21</v>
      </c>
      <c r="AQ405" s="3">
        <v>21</v>
      </c>
      <c r="AR405" s="3">
        <v>21</v>
      </c>
      <c r="AS405" s="3">
        <v>21</v>
      </c>
      <c r="AT405" s="3">
        <v>21</v>
      </c>
      <c r="AU405" s="3">
        <v>21</v>
      </c>
      <c r="AV405" s="3">
        <v>21</v>
      </c>
      <c r="AW405" s="3">
        <v>21</v>
      </c>
      <c r="AX405" s="3">
        <v>21</v>
      </c>
      <c r="AY405" s="3">
        <v>21</v>
      </c>
      <c r="AZ405" s="3">
        <v>21</v>
      </c>
      <c r="BA405" s="3">
        <v>21</v>
      </c>
      <c r="BB405" t="s">
        <v>2066</v>
      </c>
      <c r="BC405" t="s">
        <v>2067</v>
      </c>
    </row>
    <row r="406" spans="1:55" x14ac:dyDescent="0.25">
      <c r="A406" t="s">
        <v>1065</v>
      </c>
      <c r="B406" s="3">
        <v>38</v>
      </c>
      <c r="C406" s="14">
        <f>M406/H406</f>
        <v>0.92314776769562235</v>
      </c>
      <c r="D406" s="12">
        <f>_xlfn.T.TEST(T406:W406,X406:AC406,2,3)</f>
        <v>4.1650299448995641E-2</v>
      </c>
      <c r="E406" t="s">
        <v>2789</v>
      </c>
      <c r="F406" t="s">
        <v>3250</v>
      </c>
      <c r="G406" t="s">
        <v>1066</v>
      </c>
      <c r="H406" s="10">
        <f>AVERAGE(I406:L406)</f>
        <v>2230074.5625</v>
      </c>
      <c r="I406" s="5">
        <v>2364636.25</v>
      </c>
      <c r="J406" s="5">
        <v>2260275.25</v>
      </c>
      <c r="K406" s="5">
        <v>2095932.5</v>
      </c>
      <c r="L406" s="5">
        <v>2199454.25</v>
      </c>
      <c r="M406" s="10">
        <f>AVERAGE(N406:S406)</f>
        <v>2058688.3541666667</v>
      </c>
      <c r="N406" s="5">
        <v>2095788.125</v>
      </c>
      <c r="O406" s="5">
        <v>2045416.625</v>
      </c>
      <c r="P406" s="5">
        <v>2174020.25</v>
      </c>
      <c r="Q406" s="5">
        <v>2018624.25</v>
      </c>
      <c r="R406" s="5">
        <v>1982778.375</v>
      </c>
      <c r="S406" s="5">
        <v>2035502.5</v>
      </c>
      <c r="T406" s="8">
        <f>LOG(I406,2)</f>
        <v>21.173186841395268</v>
      </c>
      <c r="U406" s="8">
        <f>LOG(J406,2)</f>
        <v>21.108067040031031</v>
      </c>
      <c r="V406" s="8">
        <f>LOG(K406,2)</f>
        <v>20.999160824613973</v>
      </c>
      <c r="W406" s="8">
        <f>LOG(L406,2)</f>
        <v>21.0687141619409</v>
      </c>
      <c r="X406" s="8">
        <f>LOG(N406,2)</f>
        <v>20.999061443421738</v>
      </c>
      <c r="Y406" s="8">
        <f>LOG(O406,2)</f>
        <v>20.963963300805567</v>
      </c>
      <c r="Z406" s="8">
        <f>LOG(P406,2)</f>
        <v>21.051933947793589</v>
      </c>
      <c r="AA406" s="8">
        <f>LOG(Q406,2)</f>
        <v>20.944940959383612</v>
      </c>
      <c r="AB406" s="8">
        <f>LOG(R406,2)</f>
        <v>20.919091998702793</v>
      </c>
      <c r="AC406" s="8">
        <f>LOG(S406,2)</f>
        <v>20.956953562718279</v>
      </c>
      <c r="AD406" s="3">
        <v>35</v>
      </c>
      <c r="AE406" s="3">
        <v>40</v>
      </c>
      <c r="AF406" s="3">
        <v>40</v>
      </c>
      <c r="AG406" s="3">
        <v>38</v>
      </c>
      <c r="AH406" s="3">
        <v>30</v>
      </c>
      <c r="AI406" s="3">
        <v>30</v>
      </c>
      <c r="AJ406" s="3">
        <v>38</v>
      </c>
      <c r="AK406" s="3">
        <v>38</v>
      </c>
      <c r="AL406" s="3">
        <v>40</v>
      </c>
      <c r="AM406" s="3">
        <v>43</v>
      </c>
      <c r="AN406" s="3">
        <v>42</v>
      </c>
      <c r="AO406" s="3">
        <v>40</v>
      </c>
      <c r="AP406" s="3">
        <v>38</v>
      </c>
      <c r="AQ406" s="3">
        <v>38</v>
      </c>
      <c r="AR406" s="3">
        <v>38</v>
      </c>
      <c r="AS406" s="3">
        <v>38</v>
      </c>
      <c r="AT406" s="3">
        <v>38</v>
      </c>
      <c r="AU406" s="3">
        <v>38</v>
      </c>
      <c r="AV406" s="3">
        <v>38</v>
      </c>
      <c r="AW406" s="3">
        <v>38</v>
      </c>
      <c r="AX406" s="3">
        <v>38</v>
      </c>
      <c r="AY406" s="3">
        <v>38</v>
      </c>
      <c r="AZ406" s="3">
        <v>38</v>
      </c>
      <c r="BA406" s="3">
        <v>38</v>
      </c>
      <c r="BB406" t="s">
        <v>1064</v>
      </c>
      <c r="BC406" t="s">
        <v>1065</v>
      </c>
    </row>
    <row r="407" spans="1:55" x14ac:dyDescent="0.25">
      <c r="A407" t="s">
        <v>1929</v>
      </c>
      <c r="B407" s="3">
        <v>22</v>
      </c>
      <c r="C407" s="14">
        <f>M407/H407</f>
        <v>0.92351523544767411</v>
      </c>
      <c r="D407" s="12">
        <f>_xlfn.T.TEST(T407:W407,X407:AC407,2,3)</f>
        <v>4.6749374828583205E-2</v>
      </c>
      <c r="E407" t="s">
        <v>3085</v>
      </c>
      <c r="F407" t="s">
        <v>3250</v>
      </c>
      <c r="G407" t="s">
        <v>1930</v>
      </c>
      <c r="H407" s="10">
        <f>AVERAGE(I407:L407)</f>
        <v>1641018.8125</v>
      </c>
      <c r="I407" s="5">
        <v>1743725.375</v>
      </c>
      <c r="J407" s="5">
        <v>1559217.375</v>
      </c>
      <c r="K407" s="5">
        <v>1589034.125</v>
      </c>
      <c r="L407" s="5">
        <v>1672098.375</v>
      </c>
      <c r="M407" s="10">
        <f>AVERAGE(N407:S407)</f>
        <v>1515505.875</v>
      </c>
      <c r="N407" s="5">
        <v>1531326</v>
      </c>
      <c r="O407" s="5">
        <v>1538986.625</v>
      </c>
      <c r="P407" s="5">
        <v>1618775</v>
      </c>
      <c r="Q407" s="5">
        <v>1415072.625</v>
      </c>
      <c r="R407" s="5">
        <v>1438822</v>
      </c>
      <c r="S407" s="5">
        <v>1550053</v>
      </c>
      <c r="T407" s="8">
        <f>LOG(I407,2)</f>
        <v>20.733741412579271</v>
      </c>
      <c r="U407" s="8">
        <f>LOG(J407,2)</f>
        <v>20.572390641665933</v>
      </c>
      <c r="V407" s="8">
        <f>LOG(K407,2)</f>
        <v>20.599718676666132</v>
      </c>
      <c r="W407" s="8">
        <f>LOG(L407,2)</f>
        <v>20.673228297693694</v>
      </c>
      <c r="X407" s="8">
        <f>LOG(N407,2)</f>
        <v>20.546350016444912</v>
      </c>
      <c r="Y407" s="8">
        <f>LOG(O407,2)</f>
        <v>20.553549262894116</v>
      </c>
      <c r="Z407" s="8">
        <f>LOG(P407,2)</f>
        <v>20.626471042955806</v>
      </c>
      <c r="AA407" s="8">
        <f>LOG(Q407,2)</f>
        <v>20.432444666931598</v>
      </c>
      <c r="AB407" s="8">
        <f>LOG(R407,2)</f>
        <v>20.456456693298655</v>
      </c>
      <c r="AC407" s="8">
        <f>LOG(S407,2)</f>
        <v>20.563886114842997</v>
      </c>
      <c r="AD407" s="3">
        <v>22</v>
      </c>
      <c r="AE407" s="3">
        <v>21</v>
      </c>
      <c r="AF407" s="3">
        <v>21</v>
      </c>
      <c r="AG407" s="3">
        <v>21</v>
      </c>
      <c r="AH407" s="3">
        <v>20</v>
      </c>
      <c r="AI407" s="3">
        <v>19</v>
      </c>
      <c r="AJ407" s="3">
        <v>21</v>
      </c>
      <c r="AK407" s="3">
        <v>21</v>
      </c>
      <c r="AL407" s="3">
        <v>23</v>
      </c>
      <c r="AM407" s="3">
        <v>23</v>
      </c>
      <c r="AN407" s="3">
        <v>22</v>
      </c>
      <c r="AO407" s="3">
        <v>23</v>
      </c>
      <c r="AP407" s="3">
        <v>22</v>
      </c>
      <c r="AQ407" s="3">
        <v>22</v>
      </c>
      <c r="AR407" s="3">
        <v>22</v>
      </c>
      <c r="AS407" s="3">
        <v>22</v>
      </c>
      <c r="AT407" s="3">
        <v>22</v>
      </c>
      <c r="AU407" s="3">
        <v>22</v>
      </c>
      <c r="AV407" s="3">
        <v>22</v>
      </c>
      <c r="AW407" s="3">
        <v>22</v>
      </c>
      <c r="AX407" s="3">
        <v>22</v>
      </c>
      <c r="AY407" s="3">
        <v>22</v>
      </c>
      <c r="AZ407" s="3">
        <v>22</v>
      </c>
      <c r="BA407" s="3">
        <v>22</v>
      </c>
      <c r="BB407" t="s">
        <v>1928</v>
      </c>
      <c r="BC407" t="s">
        <v>1929</v>
      </c>
    </row>
    <row r="408" spans="1:55" x14ac:dyDescent="0.25">
      <c r="A408" t="s">
        <v>2199</v>
      </c>
      <c r="B408" s="3">
        <v>11</v>
      </c>
      <c r="C408" s="14">
        <f>M408/H408</f>
        <v>0.92836444623363967</v>
      </c>
      <c r="D408" s="12">
        <f>_xlfn.T.TEST(T408:W408,X408:AC408,2,3)</f>
        <v>3.7305461723787958E-2</v>
      </c>
      <c r="E408" t="s">
        <v>3164</v>
      </c>
      <c r="F408" t="s">
        <v>3250</v>
      </c>
      <c r="G408" t="s">
        <v>2200</v>
      </c>
      <c r="H408" s="10">
        <f>AVERAGE(I408:L408)</f>
        <v>493083.25</v>
      </c>
      <c r="I408" s="5">
        <v>478579.84375</v>
      </c>
      <c r="J408" s="5">
        <v>490680.78125</v>
      </c>
      <c r="K408" s="5">
        <v>501810.5</v>
      </c>
      <c r="L408" s="5">
        <v>501261.875</v>
      </c>
      <c r="M408" s="10">
        <f>AVERAGE(N408:S408)</f>
        <v>457760.95833333331</v>
      </c>
      <c r="N408" s="5">
        <v>434111.6875</v>
      </c>
      <c r="O408" s="5">
        <v>441339.5625</v>
      </c>
      <c r="P408" s="5">
        <v>505329.53125</v>
      </c>
      <c r="Q408" s="5">
        <v>468889.6875</v>
      </c>
      <c r="R408" s="5">
        <v>423287.75</v>
      </c>
      <c r="S408" s="5">
        <v>473607.53125</v>
      </c>
      <c r="T408" s="8">
        <f>LOG(I408,2)</f>
        <v>18.868400110898946</v>
      </c>
      <c r="U408" s="8">
        <f>LOG(J408,2)</f>
        <v>18.904425240160652</v>
      </c>
      <c r="V408" s="8">
        <f>LOG(K408,2)</f>
        <v>18.936783132787415</v>
      </c>
      <c r="W408" s="8">
        <f>LOG(L408,2)</f>
        <v>18.935204984160336</v>
      </c>
      <c r="X408" s="8">
        <f>LOG(N408,2)</f>
        <v>18.72770673893341</v>
      </c>
      <c r="Y408" s="8">
        <f>LOG(O408,2)</f>
        <v>18.751529553416816</v>
      </c>
      <c r="Z408" s="8">
        <f>LOG(P408,2)</f>
        <v>18.946864967361222</v>
      </c>
      <c r="AA408" s="8">
        <f>LOG(Q408,2)</f>
        <v>18.838889024009056</v>
      </c>
      <c r="AB408" s="8">
        <f>LOG(R408,2)</f>
        <v>18.691279211923817</v>
      </c>
      <c r="AC408" s="8">
        <f>LOG(S408,2)</f>
        <v>18.853332497149108</v>
      </c>
      <c r="AD408" s="3">
        <v>12</v>
      </c>
      <c r="AE408" s="3">
        <v>11</v>
      </c>
      <c r="AF408" s="3">
        <v>11</v>
      </c>
      <c r="AG408" s="3">
        <v>10</v>
      </c>
      <c r="AH408" s="3">
        <v>8</v>
      </c>
      <c r="AI408" s="3">
        <v>8</v>
      </c>
      <c r="AJ408" s="3">
        <v>11</v>
      </c>
      <c r="AK408" s="3">
        <v>10</v>
      </c>
      <c r="AL408" s="3">
        <v>12</v>
      </c>
      <c r="AM408" s="3">
        <v>11</v>
      </c>
      <c r="AN408" s="3">
        <v>12</v>
      </c>
      <c r="AO408" s="3">
        <v>11</v>
      </c>
      <c r="AP408" s="3">
        <v>11</v>
      </c>
      <c r="AQ408" s="3">
        <v>11</v>
      </c>
      <c r="AR408" s="3">
        <v>11</v>
      </c>
      <c r="AS408" s="3">
        <v>11</v>
      </c>
      <c r="AT408" s="3">
        <v>11</v>
      </c>
      <c r="AU408" s="3">
        <v>11</v>
      </c>
      <c r="AV408" s="3">
        <v>11</v>
      </c>
      <c r="AW408" s="3">
        <v>11</v>
      </c>
      <c r="AX408" s="3">
        <v>11</v>
      </c>
      <c r="AY408" s="3">
        <v>11</v>
      </c>
      <c r="AZ408" s="3">
        <v>11</v>
      </c>
      <c r="BA408" s="3">
        <v>11</v>
      </c>
      <c r="BB408" t="s">
        <v>2198</v>
      </c>
      <c r="BC408" t="s">
        <v>2199</v>
      </c>
    </row>
    <row r="409" spans="1:55" x14ac:dyDescent="0.25">
      <c r="A409" t="s">
        <v>1581</v>
      </c>
      <c r="B409" s="3">
        <v>13</v>
      </c>
      <c r="C409" s="14">
        <f>M409/H409</f>
        <v>0.92857367850539585</v>
      </c>
      <c r="D409" s="12">
        <f>_xlfn.T.TEST(T409:W409,X409:AC409,2,3)</f>
        <v>3.4549777227638023E-2</v>
      </c>
      <c r="E409" t="s">
        <v>2968</v>
      </c>
      <c r="F409" t="s">
        <v>3250</v>
      </c>
      <c r="G409" t="s">
        <v>1582</v>
      </c>
      <c r="H409" s="10">
        <f>AVERAGE(I409:L409)</f>
        <v>212638.515625</v>
      </c>
      <c r="I409" s="5">
        <v>200221.9375</v>
      </c>
      <c r="J409" s="5">
        <v>215729.796875</v>
      </c>
      <c r="K409" s="5">
        <v>219169.4375</v>
      </c>
      <c r="L409" s="5">
        <v>215432.890625</v>
      </c>
      <c r="M409" s="10">
        <f>AVERAGE(N409:S409)</f>
        <v>197450.52864583334</v>
      </c>
      <c r="N409" s="5">
        <v>181545.3125</v>
      </c>
      <c r="O409" s="5">
        <v>190565.8125</v>
      </c>
      <c r="P409" s="5">
        <v>202356.296875</v>
      </c>
      <c r="Q409" s="5">
        <v>207279.3125</v>
      </c>
      <c r="R409" s="5">
        <v>197181.921875</v>
      </c>
      <c r="S409" s="5">
        <v>205774.515625</v>
      </c>
      <c r="T409" s="8">
        <f>LOG(I409,2)</f>
        <v>17.611240527474674</v>
      </c>
      <c r="U409" s="8">
        <f>LOG(J409,2)</f>
        <v>17.718865931579103</v>
      </c>
      <c r="V409" s="8">
        <f>LOG(K409,2)</f>
        <v>17.741687107400779</v>
      </c>
      <c r="W409" s="8">
        <f>LOG(L409,2)</f>
        <v>17.716879000638148</v>
      </c>
      <c r="X409" s="8">
        <f>LOG(N409,2)</f>
        <v>17.469970154669621</v>
      </c>
      <c r="Y409" s="8">
        <f>LOG(O409,2)</f>
        <v>17.53992979745885</v>
      </c>
      <c r="Z409" s="8">
        <f>LOG(P409,2)</f>
        <v>17.626538217582969</v>
      </c>
      <c r="AA409" s="8">
        <f>LOG(Q409,2)</f>
        <v>17.661216609972485</v>
      </c>
      <c r="AB409" s="8">
        <f>LOG(R409,2)</f>
        <v>17.589167762375531</v>
      </c>
      <c r="AC409" s="8">
        <f>LOG(S409,2)</f>
        <v>17.650704795551039</v>
      </c>
      <c r="AD409" s="3">
        <v>9</v>
      </c>
      <c r="AE409" s="3">
        <v>11</v>
      </c>
      <c r="AF409" s="3">
        <v>10</v>
      </c>
      <c r="AG409" s="3">
        <v>10</v>
      </c>
      <c r="AH409" s="3">
        <v>4</v>
      </c>
      <c r="AI409" s="3">
        <v>7</v>
      </c>
      <c r="AJ409" s="3">
        <v>11</v>
      </c>
      <c r="AK409" s="3">
        <v>6</v>
      </c>
      <c r="AL409" s="3">
        <v>8</v>
      </c>
      <c r="AM409" s="3">
        <v>12</v>
      </c>
      <c r="AN409" s="3">
        <v>13</v>
      </c>
      <c r="AO409" s="3">
        <v>10</v>
      </c>
      <c r="AP409" s="3">
        <v>13</v>
      </c>
      <c r="AQ409" s="3">
        <v>13</v>
      </c>
      <c r="AR409" s="3">
        <v>13</v>
      </c>
      <c r="AS409" s="3">
        <v>13</v>
      </c>
      <c r="AT409" s="3">
        <v>13</v>
      </c>
      <c r="AU409" s="3">
        <v>13</v>
      </c>
      <c r="AV409" s="3">
        <v>13</v>
      </c>
      <c r="AW409" s="3">
        <v>13</v>
      </c>
      <c r="AX409" s="3">
        <v>13</v>
      </c>
      <c r="AY409" s="3">
        <v>13</v>
      </c>
      <c r="AZ409" s="3">
        <v>13</v>
      </c>
      <c r="BA409" s="3">
        <v>13</v>
      </c>
      <c r="BB409" t="s">
        <v>1580</v>
      </c>
      <c r="BC409" t="s">
        <v>1581</v>
      </c>
    </row>
    <row r="410" spans="1:55" x14ac:dyDescent="0.25">
      <c r="A410" t="s">
        <v>180</v>
      </c>
      <c r="B410" s="3">
        <v>11</v>
      </c>
      <c r="C410" s="14">
        <f>M410/H410</f>
        <v>0.93213977545260007</v>
      </c>
      <c r="D410" s="12">
        <f>_xlfn.T.TEST(T410:W410,X410:AC410,2,3)</f>
        <v>2.2314333613182722E-2</v>
      </c>
      <c r="E410" t="s">
        <v>2485</v>
      </c>
      <c r="F410" t="s">
        <v>3250</v>
      </c>
      <c r="G410" t="s">
        <v>181</v>
      </c>
      <c r="H410" s="10">
        <f>AVERAGE(I410:L410)</f>
        <v>204070.80078125</v>
      </c>
      <c r="I410" s="5">
        <v>196087.671875</v>
      </c>
      <c r="J410" s="5">
        <v>204963.46875</v>
      </c>
      <c r="K410" s="5">
        <v>204962.90625</v>
      </c>
      <c r="L410" s="5">
        <v>210269.15625</v>
      </c>
      <c r="M410" s="10">
        <f>AVERAGE(N410:S410)</f>
        <v>190222.51041666666</v>
      </c>
      <c r="N410" s="5">
        <v>182655.125</v>
      </c>
      <c r="O410" s="5">
        <v>192418.421875</v>
      </c>
      <c r="P410" s="5">
        <v>206785.5625</v>
      </c>
      <c r="Q410" s="5">
        <v>193776.046875</v>
      </c>
      <c r="R410" s="5">
        <v>185288.78125</v>
      </c>
      <c r="S410" s="5">
        <v>180411.125</v>
      </c>
      <c r="T410" s="8">
        <f>LOG(I410,2)</f>
        <v>17.581139309896052</v>
      </c>
      <c r="U410" s="8">
        <f>LOG(J410,2)</f>
        <v>17.645007271242264</v>
      </c>
      <c r="V410" s="8">
        <f>LOG(K410,2)</f>
        <v>17.645003311916835</v>
      </c>
      <c r="W410" s="8">
        <f>LOG(L410,2)</f>
        <v>17.681877715430634</v>
      </c>
      <c r="X410" s="8">
        <f>LOG(N410,2)</f>
        <v>17.478762708335783</v>
      </c>
      <c r="Y410" s="8">
        <f>LOG(O410,2)</f>
        <v>17.553887401795475</v>
      </c>
      <c r="Z410" s="8">
        <f>LOG(P410,2)</f>
        <v>17.657775936507651</v>
      </c>
      <c r="AA410" s="8">
        <f>LOG(Q410,2)</f>
        <v>17.564030721193916</v>
      </c>
      <c r="AB410" s="8">
        <f>LOG(R410,2)</f>
        <v>17.499416007043401</v>
      </c>
      <c r="AC410" s="8">
        <f>LOG(S410,2)</f>
        <v>17.460928779146851</v>
      </c>
      <c r="AD410" s="3">
        <v>14</v>
      </c>
      <c r="AE410" s="3">
        <v>17</v>
      </c>
      <c r="AF410" s="3">
        <v>18</v>
      </c>
      <c r="AG410" s="3">
        <v>16</v>
      </c>
      <c r="AH410" s="3">
        <v>9</v>
      </c>
      <c r="AI410" s="3">
        <v>14</v>
      </c>
      <c r="AJ410" s="3">
        <v>14</v>
      </c>
      <c r="AK410" s="3">
        <v>15</v>
      </c>
      <c r="AL410" s="3">
        <v>16</v>
      </c>
      <c r="AM410" s="3">
        <v>18</v>
      </c>
      <c r="AN410" s="3">
        <v>18</v>
      </c>
      <c r="AO410" s="3">
        <v>17</v>
      </c>
      <c r="AP410" s="3">
        <v>11</v>
      </c>
      <c r="AQ410" s="3">
        <v>11</v>
      </c>
      <c r="AR410" s="3">
        <v>11</v>
      </c>
      <c r="AS410" s="3">
        <v>11</v>
      </c>
      <c r="AT410" s="3">
        <v>11</v>
      </c>
      <c r="AU410" s="3">
        <v>11</v>
      </c>
      <c r="AV410" s="3">
        <v>11</v>
      </c>
      <c r="AW410" s="3">
        <v>11</v>
      </c>
      <c r="AX410" s="3">
        <v>11</v>
      </c>
      <c r="AY410" s="3">
        <v>11</v>
      </c>
      <c r="AZ410" s="3">
        <v>11</v>
      </c>
      <c r="BA410" s="3">
        <v>11</v>
      </c>
      <c r="BB410" t="s">
        <v>179</v>
      </c>
      <c r="BC410" t="s">
        <v>180</v>
      </c>
    </row>
    <row r="411" spans="1:55" x14ac:dyDescent="0.25">
      <c r="A411" t="s">
        <v>273</v>
      </c>
      <c r="B411" s="3">
        <v>10</v>
      </c>
      <c r="C411" s="14">
        <f>M411/H411</f>
        <v>0.93268580172045534</v>
      </c>
      <c r="D411" s="12">
        <f>_xlfn.T.TEST(T411:W411,X411:AC411,2,3)</f>
        <v>4.1190214621332301E-2</v>
      </c>
      <c r="E411" t="s">
        <v>2519</v>
      </c>
      <c r="F411" t="s">
        <v>3250</v>
      </c>
      <c r="G411" t="s">
        <v>274</v>
      </c>
      <c r="H411" s="10">
        <f>AVERAGE(I411:L411)</f>
        <v>524173.25</v>
      </c>
      <c r="I411" s="5">
        <v>529526.375</v>
      </c>
      <c r="J411" s="5">
        <v>517176</v>
      </c>
      <c r="K411" s="5">
        <v>521915.4375</v>
      </c>
      <c r="L411" s="5">
        <v>528075.1875</v>
      </c>
      <c r="M411" s="10">
        <f>AVERAGE(N411:S411)</f>
        <v>488888.94791666669</v>
      </c>
      <c r="N411" s="5">
        <v>520318.5</v>
      </c>
      <c r="O411" s="5">
        <v>503199.5</v>
      </c>
      <c r="P411" s="5">
        <v>523372.71875</v>
      </c>
      <c r="Q411" s="5">
        <v>450910.15625</v>
      </c>
      <c r="R411" s="5">
        <v>477213.53125</v>
      </c>
      <c r="S411" s="5">
        <v>458319.28125</v>
      </c>
      <c r="T411" s="8">
        <f>LOG(I411,2)</f>
        <v>19.014343019153106</v>
      </c>
      <c r="U411" s="8">
        <f>LOG(J411,2)</f>
        <v>18.980295801626038</v>
      </c>
      <c r="V411" s="8">
        <f>LOG(K411,2)</f>
        <v>18.993456549848606</v>
      </c>
      <c r="W411" s="8">
        <f>LOG(L411,2)</f>
        <v>19.010383829988037</v>
      </c>
      <c r="X411" s="8">
        <f>LOG(N411,2)</f>
        <v>18.989035477895506</v>
      </c>
      <c r="Y411" s="8">
        <f>LOG(O411,2)</f>
        <v>18.940770963132792</v>
      </c>
      <c r="Z411" s="8">
        <f>LOG(P411,2)</f>
        <v>18.997479199071396</v>
      </c>
      <c r="AA411" s="8">
        <f>LOG(Q411,2)</f>
        <v>18.782480479880185</v>
      </c>
      <c r="AB411" s="8">
        <f>LOG(R411,2)</f>
        <v>18.86427542524553</v>
      </c>
      <c r="AC411" s="8">
        <f>LOG(S411,2)</f>
        <v>18.80599345484384</v>
      </c>
      <c r="AD411" s="3">
        <v>8</v>
      </c>
      <c r="AE411" s="3">
        <v>10</v>
      </c>
      <c r="AF411" s="3">
        <v>9</v>
      </c>
      <c r="AG411" s="3">
        <v>8</v>
      </c>
      <c r="AH411" s="3">
        <v>6</v>
      </c>
      <c r="AI411" s="3">
        <v>7</v>
      </c>
      <c r="AJ411" s="3">
        <v>7</v>
      </c>
      <c r="AK411" s="3">
        <v>7</v>
      </c>
      <c r="AL411" s="3">
        <v>10</v>
      </c>
      <c r="AM411" s="3">
        <v>10</v>
      </c>
      <c r="AN411" s="3">
        <v>10</v>
      </c>
      <c r="AO411" s="3">
        <v>7</v>
      </c>
      <c r="AP411" s="3">
        <v>10</v>
      </c>
      <c r="AQ411" s="3">
        <v>10</v>
      </c>
      <c r="AR411" s="3">
        <v>10</v>
      </c>
      <c r="AS411" s="3">
        <v>10</v>
      </c>
      <c r="AT411" s="3">
        <v>10</v>
      </c>
      <c r="AU411" s="3">
        <v>10</v>
      </c>
      <c r="AV411" s="3">
        <v>10</v>
      </c>
      <c r="AW411" s="3">
        <v>10</v>
      </c>
      <c r="AX411" s="3">
        <v>10</v>
      </c>
      <c r="AY411" s="3">
        <v>10</v>
      </c>
      <c r="AZ411" s="3">
        <v>10</v>
      </c>
      <c r="BA411" s="3">
        <v>10</v>
      </c>
      <c r="BB411" t="s">
        <v>272</v>
      </c>
      <c r="BC411" t="s">
        <v>273</v>
      </c>
    </row>
    <row r="412" spans="1:55" x14ac:dyDescent="0.25">
      <c r="A412" t="s">
        <v>246</v>
      </c>
      <c r="B412" s="3">
        <v>13</v>
      </c>
      <c r="C412" s="14">
        <f>M412/H412</f>
        <v>0.93758314155933908</v>
      </c>
      <c r="D412" s="12">
        <f>_xlfn.T.TEST(T412:W412,X412:AC412,2,3)</f>
        <v>2.4464011980327351E-2</v>
      </c>
      <c r="E412" t="s">
        <v>2508</v>
      </c>
      <c r="F412" t="s">
        <v>3250</v>
      </c>
      <c r="G412" t="s">
        <v>247</v>
      </c>
      <c r="H412" s="10">
        <f>AVERAGE(I412:L412)</f>
        <v>573096.203125</v>
      </c>
      <c r="I412" s="5">
        <v>586662.4375</v>
      </c>
      <c r="J412" s="5">
        <v>548474.6875</v>
      </c>
      <c r="K412" s="5">
        <v>566792.1875</v>
      </c>
      <c r="L412" s="5">
        <v>590455.5</v>
      </c>
      <c r="M412" s="10">
        <f>AVERAGE(N412:S412)</f>
        <v>537325.33854166663</v>
      </c>
      <c r="N412" s="5">
        <v>547136.6875</v>
      </c>
      <c r="O412" s="5">
        <v>543805.875</v>
      </c>
      <c r="P412" s="5">
        <v>567641.5625</v>
      </c>
      <c r="Q412" s="5">
        <v>518993.875</v>
      </c>
      <c r="R412" s="5">
        <v>529151</v>
      </c>
      <c r="S412" s="5">
        <v>517223.03125</v>
      </c>
      <c r="T412" s="8">
        <f>LOG(I412,2)</f>
        <v>19.162171097318257</v>
      </c>
      <c r="U412" s="8">
        <f>LOG(J412,2)</f>
        <v>19.065065515191296</v>
      </c>
      <c r="V412" s="8">
        <f>LOG(K412,2)</f>
        <v>19.112460347137546</v>
      </c>
      <c r="W412" s="8">
        <f>LOG(L412,2)</f>
        <v>19.171468808659601</v>
      </c>
      <c r="X412" s="8">
        <f>LOG(N412,2)</f>
        <v>19.061541771337595</v>
      </c>
      <c r="Y412" s="8">
        <f>LOG(O412,2)</f>
        <v>19.052732212021589</v>
      </c>
      <c r="Z412" s="8">
        <f>LOG(P412,2)</f>
        <v>19.114620701286626</v>
      </c>
      <c r="AA412" s="8">
        <f>LOG(Q412,2)</f>
        <v>18.985357986894211</v>
      </c>
      <c r="AB412" s="8">
        <f>LOG(R412,2)</f>
        <v>19.013319946994471</v>
      </c>
      <c r="AC412" s="8">
        <f>LOG(S412,2)</f>
        <v>18.980426992296447</v>
      </c>
      <c r="AD412" s="3">
        <v>12</v>
      </c>
      <c r="AE412" s="3">
        <v>13</v>
      </c>
      <c r="AF412" s="3">
        <v>10</v>
      </c>
      <c r="AG412" s="3">
        <v>13</v>
      </c>
      <c r="AH412" s="3">
        <v>7</v>
      </c>
      <c r="AI412" s="3">
        <v>7</v>
      </c>
      <c r="AJ412" s="3">
        <v>12</v>
      </c>
      <c r="AK412" s="3">
        <v>13</v>
      </c>
      <c r="AL412" s="3">
        <v>11</v>
      </c>
      <c r="AM412" s="3">
        <v>13</v>
      </c>
      <c r="AN412" s="3">
        <v>13</v>
      </c>
      <c r="AO412" s="3">
        <v>14</v>
      </c>
      <c r="AP412" s="3">
        <v>13</v>
      </c>
      <c r="AQ412" s="3">
        <v>13</v>
      </c>
      <c r="AR412" s="3">
        <v>13</v>
      </c>
      <c r="AS412" s="3">
        <v>13</v>
      </c>
      <c r="AT412" s="3">
        <v>13</v>
      </c>
      <c r="AU412" s="3">
        <v>13</v>
      </c>
      <c r="AV412" s="3">
        <v>13</v>
      </c>
      <c r="AW412" s="3">
        <v>13</v>
      </c>
      <c r="AX412" s="3">
        <v>13</v>
      </c>
      <c r="AY412" s="3">
        <v>13</v>
      </c>
      <c r="AZ412" s="3">
        <v>13</v>
      </c>
      <c r="BA412" s="3">
        <v>13</v>
      </c>
      <c r="BB412" t="s">
        <v>245</v>
      </c>
      <c r="BC412" t="s">
        <v>246</v>
      </c>
    </row>
    <row r="413" spans="1:55" x14ac:dyDescent="0.25">
      <c r="A413" t="s">
        <v>1650</v>
      </c>
      <c r="B413" s="3">
        <v>34</v>
      </c>
      <c r="C413" s="14">
        <f>M413/H413</f>
        <v>0.949268462734005</v>
      </c>
      <c r="D413" s="12">
        <f>_xlfn.T.TEST(T413:W413,X413:AC413,2,3)</f>
        <v>1.9764209054654862E-2</v>
      </c>
      <c r="E413" s="15" t="s">
        <v>3243</v>
      </c>
      <c r="F413" t="s">
        <v>3250</v>
      </c>
      <c r="G413" t="s">
        <v>1651</v>
      </c>
      <c r="H413" s="10">
        <f>AVERAGE(I413:L413)</f>
        <v>6246568.875</v>
      </c>
      <c r="I413" s="5">
        <v>6428925</v>
      </c>
      <c r="J413" s="5">
        <v>6323130</v>
      </c>
      <c r="K413" s="5">
        <v>6058830</v>
      </c>
      <c r="L413" s="5">
        <v>6175390.5</v>
      </c>
      <c r="M413" s="10">
        <f>AVERAGE(N413:S413)</f>
        <v>5929670.833333333</v>
      </c>
      <c r="N413" s="5">
        <v>6048587</v>
      </c>
      <c r="O413" s="5">
        <v>6035297</v>
      </c>
      <c r="P413" s="5">
        <v>6002814</v>
      </c>
      <c r="Q413" s="5">
        <v>5622583</v>
      </c>
      <c r="R413" s="5">
        <v>5883985</v>
      </c>
      <c r="S413" s="5">
        <v>5984759</v>
      </c>
      <c r="T413" s="8">
        <f>LOG(I413,2)</f>
        <v>22.616146089641497</v>
      </c>
      <c r="U413" s="8">
        <f>LOG(J413,2)</f>
        <v>22.592207450140425</v>
      </c>
      <c r="V413" s="8">
        <f>LOG(K413,2)</f>
        <v>22.53060779599851</v>
      </c>
      <c r="W413" s="8">
        <f>LOG(L413,2)</f>
        <v>22.558098937535771</v>
      </c>
      <c r="X413" s="8">
        <f>LOG(N413,2)</f>
        <v>22.528166725565498</v>
      </c>
      <c r="Y413" s="8">
        <f>LOG(O413,2)</f>
        <v>22.524993337799767</v>
      </c>
      <c r="Z413" s="8">
        <f>LOG(P413,2)</f>
        <v>22.517207535400779</v>
      </c>
      <c r="AA413" s="8">
        <f>LOG(Q413,2)</f>
        <v>22.422801622402336</v>
      </c>
      <c r="AB413" s="8">
        <f>LOG(R413,2)</f>
        <v>22.488362138069672</v>
      </c>
      <c r="AC413" s="8">
        <f>LOG(S413,2)</f>
        <v>22.512861721838764</v>
      </c>
      <c r="AD413" s="3">
        <v>31</v>
      </c>
      <c r="AE413" s="3">
        <v>34</v>
      </c>
      <c r="AF413" s="3">
        <v>31</v>
      </c>
      <c r="AG413" s="3">
        <v>32</v>
      </c>
      <c r="AH413" s="3">
        <v>27</v>
      </c>
      <c r="AI413" s="3">
        <v>27</v>
      </c>
      <c r="AJ413" s="3">
        <v>32</v>
      </c>
      <c r="AK413" s="3">
        <v>31</v>
      </c>
      <c r="AL413" s="3">
        <v>33</v>
      </c>
      <c r="AM413" s="3">
        <v>33</v>
      </c>
      <c r="AN413" s="3">
        <v>34</v>
      </c>
      <c r="AO413" s="3">
        <v>33</v>
      </c>
      <c r="AP413" s="3">
        <v>34</v>
      </c>
      <c r="AQ413" s="3">
        <v>34</v>
      </c>
      <c r="AR413" s="3">
        <v>34</v>
      </c>
      <c r="AS413" s="3">
        <v>34</v>
      </c>
      <c r="AT413" s="3">
        <v>34</v>
      </c>
      <c r="AU413" s="3">
        <v>34</v>
      </c>
      <c r="AV413" s="3">
        <v>34</v>
      </c>
      <c r="AW413" s="3">
        <v>34</v>
      </c>
      <c r="AX413" s="3">
        <v>34</v>
      </c>
      <c r="AY413" s="3">
        <v>34</v>
      </c>
      <c r="AZ413" s="3">
        <v>34</v>
      </c>
      <c r="BA413" s="3">
        <v>34</v>
      </c>
      <c r="BB413" t="s">
        <v>1649</v>
      </c>
      <c r="BC413" t="s">
        <v>1650</v>
      </c>
    </row>
    <row r="414" spans="1:55" x14ac:dyDescent="0.25">
      <c r="A414" t="s">
        <v>1020</v>
      </c>
      <c r="B414" s="3">
        <v>18</v>
      </c>
      <c r="C414" s="14">
        <f>M414/H414</f>
        <v>1.0511086126765505</v>
      </c>
      <c r="D414" s="12">
        <f>_xlfn.T.TEST(T414:W414,X414:AC414,2,3)</f>
        <v>1.0918363111729034E-2</v>
      </c>
      <c r="E414" t="s">
        <v>2774</v>
      </c>
      <c r="F414" t="s">
        <v>3250</v>
      </c>
      <c r="G414" t="s">
        <v>1021</v>
      </c>
      <c r="H414" s="10">
        <f>AVERAGE(I414:L414)</f>
        <v>912835.484375</v>
      </c>
      <c r="I414" s="5">
        <v>923075.75</v>
      </c>
      <c r="J414" s="5">
        <v>885873.25</v>
      </c>
      <c r="K414" s="5">
        <v>929914.1875</v>
      </c>
      <c r="L414" s="5">
        <v>912478.75</v>
      </c>
      <c r="M414" s="10">
        <f>AVERAGE(N414:S414)</f>
        <v>959489.23958333337</v>
      </c>
      <c r="N414" s="5">
        <v>952187.625</v>
      </c>
      <c r="O414" s="5">
        <v>936573.25</v>
      </c>
      <c r="P414" s="5">
        <v>980602.25</v>
      </c>
      <c r="Q414" s="5">
        <v>953347.375</v>
      </c>
      <c r="R414" s="5">
        <v>995790.625</v>
      </c>
      <c r="S414" s="5">
        <v>938434.3125</v>
      </c>
      <c r="T414" s="8">
        <f>LOG(I414,2)</f>
        <v>19.816089518478126</v>
      </c>
      <c r="U414" s="8">
        <f>LOG(J414,2)</f>
        <v>19.756740768389058</v>
      </c>
      <c r="V414" s="8">
        <f>LOG(K414,2)</f>
        <v>19.826738064872309</v>
      </c>
      <c r="W414" s="8">
        <f>LOG(L414,2)</f>
        <v>19.799431435917825</v>
      </c>
      <c r="X414" s="8">
        <f>LOG(N414,2)</f>
        <v>19.860886353628118</v>
      </c>
      <c r="Y414" s="8">
        <f>LOG(O414,2)</f>
        <v>19.837032307430587</v>
      </c>
      <c r="Z414" s="8">
        <f>LOG(P414,2)</f>
        <v>19.903308546339954</v>
      </c>
      <c r="AA414" s="8">
        <f>LOG(Q414,2)</f>
        <v>19.862642464935718</v>
      </c>
      <c r="AB414" s="8">
        <f>LOG(R414,2)</f>
        <v>19.925482907465121</v>
      </c>
      <c r="AC414" s="8">
        <f>LOG(S414,2)</f>
        <v>19.839896238835401</v>
      </c>
      <c r="AD414" s="3">
        <v>12</v>
      </c>
      <c r="AE414" s="3">
        <v>15</v>
      </c>
      <c r="AF414" s="3">
        <v>14</v>
      </c>
      <c r="AG414" s="3">
        <v>15</v>
      </c>
      <c r="AH414" s="3">
        <v>11</v>
      </c>
      <c r="AI414" s="3">
        <v>9</v>
      </c>
      <c r="AJ414" s="3">
        <v>14</v>
      </c>
      <c r="AK414" s="3">
        <v>13</v>
      </c>
      <c r="AL414" s="3">
        <v>16</v>
      </c>
      <c r="AM414" s="3">
        <v>16</v>
      </c>
      <c r="AN414" s="3">
        <v>18</v>
      </c>
      <c r="AO414" s="3">
        <v>16</v>
      </c>
      <c r="AP414" s="3">
        <v>18</v>
      </c>
      <c r="AQ414" s="3">
        <v>18</v>
      </c>
      <c r="AR414" s="3">
        <v>18</v>
      </c>
      <c r="AS414" s="3">
        <v>18</v>
      </c>
      <c r="AT414" s="3">
        <v>18</v>
      </c>
      <c r="AU414" s="3">
        <v>18</v>
      </c>
      <c r="AV414" s="3">
        <v>18</v>
      </c>
      <c r="AW414" s="3">
        <v>18</v>
      </c>
      <c r="AX414" s="3">
        <v>18</v>
      </c>
      <c r="AY414" s="3">
        <v>18</v>
      </c>
      <c r="AZ414" s="3">
        <v>18</v>
      </c>
      <c r="BA414" s="3">
        <v>18</v>
      </c>
      <c r="BB414" t="s">
        <v>1019</v>
      </c>
      <c r="BC414" t="s">
        <v>1020</v>
      </c>
    </row>
    <row r="415" spans="1:55" x14ac:dyDescent="0.25">
      <c r="A415" t="s">
        <v>1911</v>
      </c>
      <c r="B415" s="3">
        <v>11</v>
      </c>
      <c r="C415" s="14">
        <f>M415/H415</f>
        <v>1.0580910715477583</v>
      </c>
      <c r="D415" s="12">
        <f>_xlfn.T.TEST(T415:W415,X415:AC415,2,3)</f>
        <v>2.9764415162756009E-2</v>
      </c>
      <c r="E415" t="s">
        <v>2962</v>
      </c>
      <c r="F415" t="s">
        <v>3250</v>
      </c>
      <c r="G415" t="s">
        <v>1912</v>
      </c>
      <c r="H415" s="10">
        <f>AVERAGE(I415:L415)</f>
        <v>796490.640625</v>
      </c>
      <c r="I415" s="5">
        <v>801672.125</v>
      </c>
      <c r="J415" s="5">
        <v>822046.4375</v>
      </c>
      <c r="K415" s="5">
        <v>791366.3125</v>
      </c>
      <c r="L415" s="5">
        <v>770877.6875</v>
      </c>
      <c r="M415" s="10">
        <f>AVERAGE(N415:S415)</f>
        <v>842759.63541666663</v>
      </c>
      <c r="N415" s="5">
        <v>893957.3125</v>
      </c>
      <c r="O415" s="5">
        <v>816359.75</v>
      </c>
      <c r="P415" s="5">
        <v>816003.125</v>
      </c>
      <c r="Q415" s="5">
        <v>815215.5625</v>
      </c>
      <c r="R415" s="5">
        <v>839022.875</v>
      </c>
      <c r="S415" s="5">
        <v>875999.1875</v>
      </c>
      <c r="T415" s="8">
        <f>LOG(I415,2)</f>
        <v>19.61265278548851</v>
      </c>
      <c r="U415" s="8">
        <f>LOG(J415,2)</f>
        <v>19.648860368658422</v>
      </c>
      <c r="V415" s="8">
        <f>LOG(K415,2)</f>
        <v>19.593986127283927</v>
      </c>
      <c r="W415" s="8">
        <f>LOG(L415,2)</f>
        <v>19.556142445296228</v>
      </c>
      <c r="X415" s="8">
        <f>LOG(N415,2)</f>
        <v>19.769846417126264</v>
      </c>
      <c r="Y415" s="8">
        <f>LOG(O415,2)</f>
        <v>19.638845527573142</v>
      </c>
      <c r="Z415" s="8">
        <f>LOG(P415,2)</f>
        <v>19.63821515164997</v>
      </c>
      <c r="AA415" s="8">
        <f>LOG(Q415,2)</f>
        <v>19.636822067313535</v>
      </c>
      <c r="AB415" s="8">
        <f>LOG(R415,2)</f>
        <v>19.678350619069942</v>
      </c>
      <c r="AC415" s="8">
        <f>LOG(S415,2)</f>
        <v>19.74057000614652</v>
      </c>
      <c r="AD415" s="3">
        <v>9</v>
      </c>
      <c r="AE415" s="3">
        <v>9</v>
      </c>
      <c r="AF415" s="3">
        <v>9</v>
      </c>
      <c r="AG415" s="3">
        <v>8</v>
      </c>
      <c r="AH415" s="3">
        <v>8</v>
      </c>
      <c r="AI415" s="3">
        <v>8</v>
      </c>
      <c r="AJ415" s="3">
        <v>10</v>
      </c>
      <c r="AK415" s="3">
        <v>11</v>
      </c>
      <c r="AL415" s="3">
        <v>9</v>
      </c>
      <c r="AM415" s="3">
        <v>10</v>
      </c>
      <c r="AN415" s="3">
        <v>8</v>
      </c>
      <c r="AO415" s="3">
        <v>9</v>
      </c>
      <c r="AP415" s="3">
        <v>11</v>
      </c>
      <c r="AQ415" s="3">
        <v>11</v>
      </c>
      <c r="AR415" s="3">
        <v>11</v>
      </c>
      <c r="AS415" s="3">
        <v>11</v>
      </c>
      <c r="AT415" s="3">
        <v>11</v>
      </c>
      <c r="AU415" s="3">
        <v>11</v>
      </c>
      <c r="AV415" s="3">
        <v>11</v>
      </c>
      <c r="AW415" s="3">
        <v>11</v>
      </c>
      <c r="AX415" s="3">
        <v>11</v>
      </c>
      <c r="AY415" s="3">
        <v>11</v>
      </c>
      <c r="AZ415" s="3">
        <v>11</v>
      </c>
      <c r="BA415" s="3">
        <v>11</v>
      </c>
      <c r="BB415" t="s">
        <v>1910</v>
      </c>
      <c r="BC415" t="s">
        <v>1911</v>
      </c>
    </row>
    <row r="416" spans="1:55" x14ac:dyDescent="0.25">
      <c r="A416" t="s">
        <v>1770</v>
      </c>
      <c r="B416" s="3">
        <v>6</v>
      </c>
      <c r="C416" s="14">
        <f>M416/H416</f>
        <v>1.0618301157368102</v>
      </c>
      <c r="D416" s="12">
        <f>_xlfn.T.TEST(T416:W416,X416:AC416,2,3)</f>
        <v>3.2511786013460662E-3</v>
      </c>
      <c r="E416" t="s">
        <v>3033</v>
      </c>
      <c r="F416" t="s">
        <v>3250</v>
      </c>
      <c r="G416" t="s">
        <v>1771</v>
      </c>
      <c r="H416" s="10">
        <f>AVERAGE(I416:L416)</f>
        <v>409491.40625</v>
      </c>
      <c r="I416" s="5">
        <v>409356.96875</v>
      </c>
      <c r="J416" s="5">
        <v>411717.6875</v>
      </c>
      <c r="K416" s="5">
        <v>398424.75</v>
      </c>
      <c r="L416" s="5">
        <v>418466.21875</v>
      </c>
      <c r="M416" s="10">
        <f>AVERAGE(N416:S416)</f>
        <v>434810.30729166669</v>
      </c>
      <c r="N416" s="5">
        <v>439067.40625</v>
      </c>
      <c r="O416" s="5">
        <v>433637.4375</v>
      </c>
      <c r="P416" s="5">
        <v>442517.625</v>
      </c>
      <c r="Q416" s="5">
        <v>438195.84375</v>
      </c>
      <c r="R416" s="5">
        <v>421391.125</v>
      </c>
      <c r="S416" s="5">
        <v>434052.40625</v>
      </c>
      <c r="T416" s="8">
        <f>LOG(I416,2)</f>
        <v>18.642999929915351</v>
      </c>
      <c r="U416" s="8">
        <f>LOG(J416,2)</f>
        <v>18.651295902985247</v>
      </c>
      <c r="V416" s="8">
        <f>LOG(K416,2)</f>
        <v>18.603947744315686</v>
      </c>
      <c r="W416" s="8">
        <f>LOG(L416,2)</f>
        <v>18.67475163840971</v>
      </c>
      <c r="X416" s="8">
        <f>LOG(N416,2)</f>
        <v>18.744082915786276</v>
      </c>
      <c r="Y416" s="8">
        <f>LOG(O416,2)</f>
        <v>18.726129789625016</v>
      </c>
      <c r="Z416" s="8">
        <f>LOG(P416,2)</f>
        <v>18.755375391765135</v>
      </c>
      <c r="AA416" s="8">
        <f>LOG(Q416,2)</f>
        <v>18.7412162749911</v>
      </c>
      <c r="AB416" s="8">
        <f>LOG(R416,2)</f>
        <v>18.684800404032661</v>
      </c>
      <c r="AC416" s="8">
        <f>LOG(S416,2)</f>
        <v>18.727509714508784</v>
      </c>
      <c r="AD416" s="3">
        <v>4</v>
      </c>
      <c r="AE416" s="3">
        <v>4</v>
      </c>
      <c r="AF416" s="3">
        <v>4</v>
      </c>
      <c r="AG416" s="3">
        <v>5</v>
      </c>
      <c r="AH416" s="3">
        <v>4</v>
      </c>
      <c r="AI416" s="3">
        <v>4</v>
      </c>
      <c r="AJ416" s="3">
        <v>5</v>
      </c>
      <c r="AK416" s="3">
        <v>5</v>
      </c>
      <c r="AL416" s="3">
        <v>5</v>
      </c>
      <c r="AM416" s="3">
        <v>6</v>
      </c>
      <c r="AN416" s="3">
        <v>6</v>
      </c>
      <c r="AO416" s="3">
        <v>7</v>
      </c>
      <c r="AP416" s="3">
        <v>6</v>
      </c>
      <c r="AQ416" s="3">
        <v>6</v>
      </c>
      <c r="AR416" s="3">
        <v>6</v>
      </c>
      <c r="AS416" s="3">
        <v>6</v>
      </c>
      <c r="AT416" s="3">
        <v>6</v>
      </c>
      <c r="AU416" s="3">
        <v>6</v>
      </c>
      <c r="AV416" s="3">
        <v>6</v>
      </c>
      <c r="AW416" s="3">
        <v>6</v>
      </c>
      <c r="AX416" s="3">
        <v>6</v>
      </c>
      <c r="AY416" s="3">
        <v>6</v>
      </c>
      <c r="AZ416" s="3">
        <v>6</v>
      </c>
      <c r="BA416" s="3">
        <v>6</v>
      </c>
      <c r="BB416" t="s">
        <v>1769</v>
      </c>
      <c r="BC416" t="s">
        <v>1770</v>
      </c>
    </row>
    <row r="417" spans="1:55" x14ac:dyDescent="0.25">
      <c r="A417" t="s">
        <v>2124</v>
      </c>
      <c r="B417" s="3">
        <v>2</v>
      </c>
      <c r="C417" s="14">
        <f>M417/H417</f>
        <v>1.0627837827183653</v>
      </c>
      <c r="D417" s="12">
        <f>_xlfn.T.TEST(T417:W417,X417:AC417,2,3)</f>
        <v>2.6464541287413604E-2</v>
      </c>
      <c r="E417" t="s">
        <v>3143</v>
      </c>
      <c r="F417" t="s">
        <v>3250</v>
      </c>
      <c r="G417" t="s">
        <v>2125</v>
      </c>
      <c r="H417" s="10">
        <f>AVERAGE(I417:L417)</f>
        <v>22890.22265625</v>
      </c>
      <c r="I417" s="5">
        <v>22720.1640625</v>
      </c>
      <c r="J417" s="5">
        <v>22641.73828125</v>
      </c>
      <c r="K417" s="5">
        <v>23013.05078125</v>
      </c>
      <c r="L417" s="5">
        <v>23185.9375</v>
      </c>
      <c r="M417" s="10">
        <f>AVERAGE(N417:S417)</f>
        <v>24327.357421875</v>
      </c>
      <c r="N417" s="5">
        <v>24314.259765625</v>
      </c>
      <c r="O417" s="5">
        <v>23773.453125</v>
      </c>
      <c r="P417" s="5">
        <v>23588.07421875</v>
      </c>
      <c r="Q417" s="5">
        <v>22936.515625</v>
      </c>
      <c r="R417" s="5">
        <v>25205.080078125</v>
      </c>
      <c r="S417" s="5">
        <v>26146.76171875</v>
      </c>
      <c r="T417" s="8">
        <f>LOG(I417,2)</f>
        <v>14.471685632142949</v>
      </c>
      <c r="U417" s="8">
        <f>LOG(J417,2)</f>
        <v>14.466697102448492</v>
      </c>
      <c r="V417" s="8">
        <f>LOG(K417,2)</f>
        <v>14.490164630179235</v>
      </c>
      <c r="W417" s="8">
        <f>LOG(L417,2)</f>
        <v>14.500962441360292</v>
      </c>
      <c r="X417" s="8">
        <f>LOG(N417,2)</f>
        <v>14.569515049731118</v>
      </c>
      <c r="Y417" s="8">
        <f>LOG(O417,2)</f>
        <v>14.537063851382118</v>
      </c>
      <c r="Z417" s="8">
        <f>LOG(P417,2)</f>
        <v>14.525770018200163</v>
      </c>
      <c r="AA417" s="8">
        <f>LOG(Q417,2)</f>
        <v>14.485358622152491</v>
      </c>
      <c r="AB417" s="8">
        <f>LOG(R417,2)</f>
        <v>14.621426917436908</v>
      </c>
      <c r="AC417" s="8">
        <f>LOG(S417,2)</f>
        <v>14.674344659039129</v>
      </c>
      <c r="AD417" s="3">
        <v>2</v>
      </c>
      <c r="AE417" s="3">
        <v>3</v>
      </c>
      <c r="AF417" s="3">
        <v>3</v>
      </c>
      <c r="AG417" s="3">
        <v>2</v>
      </c>
      <c r="AH417" s="3">
        <v>1</v>
      </c>
      <c r="AI417" s="3">
        <v>2</v>
      </c>
      <c r="AJ417" s="3">
        <v>4</v>
      </c>
      <c r="AK417" s="3">
        <v>4</v>
      </c>
      <c r="AL417" s="3">
        <v>4</v>
      </c>
      <c r="AM417" s="3">
        <v>4</v>
      </c>
      <c r="AN417" s="3">
        <v>4</v>
      </c>
      <c r="AO417" s="3">
        <v>5</v>
      </c>
      <c r="AP417" s="3">
        <v>2</v>
      </c>
      <c r="AQ417" s="3">
        <v>2</v>
      </c>
      <c r="AR417" s="3">
        <v>2</v>
      </c>
      <c r="AS417" s="3">
        <v>2</v>
      </c>
      <c r="AT417" s="3">
        <v>2</v>
      </c>
      <c r="AU417" s="3">
        <v>2</v>
      </c>
      <c r="AV417" s="3">
        <v>2</v>
      </c>
      <c r="AW417" s="3">
        <v>2</v>
      </c>
      <c r="AX417" s="3">
        <v>2</v>
      </c>
      <c r="AY417" s="3">
        <v>2</v>
      </c>
      <c r="AZ417" s="3">
        <v>2</v>
      </c>
      <c r="BA417" s="3">
        <v>2</v>
      </c>
      <c r="BB417" t="s">
        <v>2123</v>
      </c>
      <c r="BC417" t="s">
        <v>2124</v>
      </c>
    </row>
    <row r="418" spans="1:55" x14ac:dyDescent="0.25">
      <c r="A418" t="s">
        <v>1455</v>
      </c>
      <c r="B418" s="3">
        <v>5</v>
      </c>
      <c r="C418" s="14">
        <f>M418/H418</f>
        <v>1.06655428162198</v>
      </c>
      <c r="D418" s="12">
        <f>_xlfn.T.TEST(T418:W418,X418:AC418,2,3)</f>
        <v>4.6540471928677239E-2</v>
      </c>
      <c r="E418" t="s">
        <v>2925</v>
      </c>
      <c r="F418" t="s">
        <v>3250</v>
      </c>
      <c r="G418" t="s">
        <v>1456</v>
      </c>
      <c r="H418" s="10">
        <f>AVERAGE(I418:L418)</f>
        <v>160831.0078125</v>
      </c>
      <c r="I418" s="5">
        <v>159477.765625</v>
      </c>
      <c r="J418" s="5">
        <v>168963.109375</v>
      </c>
      <c r="K418" s="5">
        <v>155740.96875</v>
      </c>
      <c r="L418" s="5">
        <v>159142.1875</v>
      </c>
      <c r="M418" s="10">
        <f>AVERAGE(N418:S418)</f>
        <v>171535</v>
      </c>
      <c r="N418" s="5">
        <v>164892.609375</v>
      </c>
      <c r="O418" s="5">
        <v>162915.8125</v>
      </c>
      <c r="P418" s="5">
        <v>172996.1875</v>
      </c>
      <c r="Q418" s="5">
        <v>187293.8125</v>
      </c>
      <c r="R418" s="5">
        <v>174020.53125</v>
      </c>
      <c r="S418" s="5">
        <v>167091.046875</v>
      </c>
      <c r="T418" s="8">
        <f>LOG(I418,2)</f>
        <v>17.282995772040991</v>
      </c>
      <c r="U418" s="8">
        <f>LOG(J418,2)</f>
        <v>17.366348763953535</v>
      </c>
      <c r="V418" s="8">
        <f>LOG(K418,2)</f>
        <v>17.248788979789719</v>
      </c>
      <c r="W418" s="8">
        <f>LOG(L418,2)</f>
        <v>17.279956809345563</v>
      </c>
      <c r="X418" s="8">
        <f>LOG(N418,2)</f>
        <v>17.331167211859967</v>
      </c>
      <c r="Y418" s="8">
        <f>LOG(O418,2)</f>
        <v>17.313767112113684</v>
      </c>
      <c r="Z418" s="8">
        <f>LOG(P418,2)</f>
        <v>17.400380718452279</v>
      </c>
      <c r="AA418" s="8">
        <f>LOG(Q418,2)</f>
        <v>17.514943713457086</v>
      </c>
      <c r="AB418" s="8">
        <f>LOG(R418,2)</f>
        <v>17.408898002264607</v>
      </c>
      <c r="AC418" s="8">
        <f>LOG(S418,2)</f>
        <v>17.35027490696767</v>
      </c>
      <c r="AD418" s="3">
        <v>6</v>
      </c>
      <c r="AE418" s="3">
        <v>8</v>
      </c>
      <c r="AF418" s="3">
        <v>6</v>
      </c>
      <c r="AG418" s="3">
        <v>6</v>
      </c>
      <c r="AH418" s="3">
        <v>2</v>
      </c>
      <c r="AI418" s="3">
        <v>5</v>
      </c>
      <c r="AJ418" s="3">
        <v>7</v>
      </c>
      <c r="AK418" s="3">
        <v>8</v>
      </c>
      <c r="AL418" s="3">
        <v>9</v>
      </c>
      <c r="AM418" s="3">
        <v>9</v>
      </c>
      <c r="AN418" s="3">
        <v>9</v>
      </c>
      <c r="AO418" s="3">
        <v>9</v>
      </c>
      <c r="AP418" s="3">
        <v>5</v>
      </c>
      <c r="AQ418" s="3">
        <v>5</v>
      </c>
      <c r="AR418" s="3">
        <v>5</v>
      </c>
      <c r="AS418" s="3">
        <v>5</v>
      </c>
      <c r="AT418" s="3">
        <v>5</v>
      </c>
      <c r="AU418" s="3">
        <v>5</v>
      </c>
      <c r="AV418" s="3">
        <v>5</v>
      </c>
      <c r="AW418" s="3">
        <v>5</v>
      </c>
      <c r="AX418" s="3">
        <v>5</v>
      </c>
      <c r="AY418" s="3">
        <v>5</v>
      </c>
      <c r="AZ418" s="3">
        <v>5</v>
      </c>
      <c r="BA418" s="3">
        <v>5</v>
      </c>
      <c r="BB418" t="s">
        <v>1454</v>
      </c>
      <c r="BC418" t="s">
        <v>1455</v>
      </c>
    </row>
    <row r="419" spans="1:55" x14ac:dyDescent="0.25">
      <c r="A419" t="s">
        <v>867</v>
      </c>
      <c r="B419" s="3">
        <v>12</v>
      </c>
      <c r="C419" s="14">
        <f>M419/H419</f>
        <v>1.0667262399963082</v>
      </c>
      <c r="D419" s="12">
        <f>_xlfn.T.TEST(T419:W419,X419:AC419,2,3)</f>
        <v>3.9599809445489513E-3</v>
      </c>
      <c r="E419" t="s">
        <v>2722</v>
      </c>
      <c r="F419" t="s">
        <v>3250</v>
      </c>
      <c r="G419" t="s">
        <v>868</v>
      </c>
      <c r="H419" s="10">
        <f>AVERAGE(I419:L419)</f>
        <v>148871.1484375</v>
      </c>
      <c r="I419" s="5">
        <v>150499.40625</v>
      </c>
      <c r="J419" s="5">
        <v>148295.328125</v>
      </c>
      <c r="K419" s="5">
        <v>150376.984375</v>
      </c>
      <c r="L419" s="5">
        <v>146312.875</v>
      </c>
      <c r="M419" s="10">
        <f>AVERAGE(N419:S419)</f>
        <v>158804.76041666666</v>
      </c>
      <c r="N419" s="5">
        <v>150710.3125</v>
      </c>
      <c r="O419" s="5">
        <v>159463.84375</v>
      </c>
      <c r="P419" s="5">
        <v>154771.953125</v>
      </c>
      <c r="Q419" s="5">
        <v>164137.453125</v>
      </c>
      <c r="R419" s="5">
        <v>164137.828125</v>
      </c>
      <c r="S419" s="5">
        <v>159607.171875</v>
      </c>
      <c r="T419" s="8">
        <f>LOG(I419,2)</f>
        <v>17.199398269715008</v>
      </c>
      <c r="U419" s="8">
        <f>LOG(J419,2)</f>
        <v>17.178113622485171</v>
      </c>
      <c r="V419" s="8">
        <f>LOG(K419,2)</f>
        <v>17.198224249770551</v>
      </c>
      <c r="W419" s="8">
        <f>LOG(L419,2)</f>
        <v>17.158697201407229</v>
      </c>
      <c r="X419" s="8">
        <f>LOG(N419,2)</f>
        <v>17.201418612564215</v>
      </c>
      <c r="Y419" s="8">
        <f>LOG(O419,2)</f>
        <v>17.282869824096636</v>
      </c>
      <c r="Z419" s="8">
        <f>LOG(P419,2)</f>
        <v>17.239784532782853</v>
      </c>
      <c r="AA419" s="8">
        <f>LOG(Q419,2)</f>
        <v>17.324544947124632</v>
      </c>
      <c r="AB419" s="8">
        <f>LOG(R419,2)</f>
        <v>17.324548243203694</v>
      </c>
      <c r="AC419" s="8">
        <f>LOG(S419,2)</f>
        <v>17.284165954292988</v>
      </c>
      <c r="AD419" s="3">
        <v>7</v>
      </c>
      <c r="AE419" s="3">
        <v>13</v>
      </c>
      <c r="AF419" s="3">
        <v>8</v>
      </c>
      <c r="AG419" s="3">
        <v>8</v>
      </c>
      <c r="AH419" s="3">
        <v>2</v>
      </c>
      <c r="AI419" s="3">
        <v>6</v>
      </c>
      <c r="AJ419" s="3">
        <v>8</v>
      </c>
      <c r="AK419" s="3">
        <v>8</v>
      </c>
      <c r="AL419" s="3">
        <v>9</v>
      </c>
      <c r="AM419" s="3">
        <v>16</v>
      </c>
      <c r="AN419" s="3">
        <v>13</v>
      </c>
      <c r="AO419" s="3">
        <v>11</v>
      </c>
      <c r="AP419" s="3">
        <v>12</v>
      </c>
      <c r="AQ419" s="3">
        <v>12</v>
      </c>
      <c r="AR419" s="3">
        <v>12</v>
      </c>
      <c r="AS419" s="3">
        <v>12</v>
      </c>
      <c r="AT419" s="3">
        <v>12</v>
      </c>
      <c r="AU419" s="3">
        <v>12</v>
      </c>
      <c r="AV419" s="3">
        <v>12</v>
      </c>
      <c r="AW419" s="3">
        <v>12</v>
      </c>
      <c r="AX419" s="3">
        <v>12</v>
      </c>
      <c r="AY419" s="3">
        <v>12</v>
      </c>
      <c r="AZ419" s="3">
        <v>12</v>
      </c>
      <c r="BA419" s="3">
        <v>12</v>
      </c>
      <c r="BB419" t="s">
        <v>866</v>
      </c>
      <c r="BC419" t="s">
        <v>867</v>
      </c>
    </row>
    <row r="420" spans="1:55" x14ac:dyDescent="0.25">
      <c r="A420" t="s">
        <v>2058</v>
      </c>
      <c r="B420" s="3">
        <v>16</v>
      </c>
      <c r="C420" s="14">
        <f>M420/H420</f>
        <v>1.0683961590385851</v>
      </c>
      <c r="D420" s="12">
        <f>_xlfn.T.TEST(T420:W420,X420:AC420,2,3)</f>
        <v>4.7816952454681504E-2</v>
      </c>
      <c r="E420" t="s">
        <v>3123</v>
      </c>
      <c r="F420" t="s">
        <v>3250</v>
      </c>
      <c r="G420" t="s">
        <v>2059</v>
      </c>
      <c r="H420" s="10">
        <f>AVERAGE(I420:L420)</f>
        <v>419326.4375</v>
      </c>
      <c r="I420" s="5">
        <v>443905.59375</v>
      </c>
      <c r="J420" s="5">
        <v>399836.375</v>
      </c>
      <c r="K420" s="5">
        <v>420795.71875</v>
      </c>
      <c r="L420" s="5">
        <v>412768.0625</v>
      </c>
      <c r="M420" s="10">
        <f>AVERAGE(N420:S420)</f>
        <v>448006.75520833331</v>
      </c>
      <c r="N420" s="5">
        <v>466056.90625</v>
      </c>
      <c r="O420" s="5">
        <v>456136.125</v>
      </c>
      <c r="P420" s="5">
        <v>443151.8125</v>
      </c>
      <c r="Q420" s="5">
        <v>439740.9375</v>
      </c>
      <c r="R420" s="5">
        <v>423685.09375</v>
      </c>
      <c r="S420" s="5">
        <v>459269.65625</v>
      </c>
      <c r="T420" s="8">
        <f>LOG(I420,2)</f>
        <v>18.759893362925315</v>
      </c>
      <c r="U420" s="8">
        <f>LOG(J420,2)</f>
        <v>18.609050201259105</v>
      </c>
      <c r="V420" s="8">
        <f>LOG(K420,2)</f>
        <v>18.682760500907417</v>
      </c>
      <c r="W420" s="8">
        <f>LOG(L420,2)</f>
        <v>18.654971822486335</v>
      </c>
      <c r="X420" s="8">
        <f>LOG(N420,2)</f>
        <v>18.830146595308427</v>
      </c>
      <c r="Y420" s="8">
        <f>LOG(O420,2)</f>
        <v>18.799104907501381</v>
      </c>
      <c r="Z420" s="8">
        <f>LOG(P420,2)</f>
        <v>18.757441488389624</v>
      </c>
      <c r="AA420" s="8">
        <f>LOG(Q420,2)</f>
        <v>18.746294320335231</v>
      </c>
      <c r="AB420" s="8">
        <f>LOG(R420,2)</f>
        <v>18.692632846586218</v>
      </c>
      <c r="AC420" s="8">
        <f>LOG(S420,2)</f>
        <v>18.80898194289928</v>
      </c>
      <c r="AD420" s="3">
        <v>11</v>
      </c>
      <c r="AE420" s="3">
        <v>14</v>
      </c>
      <c r="AF420" s="3">
        <v>10</v>
      </c>
      <c r="AG420" s="3">
        <v>10</v>
      </c>
      <c r="AH420" s="3">
        <v>7</v>
      </c>
      <c r="AI420" s="3">
        <v>4</v>
      </c>
      <c r="AJ420" s="3">
        <v>12</v>
      </c>
      <c r="AK420" s="3">
        <v>12</v>
      </c>
      <c r="AL420" s="3">
        <v>14</v>
      </c>
      <c r="AM420" s="3">
        <v>14</v>
      </c>
      <c r="AN420" s="3">
        <v>15</v>
      </c>
      <c r="AO420" s="3">
        <v>15</v>
      </c>
      <c r="AP420" s="3">
        <v>16</v>
      </c>
      <c r="AQ420" s="3">
        <v>16</v>
      </c>
      <c r="AR420" s="3">
        <v>16</v>
      </c>
      <c r="AS420" s="3">
        <v>16</v>
      </c>
      <c r="AT420" s="3">
        <v>16</v>
      </c>
      <c r="AU420" s="3">
        <v>16</v>
      </c>
      <c r="AV420" s="3">
        <v>16</v>
      </c>
      <c r="AW420" s="3">
        <v>16</v>
      </c>
      <c r="AX420" s="3">
        <v>16</v>
      </c>
      <c r="AY420" s="3">
        <v>16</v>
      </c>
      <c r="AZ420" s="3">
        <v>16</v>
      </c>
      <c r="BA420" s="3">
        <v>16</v>
      </c>
      <c r="BB420" t="s">
        <v>2057</v>
      </c>
      <c r="BC420" t="s">
        <v>2058</v>
      </c>
    </row>
    <row r="421" spans="1:55" x14ac:dyDescent="0.25">
      <c r="A421" t="s">
        <v>513</v>
      </c>
      <c r="B421" s="3">
        <v>13</v>
      </c>
      <c r="C421" s="14">
        <f>M421/H421</f>
        <v>1.0732997200442269</v>
      </c>
      <c r="D421" s="12">
        <f>_xlfn.T.TEST(T421:W421,X421:AC421,2,3)</f>
        <v>3.1478668281068067E-3</v>
      </c>
      <c r="E421" t="s">
        <v>2599</v>
      </c>
      <c r="F421" t="s">
        <v>3250</v>
      </c>
      <c r="G421" t="s">
        <v>514</v>
      </c>
      <c r="H421" s="10">
        <f>AVERAGE(I421:L421)</f>
        <v>389861.6171875</v>
      </c>
      <c r="I421" s="5">
        <v>393595.46875</v>
      </c>
      <c r="J421" s="5">
        <v>384017.53125</v>
      </c>
      <c r="K421" s="5">
        <v>382166.0625</v>
      </c>
      <c r="L421" s="5">
        <v>399667.40625</v>
      </c>
      <c r="M421" s="10">
        <f>AVERAGE(N421:S421)</f>
        <v>418438.36458333331</v>
      </c>
      <c r="N421" s="5">
        <v>436500.25</v>
      </c>
      <c r="O421" s="5">
        <v>408995.25</v>
      </c>
      <c r="P421" s="5">
        <v>414755.28125</v>
      </c>
      <c r="Q421" s="5">
        <v>430181.28125</v>
      </c>
      <c r="R421" s="5">
        <v>399779.34375</v>
      </c>
      <c r="S421" s="5">
        <v>420418.78125</v>
      </c>
      <c r="T421" s="8">
        <f>LOG(I421,2)</f>
        <v>18.586354086248278</v>
      </c>
      <c r="U421" s="8">
        <f>LOG(J421,2)</f>
        <v>18.550812649107471</v>
      </c>
      <c r="V421" s="8">
        <f>LOG(K421,2)</f>
        <v>18.54384014276566</v>
      </c>
      <c r="W421" s="8">
        <f>LOG(L421,2)</f>
        <v>18.608440397060463</v>
      </c>
      <c r="X421" s="8">
        <f>LOG(N421,2)</f>
        <v>18.73562295457711</v>
      </c>
      <c r="Y421" s="8">
        <f>LOG(O421,2)</f>
        <v>18.641724562490786</v>
      </c>
      <c r="Z421" s="8">
        <f>LOG(P421,2)</f>
        <v>18.661900826165692</v>
      </c>
      <c r="AA421" s="8">
        <f>LOG(Q421,2)</f>
        <v>18.714585223662358</v>
      </c>
      <c r="AB421" s="8">
        <f>LOG(R421,2)</f>
        <v>18.60884440565064</v>
      </c>
      <c r="AC421" s="8">
        <f>LOG(S421,2)</f>
        <v>18.681467594286406</v>
      </c>
      <c r="AD421" s="3">
        <v>8</v>
      </c>
      <c r="AE421" s="3">
        <v>10</v>
      </c>
      <c r="AF421" s="3">
        <v>10</v>
      </c>
      <c r="AG421" s="3">
        <v>11</v>
      </c>
      <c r="AH421" s="3">
        <v>6</v>
      </c>
      <c r="AI421" s="3">
        <v>9</v>
      </c>
      <c r="AJ421" s="3">
        <v>12</v>
      </c>
      <c r="AK421" s="3">
        <v>10</v>
      </c>
      <c r="AL421" s="3">
        <v>13</v>
      </c>
      <c r="AM421" s="3">
        <v>12</v>
      </c>
      <c r="AN421" s="3">
        <v>13</v>
      </c>
      <c r="AO421" s="3">
        <v>11</v>
      </c>
      <c r="AP421" s="3">
        <v>13</v>
      </c>
      <c r="AQ421" s="3">
        <v>13</v>
      </c>
      <c r="AR421" s="3">
        <v>13</v>
      </c>
      <c r="AS421" s="3">
        <v>13</v>
      </c>
      <c r="AT421" s="3">
        <v>13</v>
      </c>
      <c r="AU421" s="3">
        <v>13</v>
      </c>
      <c r="AV421" s="3">
        <v>13</v>
      </c>
      <c r="AW421" s="3">
        <v>13</v>
      </c>
      <c r="AX421" s="3">
        <v>13</v>
      </c>
      <c r="AY421" s="3">
        <v>13</v>
      </c>
      <c r="AZ421" s="3">
        <v>13</v>
      </c>
      <c r="BA421" s="3">
        <v>13</v>
      </c>
      <c r="BB421" t="s">
        <v>512</v>
      </c>
      <c r="BC421" t="s">
        <v>513</v>
      </c>
    </row>
    <row r="422" spans="1:55" x14ac:dyDescent="0.25">
      <c r="A422" t="s">
        <v>762</v>
      </c>
      <c r="B422" s="3">
        <v>17</v>
      </c>
      <c r="C422" s="14">
        <f>M422/H422</f>
        <v>1.0743025956072243</v>
      </c>
      <c r="D422" s="12">
        <f>_xlfn.T.TEST(T422:W422,X422:AC422,2,3)</f>
        <v>4.1756026427397432E-2</v>
      </c>
      <c r="E422" t="s">
        <v>2685</v>
      </c>
      <c r="F422" t="s">
        <v>3250</v>
      </c>
      <c r="G422" t="s">
        <v>763</v>
      </c>
      <c r="H422" s="10">
        <f>AVERAGE(I422:L422)</f>
        <v>660789.5</v>
      </c>
      <c r="I422" s="5">
        <v>688812.375</v>
      </c>
      <c r="J422" s="5">
        <v>621141.3125</v>
      </c>
      <c r="K422" s="5">
        <v>662135.75</v>
      </c>
      <c r="L422" s="5">
        <v>671068.5625</v>
      </c>
      <c r="M422" s="10">
        <f>AVERAGE(N422:S422)</f>
        <v>709887.875</v>
      </c>
      <c r="N422" s="5">
        <v>702330.625</v>
      </c>
      <c r="O422" s="5">
        <v>679532.1875</v>
      </c>
      <c r="P422" s="5">
        <v>672568.3125</v>
      </c>
      <c r="Q422" s="5">
        <v>751349.625</v>
      </c>
      <c r="R422" s="5">
        <v>737506.1875</v>
      </c>
      <c r="S422" s="5">
        <v>716040.3125</v>
      </c>
      <c r="T422" s="8">
        <f>LOG(I422,2)</f>
        <v>19.393751536438057</v>
      </c>
      <c r="U422" s="8">
        <f>LOG(J422,2)</f>
        <v>19.244561999968607</v>
      </c>
      <c r="V422" s="8">
        <f>LOG(K422,2)</f>
        <v>19.336767500796238</v>
      </c>
      <c r="W422" s="8">
        <f>LOG(L422,2)</f>
        <v>19.356100647308693</v>
      </c>
      <c r="X422" s="8">
        <f>LOG(N422,2)</f>
        <v>19.421790819436069</v>
      </c>
      <c r="Y422" s="8">
        <f>LOG(O422,2)</f>
        <v>19.374182363393899</v>
      </c>
      <c r="Z422" s="8">
        <f>LOG(P422,2)</f>
        <v>19.359321283518359</v>
      </c>
      <c r="AA422" s="8">
        <f>LOG(Q422,2)</f>
        <v>19.519124866702175</v>
      </c>
      <c r="AB422" s="8">
        <f>LOG(R422,2)</f>
        <v>19.49229562771475</v>
      </c>
      <c r="AC422" s="8">
        <f>LOG(S422,2)</f>
        <v>19.449681286795986</v>
      </c>
      <c r="AD422" s="3">
        <v>15</v>
      </c>
      <c r="AE422" s="3">
        <v>18</v>
      </c>
      <c r="AF422" s="3">
        <v>14</v>
      </c>
      <c r="AG422" s="3">
        <v>13</v>
      </c>
      <c r="AH422" s="3">
        <v>13</v>
      </c>
      <c r="AI422" s="3">
        <v>8</v>
      </c>
      <c r="AJ422" s="3">
        <v>15</v>
      </c>
      <c r="AK422" s="3">
        <v>15</v>
      </c>
      <c r="AL422" s="3">
        <v>14</v>
      </c>
      <c r="AM422" s="3">
        <v>18</v>
      </c>
      <c r="AN422" s="3">
        <v>16</v>
      </c>
      <c r="AO422" s="3">
        <v>18</v>
      </c>
      <c r="AP422" s="3">
        <v>17</v>
      </c>
      <c r="AQ422" s="3">
        <v>17</v>
      </c>
      <c r="AR422" s="3">
        <v>17</v>
      </c>
      <c r="AS422" s="3">
        <v>17</v>
      </c>
      <c r="AT422" s="3">
        <v>17</v>
      </c>
      <c r="AU422" s="3">
        <v>17</v>
      </c>
      <c r="AV422" s="3">
        <v>17</v>
      </c>
      <c r="AW422" s="3">
        <v>17</v>
      </c>
      <c r="AX422" s="3">
        <v>17</v>
      </c>
      <c r="AY422" s="3">
        <v>17</v>
      </c>
      <c r="AZ422" s="3">
        <v>17</v>
      </c>
      <c r="BA422" s="3">
        <v>17</v>
      </c>
      <c r="BB422" t="s">
        <v>761</v>
      </c>
      <c r="BC422" t="s">
        <v>762</v>
      </c>
    </row>
    <row r="423" spans="1:55" x14ac:dyDescent="0.25">
      <c r="A423" t="s">
        <v>516</v>
      </c>
      <c r="B423" s="3">
        <v>33</v>
      </c>
      <c r="C423" s="14">
        <f>M423/H423</f>
        <v>1.0765517204519666</v>
      </c>
      <c r="D423" s="12">
        <f>_xlfn.T.TEST(T423:W423,X423:AC423,2,3)</f>
        <v>1.787986076288739E-2</v>
      </c>
      <c r="E423" t="s">
        <v>2600</v>
      </c>
      <c r="F423" t="s">
        <v>3250</v>
      </c>
      <c r="G423" t="s">
        <v>517</v>
      </c>
      <c r="H423" s="10">
        <f>AVERAGE(I423:L423)</f>
        <v>31059106</v>
      </c>
      <c r="I423" s="5">
        <v>31323904</v>
      </c>
      <c r="J423" s="5">
        <v>31013232</v>
      </c>
      <c r="K423" s="5">
        <v>31011786</v>
      </c>
      <c r="L423" s="5">
        <v>30887502</v>
      </c>
      <c r="M423" s="10">
        <f>AVERAGE(N423:S423)</f>
        <v>33436734</v>
      </c>
      <c r="N423" s="5">
        <v>32073610</v>
      </c>
      <c r="O423" s="5">
        <v>33863476</v>
      </c>
      <c r="P423" s="5">
        <v>36464408</v>
      </c>
      <c r="Q423" s="5">
        <v>33772108</v>
      </c>
      <c r="R423" s="5">
        <v>32967812</v>
      </c>
      <c r="S423" s="5">
        <v>31478990</v>
      </c>
      <c r="T423" s="8">
        <f>LOG(I423,2)</f>
        <v>24.900760695820065</v>
      </c>
      <c r="U423" s="8">
        <f>LOG(J423,2)</f>
        <v>24.886380546414912</v>
      </c>
      <c r="V423" s="8">
        <f>LOG(K423,2)</f>
        <v>24.886313278815589</v>
      </c>
      <c r="W423" s="8">
        <f>LOG(L423,2)</f>
        <v>24.880519863181703</v>
      </c>
      <c r="X423" s="8">
        <f>LOG(N423,2)</f>
        <v>24.934883407638424</v>
      </c>
      <c r="Y423" s="8">
        <f>LOG(O423,2)</f>
        <v>25.013226734036195</v>
      </c>
      <c r="Z423" s="8">
        <f>LOG(P423,2)</f>
        <v>25.119985636322177</v>
      </c>
      <c r="AA423" s="8">
        <f>LOG(Q423,2)</f>
        <v>25.009328897043183</v>
      </c>
      <c r="AB423" s="8">
        <f>LOG(R423,2)</f>
        <v>24.974554805951534</v>
      </c>
      <c r="AC423" s="8">
        <f>LOG(S423,2)</f>
        <v>24.907885917084673</v>
      </c>
      <c r="AD423" s="3">
        <v>30</v>
      </c>
      <c r="AE423" s="3">
        <v>32</v>
      </c>
      <c r="AF423" s="3">
        <v>31</v>
      </c>
      <c r="AG423" s="3">
        <v>32</v>
      </c>
      <c r="AH423" s="3">
        <v>28</v>
      </c>
      <c r="AI423" s="3">
        <v>28</v>
      </c>
      <c r="AJ423" s="3">
        <v>31</v>
      </c>
      <c r="AK423" s="3">
        <v>31</v>
      </c>
      <c r="AL423" s="3">
        <v>32</v>
      </c>
      <c r="AM423" s="3">
        <v>33</v>
      </c>
      <c r="AN423" s="3">
        <v>33</v>
      </c>
      <c r="AO423" s="3">
        <v>32</v>
      </c>
      <c r="AP423" s="3">
        <v>33</v>
      </c>
      <c r="AQ423" s="3">
        <v>33</v>
      </c>
      <c r="AR423" s="3">
        <v>33</v>
      </c>
      <c r="AS423" s="3">
        <v>33</v>
      </c>
      <c r="AT423" s="3">
        <v>33</v>
      </c>
      <c r="AU423" s="3">
        <v>33</v>
      </c>
      <c r="AV423" s="3">
        <v>33</v>
      </c>
      <c r="AW423" s="3">
        <v>33</v>
      </c>
      <c r="AX423" s="3">
        <v>33</v>
      </c>
      <c r="AY423" s="3">
        <v>33</v>
      </c>
      <c r="AZ423" s="3">
        <v>33</v>
      </c>
      <c r="BA423" s="3">
        <v>33</v>
      </c>
      <c r="BB423" t="s">
        <v>515</v>
      </c>
      <c r="BC423" t="s">
        <v>516</v>
      </c>
    </row>
    <row r="424" spans="1:55" x14ac:dyDescent="0.25">
      <c r="A424" t="s">
        <v>2118</v>
      </c>
      <c r="B424" s="3">
        <v>25</v>
      </c>
      <c r="C424" s="14">
        <f>M424/H424</f>
        <v>1.0777768790131923</v>
      </c>
      <c r="D424" s="12">
        <f>_xlfn.T.TEST(T424:W424,X424:AC424,2,3)</f>
        <v>3.3697934043382088E-2</v>
      </c>
      <c r="E424" t="s">
        <v>3141</v>
      </c>
      <c r="F424" t="s">
        <v>3250</v>
      </c>
      <c r="G424" t="s">
        <v>2119</v>
      </c>
      <c r="H424" s="10">
        <f>AVERAGE(I424:L424)</f>
        <v>18667600</v>
      </c>
      <c r="I424" s="5">
        <v>19361094</v>
      </c>
      <c r="J424" s="5">
        <v>18597470</v>
      </c>
      <c r="K424" s="5">
        <v>18217362</v>
      </c>
      <c r="L424" s="5">
        <v>18494474</v>
      </c>
      <c r="M424" s="10">
        <f>AVERAGE(N424:S424)</f>
        <v>20119507.666666668</v>
      </c>
      <c r="N424" s="5">
        <v>18571482</v>
      </c>
      <c r="O424" s="5">
        <v>19488436</v>
      </c>
      <c r="P424" s="5">
        <v>21928800</v>
      </c>
      <c r="Q424" s="5">
        <v>21241186</v>
      </c>
      <c r="R424" s="5">
        <v>19563334</v>
      </c>
      <c r="S424" s="5">
        <v>19923808</v>
      </c>
      <c r="T424" s="8">
        <f>LOG(I424,2)</f>
        <v>24.206657138713645</v>
      </c>
      <c r="U424" s="8">
        <f>LOG(J424,2)</f>
        <v>24.148603034646111</v>
      </c>
      <c r="V424" s="8">
        <f>LOG(K424,2)</f>
        <v>24.118810726257109</v>
      </c>
      <c r="W424" s="8">
        <f>LOG(L424,2)</f>
        <v>24.140590933671408</v>
      </c>
      <c r="X424" s="8">
        <f>LOG(N424,2)</f>
        <v>24.146585610811712</v>
      </c>
      <c r="Y424" s="8">
        <f>LOG(O424,2)</f>
        <v>24.216114979251589</v>
      </c>
      <c r="Z424" s="8">
        <f>LOG(P424,2)</f>
        <v>24.386323530421997</v>
      </c>
      <c r="AA424" s="8">
        <f>LOG(Q424,2)</f>
        <v>24.340360985370072</v>
      </c>
      <c r="AB424" s="8">
        <f>LOG(R424,2)</f>
        <v>24.221648920768843</v>
      </c>
      <c r="AC424" s="8">
        <f>LOG(S424,2)</f>
        <v>24.247990077565024</v>
      </c>
      <c r="AD424" s="3">
        <v>25</v>
      </c>
      <c r="AE424" s="3">
        <v>25</v>
      </c>
      <c r="AF424" s="3">
        <v>25</v>
      </c>
      <c r="AG424" s="3">
        <v>25</v>
      </c>
      <c r="AH424" s="3">
        <v>24</v>
      </c>
      <c r="AI424" s="3">
        <v>23</v>
      </c>
      <c r="AJ424" s="3">
        <v>25</v>
      </c>
      <c r="AK424" s="3">
        <v>25</v>
      </c>
      <c r="AL424" s="3">
        <v>25</v>
      </c>
      <c r="AM424" s="3">
        <v>25</v>
      </c>
      <c r="AN424" s="3">
        <v>25</v>
      </c>
      <c r="AO424" s="3">
        <v>25</v>
      </c>
      <c r="AP424" s="3">
        <v>25</v>
      </c>
      <c r="AQ424" s="3">
        <v>25</v>
      </c>
      <c r="AR424" s="3">
        <v>25</v>
      </c>
      <c r="AS424" s="3">
        <v>25</v>
      </c>
      <c r="AT424" s="3">
        <v>25</v>
      </c>
      <c r="AU424" s="3">
        <v>25</v>
      </c>
      <c r="AV424" s="3">
        <v>25</v>
      </c>
      <c r="AW424" s="3">
        <v>25</v>
      </c>
      <c r="AX424" s="3">
        <v>25</v>
      </c>
      <c r="AY424" s="3">
        <v>25</v>
      </c>
      <c r="AZ424" s="3">
        <v>25</v>
      </c>
      <c r="BA424" s="3">
        <v>25</v>
      </c>
      <c r="BB424" t="s">
        <v>2117</v>
      </c>
      <c r="BC424" t="s">
        <v>2118</v>
      </c>
    </row>
    <row r="425" spans="1:55" x14ac:dyDescent="0.25">
      <c r="A425" t="s">
        <v>1056</v>
      </c>
      <c r="B425" s="3">
        <v>6</v>
      </c>
      <c r="C425" s="14">
        <f>M425/H425</f>
        <v>1.0783845605354609</v>
      </c>
      <c r="D425" s="12">
        <f>_xlfn.T.TEST(T425:W425,X425:AC425,2,3)</f>
        <v>4.2908013005071625E-2</v>
      </c>
      <c r="E425" t="s">
        <v>2786</v>
      </c>
      <c r="F425" t="s">
        <v>3250</v>
      </c>
      <c r="G425" t="s">
        <v>1057</v>
      </c>
      <c r="H425" s="10">
        <f>AVERAGE(I425:L425)</f>
        <v>164559.35546875</v>
      </c>
      <c r="I425" s="5">
        <v>166724.90625</v>
      </c>
      <c r="J425" s="5">
        <v>167992.625</v>
      </c>
      <c r="K425" s="5">
        <v>161223.890625</v>
      </c>
      <c r="L425" s="5">
        <v>162296</v>
      </c>
      <c r="M425" s="10">
        <f>AVERAGE(N425:S425)</f>
        <v>177458.26822916666</v>
      </c>
      <c r="N425" s="5">
        <v>189262.859375</v>
      </c>
      <c r="O425" s="5">
        <v>162365.4375</v>
      </c>
      <c r="P425" s="5">
        <v>178805.875</v>
      </c>
      <c r="Q425" s="5">
        <v>170111.328125</v>
      </c>
      <c r="R425" s="5">
        <v>171063.40625</v>
      </c>
      <c r="S425" s="5">
        <v>193140.703125</v>
      </c>
      <c r="T425" s="8">
        <f>LOG(I425,2)</f>
        <v>17.347110112290615</v>
      </c>
      <c r="U425" s="8">
        <f>LOG(J425,2)</f>
        <v>17.358038373455894</v>
      </c>
      <c r="V425" s="8">
        <f>LOG(K425,2)</f>
        <v>17.29870601689068</v>
      </c>
      <c r="W425" s="8">
        <f>LOG(L425,2)</f>
        <v>17.308267917629678</v>
      </c>
      <c r="X425" s="8">
        <f>LOG(N425,2)</f>
        <v>17.530031801206704</v>
      </c>
      <c r="Y425" s="8">
        <f>LOG(O425,2)</f>
        <v>17.30888503519806</v>
      </c>
      <c r="Z425" s="8">
        <f>LOG(P425,2)</f>
        <v>17.448034614169</v>
      </c>
      <c r="AA425" s="8">
        <f>LOG(Q425,2)</f>
        <v>17.376119691191121</v>
      </c>
      <c r="AB425" s="8">
        <f>LOG(R425,2)</f>
        <v>17.384171647075153</v>
      </c>
      <c r="AC425" s="8">
        <f>LOG(S425,2)</f>
        <v>17.559292709199195</v>
      </c>
      <c r="AD425" s="3">
        <v>5</v>
      </c>
      <c r="AE425" s="3">
        <v>4</v>
      </c>
      <c r="AF425" s="3">
        <v>4</v>
      </c>
      <c r="AG425" s="3">
        <v>6</v>
      </c>
      <c r="AH425" s="3">
        <v>2</v>
      </c>
      <c r="AI425" s="3">
        <v>3</v>
      </c>
      <c r="AJ425" s="3">
        <v>4</v>
      </c>
      <c r="AK425" s="3">
        <v>4</v>
      </c>
      <c r="AL425" s="3">
        <v>6</v>
      </c>
      <c r="AM425" s="3">
        <v>6</v>
      </c>
      <c r="AN425" s="3">
        <v>6</v>
      </c>
      <c r="AO425" s="3">
        <v>4</v>
      </c>
      <c r="AP425" s="3">
        <v>6</v>
      </c>
      <c r="AQ425" s="3">
        <v>6</v>
      </c>
      <c r="AR425" s="3">
        <v>6</v>
      </c>
      <c r="AS425" s="3">
        <v>6</v>
      </c>
      <c r="AT425" s="3">
        <v>6</v>
      </c>
      <c r="AU425" s="3">
        <v>6</v>
      </c>
      <c r="AV425" s="3">
        <v>6</v>
      </c>
      <c r="AW425" s="3">
        <v>6</v>
      </c>
      <c r="AX425" s="3">
        <v>6</v>
      </c>
      <c r="AY425" s="3">
        <v>6</v>
      </c>
      <c r="AZ425" s="3">
        <v>6</v>
      </c>
      <c r="BA425" s="3">
        <v>6</v>
      </c>
      <c r="BB425" t="s">
        <v>1055</v>
      </c>
      <c r="BC425" t="s">
        <v>1056</v>
      </c>
    </row>
    <row r="426" spans="1:55" x14ac:dyDescent="0.25">
      <c r="A426" t="s">
        <v>1671</v>
      </c>
      <c r="B426" s="3">
        <v>19</v>
      </c>
      <c r="C426" s="14">
        <f>M426/H426</f>
        <v>1.0851173488468715</v>
      </c>
      <c r="D426" s="12">
        <f>_xlfn.T.TEST(T426:W426,X426:AC426,2,3)</f>
        <v>4.3314687911146718E-3</v>
      </c>
      <c r="E426" t="s">
        <v>2998</v>
      </c>
      <c r="F426" t="s">
        <v>3250</v>
      </c>
      <c r="G426" t="s">
        <v>1672</v>
      </c>
      <c r="H426" s="10">
        <f>AVERAGE(I426:L426)</f>
        <v>1397247.34375</v>
      </c>
      <c r="I426" s="5">
        <v>1364207</v>
      </c>
      <c r="J426" s="5">
        <v>1431570.875</v>
      </c>
      <c r="K426" s="5">
        <v>1427608.25</v>
      </c>
      <c r="L426" s="5">
        <v>1365603.25</v>
      </c>
      <c r="M426" s="10">
        <f>AVERAGE(N426:S426)</f>
        <v>1516177.3333333333</v>
      </c>
      <c r="N426" s="5">
        <v>1517848.875</v>
      </c>
      <c r="O426" s="5">
        <v>1505862</v>
      </c>
      <c r="P426" s="5">
        <v>1633140.5</v>
      </c>
      <c r="Q426" s="5">
        <v>1475307.125</v>
      </c>
      <c r="R426" s="5">
        <v>1475908.5</v>
      </c>
      <c r="S426" s="5">
        <v>1488997</v>
      </c>
      <c r="T426" s="8">
        <f>LOG(I426,2)</f>
        <v>20.379631139797098</v>
      </c>
      <c r="U426" s="8">
        <f>LOG(J426,2)</f>
        <v>20.449167667170929</v>
      </c>
      <c r="V426" s="8">
        <f>LOG(K426,2)</f>
        <v>20.445168713032835</v>
      </c>
      <c r="W426" s="8">
        <f>LOG(L426,2)</f>
        <v>20.381106966277347</v>
      </c>
      <c r="X426" s="8">
        <f>LOG(N426,2)</f>
        <v>20.533596724938118</v>
      </c>
      <c r="Y426" s="8">
        <f>LOG(O426,2)</f>
        <v>20.52215813412954</v>
      </c>
      <c r="Z426" s="8">
        <f>LOG(P426,2)</f>
        <v>20.639217481432514</v>
      </c>
      <c r="AA426" s="8">
        <f>LOG(Q426,2)</f>
        <v>20.492583890978924</v>
      </c>
      <c r="AB426" s="8">
        <f>LOG(R426,2)</f>
        <v>20.493171852586929</v>
      </c>
      <c r="AC426" s="8">
        <f>LOG(S426,2)</f>
        <v>20.505909416535335</v>
      </c>
      <c r="AD426" s="3">
        <v>17</v>
      </c>
      <c r="AE426" s="3">
        <v>19</v>
      </c>
      <c r="AF426" s="3">
        <v>18</v>
      </c>
      <c r="AG426" s="3">
        <v>18</v>
      </c>
      <c r="AH426" s="3">
        <v>14</v>
      </c>
      <c r="AI426" s="3">
        <v>15</v>
      </c>
      <c r="AJ426" s="3">
        <v>17</v>
      </c>
      <c r="AK426" s="3">
        <v>18</v>
      </c>
      <c r="AL426" s="3">
        <v>19</v>
      </c>
      <c r="AM426" s="3">
        <v>19</v>
      </c>
      <c r="AN426" s="3">
        <v>19</v>
      </c>
      <c r="AO426" s="3">
        <v>18</v>
      </c>
      <c r="AP426" s="3">
        <v>19</v>
      </c>
      <c r="AQ426" s="3">
        <v>19</v>
      </c>
      <c r="AR426" s="3">
        <v>19</v>
      </c>
      <c r="AS426" s="3">
        <v>19</v>
      </c>
      <c r="AT426" s="3">
        <v>19</v>
      </c>
      <c r="AU426" s="3">
        <v>19</v>
      </c>
      <c r="AV426" s="3">
        <v>19</v>
      </c>
      <c r="AW426" s="3">
        <v>19</v>
      </c>
      <c r="AX426" s="3">
        <v>19</v>
      </c>
      <c r="AY426" s="3">
        <v>19</v>
      </c>
      <c r="AZ426" s="3">
        <v>19</v>
      </c>
      <c r="BA426" s="3">
        <v>19</v>
      </c>
      <c r="BB426" t="s">
        <v>1670</v>
      </c>
      <c r="BC426" t="s">
        <v>1671</v>
      </c>
    </row>
    <row r="427" spans="1:55" x14ac:dyDescent="0.25">
      <c r="A427" t="s">
        <v>1977</v>
      </c>
      <c r="B427" s="3">
        <v>6</v>
      </c>
      <c r="C427" s="14">
        <f>M427/H427</f>
        <v>1.0853747241353369</v>
      </c>
      <c r="D427" s="12">
        <f>_xlfn.T.TEST(T427:W427,X427:AC427,2,3)</f>
        <v>1.8184954713524836E-2</v>
      </c>
      <c r="E427" t="s">
        <v>3098</v>
      </c>
      <c r="F427" t="s">
        <v>3250</v>
      </c>
      <c r="G427" t="s">
        <v>1978</v>
      </c>
      <c r="H427" s="10">
        <f>AVERAGE(I427:L427)</f>
        <v>929428.515625</v>
      </c>
      <c r="I427" s="5">
        <v>966597.8125</v>
      </c>
      <c r="J427" s="5">
        <v>902849.125</v>
      </c>
      <c r="K427" s="5">
        <v>895813.625</v>
      </c>
      <c r="L427" s="5">
        <v>952453.5</v>
      </c>
      <c r="M427" s="10">
        <f>AVERAGE(N427:S427)</f>
        <v>1008778.21875</v>
      </c>
      <c r="N427" s="5">
        <v>1075878.5</v>
      </c>
      <c r="O427" s="5">
        <v>985373.125</v>
      </c>
      <c r="P427" s="5">
        <v>1032182.75</v>
      </c>
      <c r="Q427" s="5">
        <v>1026832.75</v>
      </c>
      <c r="R427" s="5">
        <v>935710.375</v>
      </c>
      <c r="S427" s="5">
        <v>996691.8125</v>
      </c>
      <c r="T427" s="8">
        <f>LOG(I427,2)</f>
        <v>19.882556204254204</v>
      </c>
      <c r="U427" s="8">
        <f>LOG(J427,2)</f>
        <v>19.784125393703963</v>
      </c>
      <c r="V427" s="8">
        <f>LOG(K427,2)</f>
        <v>19.77283908366508</v>
      </c>
      <c r="W427" s="8">
        <f>LOG(L427,2)</f>
        <v>19.861289134542016</v>
      </c>
      <c r="X427" s="8">
        <f>LOG(N427,2)</f>
        <v>20.037083731470769</v>
      </c>
      <c r="Y427" s="8">
        <f>LOG(O427,2)</f>
        <v>19.910310598656469</v>
      </c>
      <c r="Z427" s="8">
        <f>LOG(P427,2)</f>
        <v>19.977266994714455</v>
      </c>
      <c r="AA427" s="8">
        <f>LOG(Q427,2)</f>
        <v>19.969769784675336</v>
      </c>
      <c r="AB427" s="8">
        <f>LOG(R427,2)</f>
        <v>19.835702524319824</v>
      </c>
      <c r="AC427" s="8">
        <f>LOG(S427,2)</f>
        <v>19.926787951666615</v>
      </c>
      <c r="AD427" s="3">
        <v>6</v>
      </c>
      <c r="AE427" s="3">
        <v>6</v>
      </c>
      <c r="AF427" s="3">
        <v>4</v>
      </c>
      <c r="AG427" s="3">
        <v>5</v>
      </c>
      <c r="AH427" s="3">
        <v>5</v>
      </c>
      <c r="AI427" s="3">
        <v>4</v>
      </c>
      <c r="AJ427" s="3">
        <v>5</v>
      </c>
      <c r="AK427" s="3">
        <v>6</v>
      </c>
      <c r="AL427" s="3">
        <v>6</v>
      </c>
      <c r="AM427" s="3">
        <v>6</v>
      </c>
      <c r="AN427" s="3">
        <v>5</v>
      </c>
      <c r="AO427" s="3">
        <v>6</v>
      </c>
      <c r="AP427" s="3">
        <v>6</v>
      </c>
      <c r="AQ427" s="3">
        <v>6</v>
      </c>
      <c r="AR427" s="3">
        <v>6</v>
      </c>
      <c r="AS427" s="3">
        <v>6</v>
      </c>
      <c r="AT427" s="3">
        <v>6</v>
      </c>
      <c r="AU427" s="3">
        <v>6</v>
      </c>
      <c r="AV427" s="3">
        <v>6</v>
      </c>
      <c r="AW427" s="3">
        <v>6</v>
      </c>
      <c r="AX427" s="3">
        <v>6</v>
      </c>
      <c r="AY427" s="3">
        <v>6</v>
      </c>
      <c r="AZ427" s="3">
        <v>6</v>
      </c>
      <c r="BA427" s="3">
        <v>6</v>
      </c>
      <c r="BB427" t="s">
        <v>1976</v>
      </c>
      <c r="BC427" t="s">
        <v>1977</v>
      </c>
    </row>
    <row r="428" spans="1:55" x14ac:dyDescent="0.25">
      <c r="A428" t="s">
        <v>480</v>
      </c>
      <c r="B428" s="3">
        <v>19</v>
      </c>
      <c r="C428" s="14">
        <f>M428/H428</f>
        <v>1.0857335928883394</v>
      </c>
      <c r="D428" s="12">
        <f>_xlfn.T.TEST(T428:W428,X428:AC428,2,3)</f>
        <v>4.5385365989639775E-3</v>
      </c>
      <c r="E428" t="s">
        <v>2588</v>
      </c>
      <c r="F428" t="s">
        <v>3250</v>
      </c>
      <c r="G428" t="s">
        <v>481</v>
      </c>
      <c r="H428" s="10">
        <f>AVERAGE(I428:L428)</f>
        <v>973669.65625</v>
      </c>
      <c r="I428" s="5">
        <v>972403.375</v>
      </c>
      <c r="J428" s="5">
        <v>985410</v>
      </c>
      <c r="K428" s="5">
        <v>948651.875</v>
      </c>
      <c r="L428" s="5">
        <v>988213.375</v>
      </c>
      <c r="M428" s="10">
        <f>AVERAGE(N428:S428)</f>
        <v>1057145.8541666667</v>
      </c>
      <c r="N428" s="5">
        <v>1050809.375</v>
      </c>
      <c r="O428" s="5">
        <v>997053.0625</v>
      </c>
      <c r="P428" s="5">
        <v>1108927.125</v>
      </c>
      <c r="Q428" s="5">
        <v>1016003.8125</v>
      </c>
      <c r="R428" s="5">
        <v>1062343.375</v>
      </c>
      <c r="S428" s="5">
        <v>1107738.375</v>
      </c>
      <c r="T428" s="8">
        <f>LOG(I428,2)</f>
        <v>19.891195375091929</v>
      </c>
      <c r="U428" s="8">
        <f>LOG(J428,2)</f>
        <v>19.910364586717321</v>
      </c>
      <c r="V428" s="8">
        <f>LOG(K428,2)</f>
        <v>19.855519235705803</v>
      </c>
      <c r="W428" s="8">
        <f>LOG(L428,2)</f>
        <v>19.914463056548477</v>
      </c>
      <c r="X428" s="8">
        <f>LOG(N428,2)</f>
        <v>20.003069546249883</v>
      </c>
      <c r="Y428" s="8">
        <f>LOG(O428,2)</f>
        <v>19.927310760372745</v>
      </c>
      <c r="Z428" s="8">
        <f>LOG(P428,2)</f>
        <v>20.08073312882232</v>
      </c>
      <c r="AA428" s="8">
        <f>LOG(Q428,2)</f>
        <v>19.954474385080438</v>
      </c>
      <c r="AB428" s="8">
        <f>LOG(R428,2)</f>
        <v>20.018818724676017</v>
      </c>
      <c r="AC428" s="8">
        <f>LOG(S428,2)</f>
        <v>20.07918575607324</v>
      </c>
      <c r="AD428" s="3">
        <v>17</v>
      </c>
      <c r="AE428" s="3">
        <v>18</v>
      </c>
      <c r="AF428" s="3">
        <v>18</v>
      </c>
      <c r="AG428" s="3">
        <v>17</v>
      </c>
      <c r="AH428" s="3">
        <v>13</v>
      </c>
      <c r="AI428" s="3">
        <v>14</v>
      </c>
      <c r="AJ428" s="3">
        <v>17</v>
      </c>
      <c r="AK428" s="3">
        <v>18</v>
      </c>
      <c r="AL428" s="3">
        <v>19</v>
      </c>
      <c r="AM428" s="3">
        <v>20</v>
      </c>
      <c r="AN428" s="3">
        <v>19</v>
      </c>
      <c r="AO428" s="3">
        <v>18</v>
      </c>
      <c r="AP428" s="3">
        <v>19</v>
      </c>
      <c r="AQ428" s="3">
        <v>19</v>
      </c>
      <c r="AR428" s="3">
        <v>19</v>
      </c>
      <c r="AS428" s="3">
        <v>19</v>
      </c>
      <c r="AT428" s="3">
        <v>19</v>
      </c>
      <c r="AU428" s="3">
        <v>19</v>
      </c>
      <c r="AV428" s="3">
        <v>19</v>
      </c>
      <c r="AW428" s="3">
        <v>19</v>
      </c>
      <c r="AX428" s="3">
        <v>19</v>
      </c>
      <c r="AY428" s="3">
        <v>19</v>
      </c>
      <c r="AZ428" s="3">
        <v>19</v>
      </c>
      <c r="BA428" s="3">
        <v>19</v>
      </c>
      <c r="BB428" t="s">
        <v>479</v>
      </c>
      <c r="BC428" t="s">
        <v>480</v>
      </c>
    </row>
    <row r="429" spans="1:55" x14ac:dyDescent="0.25">
      <c r="A429" t="s">
        <v>1347</v>
      </c>
      <c r="B429" s="3">
        <v>4</v>
      </c>
      <c r="C429" s="14">
        <f>M429/H429</f>
        <v>1.0858830786732623</v>
      </c>
      <c r="D429" s="12">
        <f>_xlfn.T.TEST(T429:W429,X429:AC429,2,3)</f>
        <v>2.9276245200579896E-2</v>
      </c>
      <c r="E429" t="s">
        <v>2888</v>
      </c>
      <c r="F429" t="s">
        <v>3250</v>
      </c>
      <c r="G429" t="s">
        <v>1348</v>
      </c>
      <c r="H429" s="10">
        <f>AVERAGE(I429:L429)</f>
        <v>106673.681640625</v>
      </c>
      <c r="I429" s="5">
        <v>106104.875</v>
      </c>
      <c r="J429" s="5">
        <v>110869.2265625</v>
      </c>
      <c r="K429" s="5">
        <v>99955.5546875</v>
      </c>
      <c r="L429" s="5">
        <v>109765.0703125</v>
      </c>
      <c r="M429" s="10">
        <f>AVERAGE(N429:S429)</f>
        <v>115835.14583333333</v>
      </c>
      <c r="N429" s="5">
        <v>116223.09375</v>
      </c>
      <c r="O429" s="5">
        <v>115305.4765625</v>
      </c>
      <c r="P429" s="5">
        <v>117197.90625</v>
      </c>
      <c r="Q429" s="5">
        <v>118384.90625</v>
      </c>
      <c r="R429" s="5">
        <v>117694.703125</v>
      </c>
      <c r="S429" s="5">
        <v>110204.7890625</v>
      </c>
      <c r="T429" s="8">
        <f>LOG(I429,2)</f>
        <v>16.695131416992531</v>
      </c>
      <c r="U429" s="8">
        <f>LOG(J429,2)</f>
        <v>16.75849945358306</v>
      </c>
      <c r="V429" s="8">
        <f>LOG(K429,2)</f>
        <v>16.608999121581267</v>
      </c>
      <c r="W429" s="8">
        <f>LOG(L429,2)</f>
        <v>16.74405950415192</v>
      </c>
      <c r="X429" s="8">
        <f>LOG(N429,2)</f>
        <v>16.826537237914899</v>
      </c>
      <c r="Y429" s="8">
        <f>LOG(O429,2)</f>
        <v>16.815101511467461</v>
      </c>
      <c r="Z429" s="8">
        <f>LOG(P429,2)</f>
        <v>16.838587270564521</v>
      </c>
      <c r="AA429" s="8">
        <f>LOG(Q429,2)</f>
        <v>16.853125627478136</v>
      </c>
      <c r="AB429" s="8">
        <f>LOG(R429,2)</f>
        <v>16.844689867478827</v>
      </c>
      <c r="AC429" s="8">
        <f>LOG(S429,2)</f>
        <v>16.749827393505544</v>
      </c>
      <c r="AD429" s="3">
        <v>3</v>
      </c>
      <c r="AE429" s="3">
        <v>3</v>
      </c>
      <c r="AF429" s="3">
        <v>3</v>
      </c>
      <c r="AG429" s="3">
        <v>3</v>
      </c>
      <c r="AH429" s="3">
        <v>1</v>
      </c>
      <c r="AI429" s="3">
        <v>2</v>
      </c>
      <c r="AJ429" s="3">
        <v>3</v>
      </c>
      <c r="AK429" s="3">
        <v>2</v>
      </c>
      <c r="AL429" s="3">
        <v>2</v>
      </c>
      <c r="AM429" s="3">
        <v>4</v>
      </c>
      <c r="AN429" s="3">
        <v>4</v>
      </c>
      <c r="AO429" s="3">
        <v>3</v>
      </c>
      <c r="AP429" s="3">
        <v>4</v>
      </c>
      <c r="AQ429" s="3">
        <v>4</v>
      </c>
      <c r="AR429" s="3">
        <v>4</v>
      </c>
      <c r="AS429" s="3">
        <v>4</v>
      </c>
      <c r="AT429" s="3">
        <v>4</v>
      </c>
      <c r="AU429" s="3">
        <v>4</v>
      </c>
      <c r="AV429" s="3">
        <v>4</v>
      </c>
      <c r="AW429" s="3">
        <v>4</v>
      </c>
      <c r="AX429" s="3">
        <v>4</v>
      </c>
      <c r="AY429" s="3">
        <v>4</v>
      </c>
      <c r="AZ429" s="3">
        <v>4</v>
      </c>
      <c r="BA429" s="3">
        <v>4</v>
      </c>
      <c r="BB429" t="s">
        <v>1346</v>
      </c>
      <c r="BC429" t="s">
        <v>1347</v>
      </c>
    </row>
    <row r="430" spans="1:55" x14ac:dyDescent="0.25">
      <c r="A430" t="s">
        <v>585</v>
      </c>
      <c r="B430" s="3">
        <v>137</v>
      </c>
      <c r="C430" s="14">
        <f>M430/H430</f>
        <v>1.0879103379592718</v>
      </c>
      <c r="D430" s="12">
        <f>_xlfn.T.TEST(T430:W430,X430:AC430,2,3)</f>
        <v>1.2693525385792754E-2</v>
      </c>
      <c r="E430" t="s">
        <v>2624</v>
      </c>
      <c r="F430" t="s">
        <v>3250</v>
      </c>
      <c r="G430" t="s">
        <v>586</v>
      </c>
      <c r="H430" s="10">
        <f>AVERAGE(I430:L430)</f>
        <v>19155932.5</v>
      </c>
      <c r="I430" s="5">
        <v>18962180</v>
      </c>
      <c r="J430" s="5">
        <v>19984056</v>
      </c>
      <c r="K430" s="5">
        <v>19319596</v>
      </c>
      <c r="L430" s="5">
        <v>18357898</v>
      </c>
      <c r="M430" s="10">
        <f>AVERAGE(N430:S430)</f>
        <v>20839937</v>
      </c>
      <c r="N430" s="5">
        <v>21572338</v>
      </c>
      <c r="O430" s="5">
        <v>20765794</v>
      </c>
      <c r="P430" s="5">
        <v>21787386</v>
      </c>
      <c r="Q430" s="5">
        <v>19293064</v>
      </c>
      <c r="R430" s="5">
        <v>20208188</v>
      </c>
      <c r="S430" s="5">
        <v>21412852</v>
      </c>
      <c r="T430" s="8">
        <f>LOG(I430,2)</f>
        <v>24.176621498405218</v>
      </c>
      <c r="U430" s="8">
        <f>LOG(J430,2)</f>
        <v>24.252346089044718</v>
      </c>
      <c r="V430" s="8">
        <f>LOG(K430,2)</f>
        <v>24.203561589912628</v>
      </c>
      <c r="W430" s="8">
        <f>LOG(L430,2)</f>
        <v>24.129897542212483</v>
      </c>
      <c r="X430" s="8">
        <f>LOG(N430,2)</f>
        <v>24.362679207803819</v>
      </c>
      <c r="Y430" s="8">
        <f>LOG(O430,2)</f>
        <v>24.307705699853972</v>
      </c>
      <c r="Z430" s="8">
        <f>LOG(P430,2)</f>
        <v>24.376989779845804</v>
      </c>
      <c r="AA430" s="8">
        <f>LOG(Q430,2)</f>
        <v>24.201578945316314</v>
      </c>
      <c r="AB430" s="8">
        <f>LOG(R430,2)</f>
        <v>24.268436630134421</v>
      </c>
      <c r="AC430" s="8">
        <f>LOG(S430,2)</f>
        <v>24.35197362678376</v>
      </c>
      <c r="AD430" s="3">
        <v>125</v>
      </c>
      <c r="AE430" s="3">
        <v>132</v>
      </c>
      <c r="AF430" s="3">
        <v>128</v>
      </c>
      <c r="AG430" s="3">
        <v>129</v>
      </c>
      <c r="AH430" s="3">
        <v>105</v>
      </c>
      <c r="AI430" s="3">
        <v>112</v>
      </c>
      <c r="AJ430" s="3">
        <v>130</v>
      </c>
      <c r="AK430" s="3">
        <v>130</v>
      </c>
      <c r="AL430" s="3">
        <v>132</v>
      </c>
      <c r="AM430" s="3">
        <v>139</v>
      </c>
      <c r="AN430" s="3">
        <v>133</v>
      </c>
      <c r="AO430" s="3">
        <v>135</v>
      </c>
      <c r="AP430" s="3">
        <v>137</v>
      </c>
      <c r="AQ430" s="3">
        <v>137</v>
      </c>
      <c r="AR430" s="3">
        <v>137</v>
      </c>
      <c r="AS430" s="3">
        <v>137</v>
      </c>
      <c r="AT430" s="3">
        <v>137</v>
      </c>
      <c r="AU430" s="3">
        <v>137</v>
      </c>
      <c r="AV430" s="3">
        <v>137</v>
      </c>
      <c r="AW430" s="3">
        <v>137</v>
      </c>
      <c r="AX430" s="3">
        <v>137</v>
      </c>
      <c r="AY430" s="3">
        <v>137</v>
      </c>
      <c r="AZ430" s="3">
        <v>137</v>
      </c>
      <c r="BA430" s="3">
        <v>137</v>
      </c>
      <c r="BB430" t="s">
        <v>584</v>
      </c>
      <c r="BC430" t="s">
        <v>585</v>
      </c>
    </row>
    <row r="431" spans="1:55" x14ac:dyDescent="0.25">
      <c r="A431" t="s">
        <v>1092</v>
      </c>
      <c r="B431" s="3">
        <v>9</v>
      </c>
      <c r="C431" s="14">
        <f>M431/H431</f>
        <v>1.0887639046262481</v>
      </c>
      <c r="D431" s="12">
        <f>_xlfn.T.TEST(T431:W431,X431:AC431,2,3)</f>
        <v>2.5600518666329068E-2</v>
      </c>
      <c r="E431" t="s">
        <v>2799</v>
      </c>
      <c r="F431" t="s">
        <v>3250</v>
      </c>
      <c r="G431" t="s">
        <v>1093</v>
      </c>
      <c r="H431" s="10">
        <f>AVERAGE(I431:L431)</f>
        <v>341674.9609375</v>
      </c>
      <c r="I431" s="5">
        <v>340629.1875</v>
      </c>
      <c r="J431" s="5">
        <v>335237.28125</v>
      </c>
      <c r="K431" s="5">
        <v>364122.25</v>
      </c>
      <c r="L431" s="5">
        <v>326711.125</v>
      </c>
      <c r="M431" s="10">
        <f>AVERAGE(N431:S431)</f>
        <v>372003.36458333331</v>
      </c>
      <c r="N431" s="5">
        <v>390508.4375</v>
      </c>
      <c r="O431" s="5">
        <v>343851.03125</v>
      </c>
      <c r="P431" s="5">
        <v>367031.34375</v>
      </c>
      <c r="Q431" s="5">
        <v>370383.125</v>
      </c>
      <c r="R431" s="5">
        <v>380837.125</v>
      </c>
      <c r="S431" s="5">
        <v>379409.125</v>
      </c>
      <c r="T431" s="8">
        <f>LOG(I431,2)</f>
        <v>18.377842534988709</v>
      </c>
      <c r="U431" s="8">
        <f>LOG(J431,2)</f>
        <v>18.354823072411069</v>
      </c>
      <c r="V431" s="8">
        <f>LOG(K431,2)</f>
        <v>18.474063375021196</v>
      </c>
      <c r="W431" s="8">
        <f>LOG(L431,2)</f>
        <v>18.317656055962296</v>
      </c>
      <c r="X431" s="8">
        <f>LOG(N431,2)</f>
        <v>18.574994194655289</v>
      </c>
      <c r="Y431" s="8">
        <f>LOG(O431,2)</f>
        <v>18.391424146849765</v>
      </c>
      <c r="Z431" s="8">
        <f>LOG(P431,2)</f>
        <v>18.485543746066082</v>
      </c>
      <c r="AA431" s="8">
        <f>LOG(Q431,2)</f>
        <v>18.498658844003081</v>
      </c>
      <c r="AB431" s="8">
        <f>LOG(R431,2)</f>
        <v>18.538814597627628</v>
      </c>
      <c r="AC431" s="8">
        <f>LOG(S431,2)</f>
        <v>18.533394851219775</v>
      </c>
      <c r="AD431" s="3">
        <v>7</v>
      </c>
      <c r="AE431" s="3">
        <v>7</v>
      </c>
      <c r="AF431" s="3">
        <v>8</v>
      </c>
      <c r="AG431" s="3">
        <v>7</v>
      </c>
      <c r="AH431" s="3">
        <v>5</v>
      </c>
      <c r="AI431" s="3">
        <v>7</v>
      </c>
      <c r="AJ431" s="3">
        <v>8</v>
      </c>
      <c r="AK431" s="3">
        <v>7</v>
      </c>
      <c r="AL431" s="3">
        <v>9</v>
      </c>
      <c r="AM431" s="3">
        <v>9</v>
      </c>
      <c r="AN431" s="3">
        <v>8</v>
      </c>
      <c r="AO431" s="3">
        <v>8</v>
      </c>
      <c r="AP431" s="3">
        <v>9</v>
      </c>
      <c r="AQ431" s="3">
        <v>9</v>
      </c>
      <c r="AR431" s="3">
        <v>9</v>
      </c>
      <c r="AS431" s="3">
        <v>9</v>
      </c>
      <c r="AT431" s="3">
        <v>9</v>
      </c>
      <c r="AU431" s="3">
        <v>9</v>
      </c>
      <c r="AV431" s="3">
        <v>9</v>
      </c>
      <c r="AW431" s="3">
        <v>9</v>
      </c>
      <c r="AX431" s="3">
        <v>9</v>
      </c>
      <c r="AY431" s="3">
        <v>9</v>
      </c>
      <c r="AZ431" s="3">
        <v>9</v>
      </c>
      <c r="BA431" s="3">
        <v>9</v>
      </c>
      <c r="BB431" t="s">
        <v>1091</v>
      </c>
      <c r="BC431" t="s">
        <v>1092</v>
      </c>
    </row>
    <row r="432" spans="1:55" x14ac:dyDescent="0.25">
      <c r="A432" t="s">
        <v>930</v>
      </c>
      <c r="B432" s="3">
        <v>10</v>
      </c>
      <c r="C432" s="14">
        <f>M432/H432</f>
        <v>1.0891506317234334</v>
      </c>
      <c r="D432" s="12">
        <f>_xlfn.T.TEST(T432:W432,X432:AC432,2,3)</f>
        <v>3.7804151306134709E-2</v>
      </c>
      <c r="E432" t="s">
        <v>2744</v>
      </c>
      <c r="F432" t="s">
        <v>3250</v>
      </c>
      <c r="G432" t="s">
        <v>931</v>
      </c>
      <c r="H432" s="10">
        <f>AVERAGE(I432:L432)</f>
        <v>5850770.375</v>
      </c>
      <c r="I432" s="5">
        <v>6114895</v>
      </c>
      <c r="J432" s="5">
        <v>5891608</v>
      </c>
      <c r="K432" s="5">
        <v>5472638</v>
      </c>
      <c r="L432" s="5">
        <v>5923940.5</v>
      </c>
      <c r="M432" s="10">
        <f>AVERAGE(N432:S432)</f>
        <v>6372370.25</v>
      </c>
      <c r="N432" s="5">
        <v>6329280</v>
      </c>
      <c r="O432" s="5">
        <v>7001971</v>
      </c>
      <c r="P432" s="5">
        <v>6310392</v>
      </c>
      <c r="Q432" s="5">
        <v>5908574.5</v>
      </c>
      <c r="R432" s="5">
        <v>6100962.5</v>
      </c>
      <c r="S432" s="5">
        <v>6583041.5</v>
      </c>
      <c r="T432" s="8">
        <f>LOG(I432,2)</f>
        <v>22.543896295504496</v>
      </c>
      <c r="U432" s="8">
        <f>LOG(J432,2)</f>
        <v>22.490230012720733</v>
      </c>
      <c r="V432" s="8">
        <f>LOG(K432,2)</f>
        <v>22.38380499870398</v>
      </c>
      <c r="W432" s="8">
        <f>LOG(L432,2)</f>
        <v>22.498125719608932</v>
      </c>
      <c r="X432" s="8">
        <f>LOG(N432,2)</f>
        <v>22.593609961630367</v>
      </c>
      <c r="Y432" s="8">
        <f>LOG(O432,2)</f>
        <v>22.739329655905955</v>
      </c>
      <c r="Z432" s="8">
        <f>LOG(P432,2)</f>
        <v>22.589298197177033</v>
      </c>
      <c r="AA432" s="8">
        <f>LOG(Q432,2)</f>
        <v>22.494378677756863</v>
      </c>
      <c r="AB432" s="8">
        <f>LOG(R432,2)</f>
        <v>22.540605432399275</v>
      </c>
      <c r="AC432" s="8">
        <f>LOG(S432,2)</f>
        <v>22.650322861969755</v>
      </c>
      <c r="AD432" s="3">
        <v>9</v>
      </c>
      <c r="AE432" s="3">
        <v>9</v>
      </c>
      <c r="AF432" s="3">
        <v>10</v>
      </c>
      <c r="AG432" s="3">
        <v>9</v>
      </c>
      <c r="AH432" s="3">
        <v>9</v>
      </c>
      <c r="AI432" s="3">
        <v>10</v>
      </c>
      <c r="AJ432" s="3">
        <v>9</v>
      </c>
      <c r="AK432" s="3">
        <v>9</v>
      </c>
      <c r="AL432" s="3">
        <v>10</v>
      </c>
      <c r="AM432" s="3">
        <v>10</v>
      </c>
      <c r="AN432" s="3">
        <v>9</v>
      </c>
      <c r="AO432" s="3">
        <v>11</v>
      </c>
      <c r="AP432" s="3">
        <v>10</v>
      </c>
      <c r="AQ432" s="3">
        <v>10</v>
      </c>
      <c r="AR432" s="3">
        <v>10</v>
      </c>
      <c r="AS432" s="3">
        <v>10</v>
      </c>
      <c r="AT432" s="3">
        <v>10</v>
      </c>
      <c r="AU432" s="3">
        <v>10</v>
      </c>
      <c r="AV432" s="3">
        <v>10</v>
      </c>
      <c r="AW432" s="3">
        <v>10</v>
      </c>
      <c r="AX432" s="3">
        <v>10</v>
      </c>
      <c r="AY432" s="3">
        <v>10</v>
      </c>
      <c r="AZ432" s="3">
        <v>10</v>
      </c>
      <c r="BA432" s="3">
        <v>10</v>
      </c>
      <c r="BB432" t="s">
        <v>929</v>
      </c>
      <c r="BC432" t="s">
        <v>930</v>
      </c>
    </row>
    <row r="433" spans="1:55" x14ac:dyDescent="0.25">
      <c r="A433" t="s">
        <v>2232</v>
      </c>
      <c r="B433" s="3">
        <v>8</v>
      </c>
      <c r="C433" s="14">
        <f>M433/H433</f>
        <v>1.0932378984425486</v>
      </c>
      <c r="D433" s="12">
        <f>_xlfn.T.TEST(T433:W433,X433:AC433,2,3)</f>
        <v>2.0351439852278365E-2</v>
      </c>
      <c r="E433" t="s">
        <v>3175</v>
      </c>
      <c r="F433" t="s">
        <v>3250</v>
      </c>
      <c r="G433" t="s">
        <v>2233</v>
      </c>
      <c r="H433" s="10">
        <f>AVERAGE(I433:L433)</f>
        <v>640122.28125</v>
      </c>
      <c r="I433" s="5">
        <v>642883.9375</v>
      </c>
      <c r="J433" s="5">
        <v>599867.3125</v>
      </c>
      <c r="K433" s="5">
        <v>663107.125</v>
      </c>
      <c r="L433" s="5">
        <v>654630.75</v>
      </c>
      <c r="M433" s="10">
        <f>AVERAGE(N433:S433)</f>
        <v>699805.9375</v>
      </c>
      <c r="N433" s="5">
        <v>683448.875</v>
      </c>
      <c r="O433" s="5">
        <v>763837.75</v>
      </c>
      <c r="P433" s="5">
        <v>703575.5</v>
      </c>
      <c r="Q433" s="5">
        <v>695433.5</v>
      </c>
      <c r="R433" s="5">
        <v>662390.8125</v>
      </c>
      <c r="S433" s="5">
        <v>690149.1875</v>
      </c>
      <c r="T433" s="8">
        <f>LOG(I433,2)</f>
        <v>19.294198779786544</v>
      </c>
      <c r="U433" s="8">
        <f>LOG(J433,2)</f>
        <v>19.194283893877856</v>
      </c>
      <c r="V433" s="8">
        <f>LOG(K433,2)</f>
        <v>19.338882431082226</v>
      </c>
      <c r="W433" s="8">
        <f>LOG(L433,2)</f>
        <v>19.320321846190954</v>
      </c>
      <c r="X433" s="8">
        <f>LOG(N433,2)</f>
        <v>19.382473896331643</v>
      </c>
      <c r="Y433" s="8">
        <f>LOG(O433,2)</f>
        <v>19.542906696298235</v>
      </c>
      <c r="Z433" s="8">
        <f>LOG(P433,2)</f>
        <v>19.42434572040202</v>
      </c>
      <c r="AA433" s="8">
        <f>LOG(Q433,2)</f>
        <v>19.407553039805176</v>
      </c>
      <c r="AB433" s="8">
        <f>LOG(R433,2)</f>
        <v>19.337323136928926</v>
      </c>
      <c r="AC433" s="8">
        <f>LOG(S433,2)</f>
        <v>19.396548733141675</v>
      </c>
      <c r="AD433" s="3">
        <v>6</v>
      </c>
      <c r="AE433" s="3">
        <v>6</v>
      </c>
      <c r="AF433" s="3">
        <v>6</v>
      </c>
      <c r="AG433" s="3">
        <v>6</v>
      </c>
      <c r="AH433" s="3">
        <v>5</v>
      </c>
      <c r="AI433" s="3">
        <v>6</v>
      </c>
      <c r="AJ433" s="3">
        <v>6</v>
      </c>
      <c r="AK433" s="3">
        <v>7</v>
      </c>
      <c r="AL433" s="3">
        <v>7</v>
      </c>
      <c r="AM433" s="3">
        <v>8</v>
      </c>
      <c r="AN433" s="3">
        <v>8</v>
      </c>
      <c r="AO433" s="3">
        <v>8</v>
      </c>
      <c r="AP433" s="3">
        <v>8</v>
      </c>
      <c r="AQ433" s="3">
        <v>8</v>
      </c>
      <c r="AR433" s="3">
        <v>8</v>
      </c>
      <c r="AS433" s="3">
        <v>8</v>
      </c>
      <c r="AT433" s="3">
        <v>8</v>
      </c>
      <c r="AU433" s="3">
        <v>8</v>
      </c>
      <c r="AV433" s="3">
        <v>8</v>
      </c>
      <c r="AW433" s="3">
        <v>8</v>
      </c>
      <c r="AX433" s="3">
        <v>8</v>
      </c>
      <c r="AY433" s="3">
        <v>8</v>
      </c>
      <c r="AZ433" s="3">
        <v>8</v>
      </c>
      <c r="BA433" s="3">
        <v>8</v>
      </c>
      <c r="BB433" t="s">
        <v>2231</v>
      </c>
      <c r="BC433" t="s">
        <v>2232</v>
      </c>
    </row>
    <row r="434" spans="1:55" x14ac:dyDescent="0.25">
      <c r="A434" t="s">
        <v>1869</v>
      </c>
      <c r="B434" s="3">
        <v>4</v>
      </c>
      <c r="C434" s="14">
        <f>M434/H434</f>
        <v>1.0940176491802507</v>
      </c>
      <c r="D434" s="12">
        <f>_xlfn.T.TEST(T434:W434,X434:AC434,2,3)</f>
        <v>2.8743065659353251E-2</v>
      </c>
      <c r="E434" t="s">
        <v>3066</v>
      </c>
      <c r="F434" t="s">
        <v>3250</v>
      </c>
      <c r="G434" t="s">
        <v>1870</v>
      </c>
      <c r="H434" s="10">
        <f>AVERAGE(I434:L434)</f>
        <v>618225.125</v>
      </c>
      <c r="I434" s="5">
        <v>632251.125</v>
      </c>
      <c r="J434" s="5">
        <v>597718.625</v>
      </c>
      <c r="K434" s="5">
        <v>636863.1875</v>
      </c>
      <c r="L434" s="5">
        <v>606067.5625</v>
      </c>
      <c r="M434" s="10">
        <f>AVERAGE(N434:S434)</f>
        <v>676349.19791666663</v>
      </c>
      <c r="N434" s="5">
        <v>661471.125</v>
      </c>
      <c r="O434" s="5">
        <v>636423.375</v>
      </c>
      <c r="P434" s="5">
        <v>751892.9375</v>
      </c>
      <c r="Q434" s="5">
        <v>706543.25</v>
      </c>
      <c r="R434" s="5">
        <v>679993.375</v>
      </c>
      <c r="S434" s="5">
        <v>621771.125</v>
      </c>
      <c r="T434" s="8">
        <f>LOG(I434,2)</f>
        <v>19.270138173396067</v>
      </c>
      <c r="U434" s="8">
        <f>LOG(J434,2)</f>
        <v>19.18910697248976</v>
      </c>
      <c r="V434" s="8">
        <f>LOG(K434,2)</f>
        <v>19.280623956942794</v>
      </c>
      <c r="W434" s="8">
        <f>LOG(L434,2)</f>
        <v>19.209119104192066</v>
      </c>
      <c r="X434" s="8">
        <f>LOG(N434,2)</f>
        <v>19.335318654782746</v>
      </c>
      <c r="Y434" s="8">
        <f>LOG(O434,2)</f>
        <v>19.279627299384956</v>
      </c>
      <c r="Z434" s="8">
        <f>LOG(P434,2)</f>
        <v>19.52016772472534</v>
      </c>
      <c r="AA434" s="8">
        <f>LOG(Q434,2)</f>
        <v>19.430418350142133</v>
      </c>
      <c r="AB434" s="8">
        <f>LOG(R434,2)</f>
        <v>19.375161165062721</v>
      </c>
      <c r="AC434" s="8">
        <f>LOG(S434,2)</f>
        <v>19.24602409403219</v>
      </c>
      <c r="AD434" s="3">
        <v>4</v>
      </c>
      <c r="AE434" s="3">
        <v>4</v>
      </c>
      <c r="AF434" s="3">
        <v>3</v>
      </c>
      <c r="AG434" s="3">
        <v>4</v>
      </c>
      <c r="AH434" s="3">
        <v>3</v>
      </c>
      <c r="AI434" s="3">
        <v>4</v>
      </c>
      <c r="AJ434" s="3">
        <v>4</v>
      </c>
      <c r="AK434" s="3">
        <v>3</v>
      </c>
      <c r="AL434" s="3">
        <v>4</v>
      </c>
      <c r="AM434" s="3">
        <v>4</v>
      </c>
      <c r="AN434" s="3">
        <v>4</v>
      </c>
      <c r="AO434" s="3">
        <v>4</v>
      </c>
      <c r="AP434" s="3">
        <v>4</v>
      </c>
      <c r="AQ434" s="3">
        <v>4</v>
      </c>
      <c r="AR434" s="3">
        <v>4</v>
      </c>
      <c r="AS434" s="3">
        <v>4</v>
      </c>
      <c r="AT434" s="3">
        <v>4</v>
      </c>
      <c r="AU434" s="3">
        <v>4</v>
      </c>
      <c r="AV434" s="3">
        <v>4</v>
      </c>
      <c r="AW434" s="3">
        <v>4</v>
      </c>
      <c r="AX434" s="3">
        <v>4</v>
      </c>
      <c r="AY434" s="3">
        <v>4</v>
      </c>
      <c r="AZ434" s="3">
        <v>4</v>
      </c>
      <c r="BA434" s="3">
        <v>4</v>
      </c>
      <c r="BB434" t="s">
        <v>1868</v>
      </c>
      <c r="BC434" t="s">
        <v>1869</v>
      </c>
    </row>
    <row r="435" spans="1:55" x14ac:dyDescent="0.25">
      <c r="A435" t="s">
        <v>210</v>
      </c>
      <c r="B435" s="3">
        <v>10</v>
      </c>
      <c r="C435" s="14">
        <f>M435/H435</f>
        <v>1.0942241706718969</v>
      </c>
      <c r="D435" s="12">
        <f>_xlfn.T.TEST(T435:W435,X435:AC435,2,3)</f>
        <v>3.275718905840156E-2</v>
      </c>
      <c r="E435" t="s">
        <v>2495</v>
      </c>
      <c r="F435" t="s">
        <v>3250</v>
      </c>
      <c r="G435" t="s">
        <v>211</v>
      </c>
      <c r="H435" s="10">
        <f>AVERAGE(I435:L435)</f>
        <v>212831.24609375</v>
      </c>
      <c r="I435" s="5">
        <v>218131.078125</v>
      </c>
      <c r="J435" s="5">
        <v>199054.296875</v>
      </c>
      <c r="K435" s="5">
        <v>217320.34375</v>
      </c>
      <c r="L435" s="5">
        <v>216819.265625</v>
      </c>
      <c r="M435" s="10">
        <f>AVERAGE(N435:S435)</f>
        <v>232885.09375</v>
      </c>
      <c r="N435" s="5">
        <v>248105.078125</v>
      </c>
      <c r="O435" s="5">
        <v>243174.640625</v>
      </c>
      <c r="P435" s="5">
        <v>237450.640625</v>
      </c>
      <c r="Q435" s="5">
        <v>234260.03125</v>
      </c>
      <c r="R435" s="5">
        <v>206635.1875</v>
      </c>
      <c r="S435" s="5">
        <v>227684.984375</v>
      </c>
      <c r="T435" s="8">
        <f>LOG(I435,2)</f>
        <v>17.734835806371702</v>
      </c>
      <c r="U435" s="8">
        <f>LOG(J435,2)</f>
        <v>17.602802488862032</v>
      </c>
      <c r="V435" s="8">
        <f>LOG(K435,2)</f>
        <v>17.729463708566914</v>
      </c>
      <c r="W435" s="8">
        <f>LOG(L435,2)</f>
        <v>17.72613342848452</v>
      </c>
      <c r="X435" s="8">
        <f>LOG(N435,2)</f>
        <v>17.920591738529627</v>
      </c>
      <c r="Y435" s="8">
        <f>LOG(O435,2)</f>
        <v>17.891633260158457</v>
      </c>
      <c r="Z435" s="8">
        <f>LOG(P435,2)</f>
        <v>17.857268122927287</v>
      </c>
      <c r="AA435" s="8">
        <f>LOG(Q435,2)</f>
        <v>17.83775130129575</v>
      </c>
      <c r="AB435" s="8">
        <f>LOG(R435,2)</f>
        <v>17.656726423263137</v>
      </c>
      <c r="AC435" s="8">
        <f>LOG(S435,2)</f>
        <v>17.796679624576104</v>
      </c>
      <c r="AD435" s="3">
        <v>8</v>
      </c>
      <c r="AE435" s="3">
        <v>8</v>
      </c>
      <c r="AF435" s="3">
        <v>8</v>
      </c>
      <c r="AG435" s="3">
        <v>8</v>
      </c>
      <c r="AH435" s="3">
        <v>3</v>
      </c>
      <c r="AI435" s="3">
        <v>4</v>
      </c>
      <c r="AJ435" s="3">
        <v>9</v>
      </c>
      <c r="AK435" s="3">
        <v>9</v>
      </c>
      <c r="AL435" s="3">
        <v>10</v>
      </c>
      <c r="AM435" s="3">
        <v>9</v>
      </c>
      <c r="AN435" s="3">
        <v>10</v>
      </c>
      <c r="AO435" s="3">
        <v>9</v>
      </c>
      <c r="AP435" s="3">
        <v>10</v>
      </c>
      <c r="AQ435" s="3">
        <v>10</v>
      </c>
      <c r="AR435" s="3">
        <v>10</v>
      </c>
      <c r="AS435" s="3">
        <v>10</v>
      </c>
      <c r="AT435" s="3">
        <v>10</v>
      </c>
      <c r="AU435" s="3">
        <v>10</v>
      </c>
      <c r="AV435" s="3">
        <v>10</v>
      </c>
      <c r="AW435" s="3">
        <v>10</v>
      </c>
      <c r="AX435" s="3">
        <v>10</v>
      </c>
      <c r="AY435" s="3">
        <v>10</v>
      </c>
      <c r="AZ435" s="3">
        <v>10</v>
      </c>
      <c r="BA435" s="3">
        <v>10</v>
      </c>
      <c r="BB435" t="s">
        <v>209</v>
      </c>
      <c r="BC435" t="s">
        <v>210</v>
      </c>
    </row>
    <row r="436" spans="1:55" x14ac:dyDescent="0.25">
      <c r="A436" t="s">
        <v>1119</v>
      </c>
      <c r="B436" s="3">
        <v>9</v>
      </c>
      <c r="C436" s="14">
        <f>M436/H436</f>
        <v>1.0946551495563712</v>
      </c>
      <c r="D436" s="12">
        <f>_xlfn.T.TEST(T436:W436,X436:AC436,2,3)</f>
        <v>2.7579282573039613E-3</v>
      </c>
      <c r="E436" t="s">
        <v>2808</v>
      </c>
      <c r="F436" t="s">
        <v>3250</v>
      </c>
      <c r="G436" t="s">
        <v>1120</v>
      </c>
      <c r="H436" s="10">
        <f>AVERAGE(I436:L436)</f>
        <v>360807.375</v>
      </c>
      <c r="I436" s="5">
        <v>358268.1875</v>
      </c>
      <c r="J436" s="5">
        <v>356682.125</v>
      </c>
      <c r="K436" s="5">
        <v>353023.53125</v>
      </c>
      <c r="L436" s="5">
        <v>375255.65625</v>
      </c>
      <c r="M436" s="10">
        <f>AVERAGE(N436:S436)</f>
        <v>394959.65104166669</v>
      </c>
      <c r="N436" s="5">
        <v>391196.09375</v>
      </c>
      <c r="O436" s="5">
        <v>385889.6875</v>
      </c>
      <c r="P436" s="5">
        <v>399271.375</v>
      </c>
      <c r="Q436" s="5">
        <v>399173.84375</v>
      </c>
      <c r="R436" s="5">
        <v>391768.5625</v>
      </c>
      <c r="S436" s="5">
        <v>402458.34375</v>
      </c>
      <c r="T436" s="8">
        <f>LOG(I436,2)</f>
        <v>18.450680419259285</v>
      </c>
      <c r="U436" s="8">
        <f>LOG(J436,2)</f>
        <v>18.44427939189551</v>
      </c>
      <c r="V436" s="8">
        <f>LOG(K436,2)</f>
        <v>18.429404825882891</v>
      </c>
      <c r="W436" s="8">
        <f>LOG(L436,2)</f>
        <v>18.517514292271652</v>
      </c>
      <c r="X436" s="8">
        <f>LOG(N436,2)</f>
        <v>18.577532438909884</v>
      </c>
      <c r="Y436" s="8">
        <f>LOG(O436,2)</f>
        <v>18.557828964308712</v>
      </c>
      <c r="Z436" s="8">
        <f>LOG(P436,2)</f>
        <v>18.607010118844862</v>
      </c>
      <c r="AA436" s="8">
        <f>LOG(Q436,2)</f>
        <v>18.606657664229061</v>
      </c>
      <c r="AB436" s="8">
        <f>LOG(R436,2)</f>
        <v>18.579642107506718</v>
      </c>
      <c r="AC436" s="8">
        <f>LOG(S436,2)</f>
        <v>18.618479939961315</v>
      </c>
      <c r="AD436" s="3">
        <v>8</v>
      </c>
      <c r="AE436" s="3">
        <v>7</v>
      </c>
      <c r="AF436" s="3">
        <v>9</v>
      </c>
      <c r="AG436" s="3">
        <v>8</v>
      </c>
      <c r="AH436" s="3">
        <v>4</v>
      </c>
      <c r="AI436" s="3">
        <v>7</v>
      </c>
      <c r="AJ436" s="3">
        <v>9</v>
      </c>
      <c r="AK436" s="3">
        <v>8</v>
      </c>
      <c r="AL436" s="3">
        <v>10</v>
      </c>
      <c r="AM436" s="3">
        <v>10</v>
      </c>
      <c r="AN436" s="3">
        <v>10</v>
      </c>
      <c r="AO436" s="3">
        <v>10</v>
      </c>
      <c r="AP436" s="3">
        <v>9</v>
      </c>
      <c r="AQ436" s="3">
        <v>9</v>
      </c>
      <c r="AR436" s="3">
        <v>9</v>
      </c>
      <c r="AS436" s="3">
        <v>9</v>
      </c>
      <c r="AT436" s="3">
        <v>9</v>
      </c>
      <c r="AU436" s="3">
        <v>9</v>
      </c>
      <c r="AV436" s="3">
        <v>9</v>
      </c>
      <c r="AW436" s="3">
        <v>9</v>
      </c>
      <c r="AX436" s="3">
        <v>9</v>
      </c>
      <c r="AY436" s="3">
        <v>9</v>
      </c>
      <c r="AZ436" s="3">
        <v>9</v>
      </c>
      <c r="BA436" s="3">
        <v>9</v>
      </c>
      <c r="BB436" t="s">
        <v>1118</v>
      </c>
      <c r="BC436" t="s">
        <v>1119</v>
      </c>
    </row>
    <row r="437" spans="1:55" x14ac:dyDescent="0.25">
      <c r="A437" t="s">
        <v>1623</v>
      </c>
      <c r="B437" s="3">
        <v>18</v>
      </c>
      <c r="C437" s="14">
        <f>M437/H437</f>
        <v>1.0951348626063084</v>
      </c>
      <c r="D437" s="12">
        <f>_xlfn.T.TEST(T437:W437,X437:AC437,2,3)</f>
        <v>6.6016316841612252E-3</v>
      </c>
      <c r="E437" t="s">
        <v>2982</v>
      </c>
      <c r="F437" t="s">
        <v>3250</v>
      </c>
      <c r="G437" t="s">
        <v>1624</v>
      </c>
      <c r="H437" s="10">
        <f>AVERAGE(I437:L437)</f>
        <v>970783.328125</v>
      </c>
      <c r="I437" s="5">
        <v>1006806.9375</v>
      </c>
      <c r="J437" s="5">
        <v>965835.875</v>
      </c>
      <c r="K437" s="5">
        <v>925592.0625</v>
      </c>
      <c r="L437" s="5">
        <v>984898.4375</v>
      </c>
      <c r="M437" s="10">
        <f>AVERAGE(N437:S437)</f>
        <v>1063138.6666666667</v>
      </c>
      <c r="N437" s="5">
        <v>1069194.125</v>
      </c>
      <c r="O437" s="5">
        <v>1034709.75</v>
      </c>
      <c r="P437" s="5">
        <v>1098642</v>
      </c>
      <c r="Q437" s="5">
        <v>1086550.875</v>
      </c>
      <c r="R437" s="5">
        <v>1065590.375</v>
      </c>
      <c r="S437" s="5">
        <v>1024144.875</v>
      </c>
      <c r="T437" s="8">
        <f>LOG(I437,2)</f>
        <v>19.941355631998839</v>
      </c>
      <c r="U437" s="8">
        <f>LOG(J437,2)</f>
        <v>19.881418526395667</v>
      </c>
      <c r="V437" s="8">
        <f>LOG(K437,2)</f>
        <v>19.820016966971036</v>
      </c>
      <c r="W437" s="8">
        <f>LOG(L437,2)</f>
        <v>19.909615436295596</v>
      </c>
      <c r="X437" s="8">
        <f>LOG(N437,2)</f>
        <v>20.028092384729504</v>
      </c>
      <c r="Y437" s="8">
        <f>LOG(O437,2)</f>
        <v>19.98079469843859</v>
      </c>
      <c r="Z437" s="8">
        <f>LOG(P437,2)</f>
        <v>20.067289920155858</v>
      </c>
      <c r="AA437" s="8">
        <f>LOG(Q437,2)</f>
        <v>20.051324295975778</v>
      </c>
      <c r="AB437" s="8">
        <f>LOG(R437,2)</f>
        <v>20.023221525687504</v>
      </c>
      <c r="AC437" s="8">
        <f>LOG(S437,2)</f>
        <v>19.965988381986403</v>
      </c>
      <c r="AD437" s="3">
        <v>15</v>
      </c>
      <c r="AE437" s="3">
        <v>16</v>
      </c>
      <c r="AF437" s="3">
        <v>14</v>
      </c>
      <c r="AG437" s="3">
        <v>15</v>
      </c>
      <c r="AH437" s="3">
        <v>11</v>
      </c>
      <c r="AI437" s="3">
        <v>13</v>
      </c>
      <c r="AJ437" s="3">
        <v>15</v>
      </c>
      <c r="AK437" s="3">
        <v>15</v>
      </c>
      <c r="AL437" s="3">
        <v>18</v>
      </c>
      <c r="AM437" s="3">
        <v>15</v>
      </c>
      <c r="AN437" s="3">
        <v>18</v>
      </c>
      <c r="AO437" s="3">
        <v>17</v>
      </c>
      <c r="AP437" s="3">
        <v>18</v>
      </c>
      <c r="AQ437" s="3">
        <v>18</v>
      </c>
      <c r="AR437" s="3">
        <v>18</v>
      </c>
      <c r="AS437" s="3">
        <v>18</v>
      </c>
      <c r="AT437" s="3">
        <v>18</v>
      </c>
      <c r="AU437" s="3">
        <v>18</v>
      </c>
      <c r="AV437" s="3">
        <v>18</v>
      </c>
      <c r="AW437" s="3">
        <v>18</v>
      </c>
      <c r="AX437" s="3">
        <v>18</v>
      </c>
      <c r="AY437" s="3">
        <v>18</v>
      </c>
      <c r="AZ437" s="3">
        <v>18</v>
      </c>
      <c r="BA437" s="3">
        <v>18</v>
      </c>
      <c r="BB437" t="s">
        <v>1622</v>
      </c>
      <c r="BC437" t="s">
        <v>1623</v>
      </c>
    </row>
    <row r="438" spans="1:55" x14ac:dyDescent="0.25">
      <c r="A438" t="s">
        <v>1725</v>
      </c>
      <c r="B438" s="3">
        <v>9</v>
      </c>
      <c r="C438" s="14">
        <f>M438/H438</f>
        <v>1.0956093701971437</v>
      </c>
      <c r="D438" s="12">
        <f>_xlfn.T.TEST(T438:W438,X438:AC438,2,3)</f>
        <v>3.7488859021615077E-2</v>
      </c>
      <c r="E438" t="s">
        <v>3016</v>
      </c>
      <c r="F438" t="s">
        <v>3250</v>
      </c>
      <c r="G438" t="s">
        <v>1726</v>
      </c>
      <c r="H438" s="10">
        <f>AVERAGE(I438:L438)</f>
        <v>152531.03125</v>
      </c>
      <c r="I438" s="5">
        <v>162307.25</v>
      </c>
      <c r="J438" s="5">
        <v>147014.453125</v>
      </c>
      <c r="K438" s="5">
        <v>144983.625</v>
      </c>
      <c r="L438" s="5">
        <v>155818.796875</v>
      </c>
      <c r="M438" s="10">
        <f>AVERAGE(N438:S438)</f>
        <v>167114.42708333334</v>
      </c>
      <c r="N438" s="5">
        <v>175664.375</v>
      </c>
      <c r="O438" s="5">
        <v>173013.703125</v>
      </c>
      <c r="P438" s="5">
        <v>170636.265625</v>
      </c>
      <c r="Q438" s="5">
        <v>173069.796875</v>
      </c>
      <c r="R438" s="5">
        <v>158851.984375</v>
      </c>
      <c r="S438" s="5">
        <v>151450.4375</v>
      </c>
      <c r="T438" s="8">
        <f>LOG(I438,2)</f>
        <v>17.308367918595263</v>
      </c>
      <c r="U438" s="8">
        <f>LOG(J438,2)</f>
        <v>17.16559846913632</v>
      </c>
      <c r="V438" s="8">
        <f>LOG(K438,2)</f>
        <v>17.145530440433273</v>
      </c>
      <c r="W438" s="8">
        <f>LOG(L438,2)</f>
        <v>17.24950975483646</v>
      </c>
      <c r="X438" s="8">
        <f>LOG(N438,2)</f>
        <v>17.422462114718368</v>
      </c>
      <c r="Y438" s="8">
        <f>LOG(O438,2)</f>
        <v>17.400526781937927</v>
      </c>
      <c r="Z438" s="8">
        <f>LOG(P438,2)</f>
        <v>17.380564772189686</v>
      </c>
      <c r="AA438" s="8">
        <f>LOG(Q438,2)</f>
        <v>17.400994450437917</v>
      </c>
      <c r="AB438" s="8">
        <f>LOG(R438,2)</f>
        <v>17.27732358671101</v>
      </c>
      <c r="AC438" s="8">
        <f>LOG(S438,2)</f>
        <v>17.208486220138067</v>
      </c>
      <c r="AD438" s="3">
        <v>6</v>
      </c>
      <c r="AE438" s="3">
        <v>6</v>
      </c>
      <c r="AF438" s="3">
        <v>8</v>
      </c>
      <c r="AG438" s="3">
        <v>5</v>
      </c>
      <c r="AH438" s="3">
        <v>3</v>
      </c>
      <c r="AI438" s="3">
        <v>3</v>
      </c>
      <c r="AJ438" s="3">
        <v>8</v>
      </c>
      <c r="AK438" s="3">
        <v>8</v>
      </c>
      <c r="AL438" s="3">
        <v>8</v>
      </c>
      <c r="AM438" s="3">
        <v>9</v>
      </c>
      <c r="AN438" s="3">
        <v>9</v>
      </c>
      <c r="AO438" s="3">
        <v>8</v>
      </c>
      <c r="AP438" s="3">
        <v>9</v>
      </c>
      <c r="AQ438" s="3">
        <v>9</v>
      </c>
      <c r="AR438" s="3">
        <v>9</v>
      </c>
      <c r="AS438" s="3">
        <v>9</v>
      </c>
      <c r="AT438" s="3">
        <v>9</v>
      </c>
      <c r="AU438" s="3">
        <v>9</v>
      </c>
      <c r="AV438" s="3">
        <v>9</v>
      </c>
      <c r="AW438" s="3">
        <v>9</v>
      </c>
      <c r="AX438" s="3">
        <v>9</v>
      </c>
      <c r="AY438" s="3">
        <v>9</v>
      </c>
      <c r="AZ438" s="3">
        <v>9</v>
      </c>
      <c r="BA438" s="3">
        <v>9</v>
      </c>
      <c r="BB438" t="s">
        <v>1724</v>
      </c>
      <c r="BC438" t="s">
        <v>1725</v>
      </c>
    </row>
    <row r="439" spans="1:55" x14ac:dyDescent="0.25">
      <c r="A439" t="s">
        <v>615</v>
      </c>
      <c r="B439" s="3">
        <v>10</v>
      </c>
      <c r="C439" s="14">
        <f>M439/H439</f>
        <v>1.0963626523857344</v>
      </c>
      <c r="D439" s="12">
        <f>_xlfn.T.TEST(T439:W439,X439:AC439,2,3)</f>
        <v>4.7065586894525328E-2</v>
      </c>
      <c r="E439" t="s">
        <v>2634</v>
      </c>
      <c r="F439" t="s">
        <v>3250</v>
      </c>
      <c r="G439" t="s">
        <v>616</v>
      </c>
      <c r="H439" s="10">
        <f>AVERAGE(I439:L439)</f>
        <v>425299.03125</v>
      </c>
      <c r="I439" s="5">
        <v>433980.0625</v>
      </c>
      <c r="J439" s="5">
        <v>429421.125</v>
      </c>
      <c r="K439" s="5">
        <v>406175.15625</v>
      </c>
      <c r="L439" s="5">
        <v>431619.78125</v>
      </c>
      <c r="M439" s="10">
        <f>AVERAGE(N439:S439)</f>
        <v>466281.97395833331</v>
      </c>
      <c r="N439" s="5">
        <v>506195.5</v>
      </c>
      <c r="O439" s="5">
        <v>450604.3125</v>
      </c>
      <c r="P439" s="5">
        <v>507169.34375</v>
      </c>
      <c r="Q439" s="5">
        <v>483549.78125</v>
      </c>
      <c r="R439" s="5">
        <v>432195.6875</v>
      </c>
      <c r="S439" s="5">
        <v>417977.21875</v>
      </c>
      <c r="T439" s="8">
        <f>LOG(I439,2)</f>
        <v>18.727269239703144</v>
      </c>
      <c r="U439" s="8">
        <f>LOG(J439,2)</f>
        <v>18.712033639511198</v>
      </c>
      <c r="V439" s="8">
        <f>LOG(K439,2)</f>
        <v>18.631742474161872</v>
      </c>
      <c r="W439" s="8">
        <f>LOG(L439,2)</f>
        <v>18.719401459877453</v>
      </c>
      <c r="X439" s="8">
        <f>LOG(N439,2)</f>
        <v>18.949335156605795</v>
      </c>
      <c r="Y439" s="8">
        <f>LOG(O439,2)</f>
        <v>18.781501595361664</v>
      </c>
      <c r="Z439" s="8">
        <f>LOG(P439,2)</f>
        <v>18.952108017712817</v>
      </c>
      <c r="AA439" s="8">
        <f>LOG(Q439,2)</f>
        <v>18.883304896642549</v>
      </c>
      <c r="AB439" s="8">
        <f>LOG(R439,2)</f>
        <v>18.721325151323256</v>
      </c>
      <c r="AC439" s="8">
        <f>LOG(S439,2)</f>
        <v>18.67306478685768</v>
      </c>
      <c r="AD439" s="3">
        <v>7</v>
      </c>
      <c r="AE439" s="3">
        <v>8</v>
      </c>
      <c r="AF439" s="3">
        <v>8</v>
      </c>
      <c r="AG439" s="3">
        <v>6</v>
      </c>
      <c r="AH439" s="3">
        <v>6</v>
      </c>
      <c r="AI439" s="3">
        <v>6</v>
      </c>
      <c r="AJ439" s="3">
        <v>9</v>
      </c>
      <c r="AK439" s="3">
        <v>9</v>
      </c>
      <c r="AL439" s="3">
        <v>9</v>
      </c>
      <c r="AM439" s="3">
        <v>10</v>
      </c>
      <c r="AN439" s="3">
        <v>10</v>
      </c>
      <c r="AO439" s="3">
        <v>7</v>
      </c>
      <c r="AP439" s="3">
        <v>10</v>
      </c>
      <c r="AQ439" s="3">
        <v>10</v>
      </c>
      <c r="AR439" s="3">
        <v>10</v>
      </c>
      <c r="AS439" s="3">
        <v>10</v>
      </c>
      <c r="AT439" s="3">
        <v>10</v>
      </c>
      <c r="AU439" s="3">
        <v>10</v>
      </c>
      <c r="AV439" s="3">
        <v>10</v>
      </c>
      <c r="AW439" s="3">
        <v>10</v>
      </c>
      <c r="AX439" s="3">
        <v>10</v>
      </c>
      <c r="AY439" s="3">
        <v>10</v>
      </c>
      <c r="AZ439" s="3">
        <v>10</v>
      </c>
      <c r="BA439" s="3">
        <v>10</v>
      </c>
      <c r="BB439" t="s">
        <v>614</v>
      </c>
      <c r="BC439" t="s">
        <v>615</v>
      </c>
    </row>
    <row r="440" spans="1:55" x14ac:dyDescent="0.25">
      <c r="A440" t="s">
        <v>1719</v>
      </c>
      <c r="B440" s="3">
        <v>20</v>
      </c>
      <c r="C440" s="14">
        <f>M440/H440</f>
        <v>1.0968977702538991</v>
      </c>
      <c r="D440" s="12">
        <f>_xlfn.T.TEST(T440:W440,X440:AC440,2,3)</f>
        <v>2.6633956605247547E-2</v>
      </c>
      <c r="E440" t="s">
        <v>3014</v>
      </c>
      <c r="F440" t="s">
        <v>3250</v>
      </c>
      <c r="G440" t="s">
        <v>1720</v>
      </c>
      <c r="H440" s="10">
        <f>AVERAGE(I440:L440)</f>
        <v>925239.40625</v>
      </c>
      <c r="I440" s="5">
        <v>868093.0625</v>
      </c>
      <c r="J440" s="5">
        <v>941085.1875</v>
      </c>
      <c r="K440" s="5">
        <v>911429.9375</v>
      </c>
      <c r="L440" s="5">
        <v>980349.4375</v>
      </c>
      <c r="M440" s="10">
        <f>AVERAGE(N440:S440)</f>
        <v>1014893.0416666666</v>
      </c>
      <c r="N440" s="5">
        <v>1066406.125</v>
      </c>
      <c r="O440" s="5">
        <v>949120.625</v>
      </c>
      <c r="P440" s="5">
        <v>1051813.25</v>
      </c>
      <c r="Q440" s="5">
        <v>1038206.625</v>
      </c>
      <c r="R440" s="5">
        <v>977697.8125</v>
      </c>
      <c r="S440" s="5">
        <v>1006113.8125</v>
      </c>
      <c r="T440" s="8">
        <f>LOG(I440,2)</f>
        <v>19.727490187164609</v>
      </c>
      <c r="U440" s="8">
        <f>LOG(J440,2)</f>
        <v>19.843965796775493</v>
      </c>
      <c r="V440" s="8">
        <f>LOG(K440,2)</f>
        <v>19.797772233601698</v>
      </c>
      <c r="W440" s="8">
        <f>LOG(L440,2)</f>
        <v>19.902936552124721</v>
      </c>
      <c r="X440" s="8">
        <f>LOG(N440,2)</f>
        <v>20.024325541136907</v>
      </c>
      <c r="Y440" s="8">
        <f>LOG(O440,2)</f>
        <v>19.856231927363176</v>
      </c>
      <c r="Z440" s="8">
        <f>LOG(P440,2)</f>
        <v>20.004447145422457</v>
      </c>
      <c r="AA440" s="8">
        <f>LOG(Q440,2)</f>
        <v>19.985662168315802</v>
      </c>
      <c r="AB440" s="8">
        <f>LOG(R440,2)</f>
        <v>19.899029099353776</v>
      </c>
      <c r="AC440" s="8">
        <f>LOG(S440,2)</f>
        <v>19.94036208266041</v>
      </c>
      <c r="AD440" s="3">
        <v>16</v>
      </c>
      <c r="AE440" s="3">
        <v>18</v>
      </c>
      <c r="AF440" s="3">
        <v>17</v>
      </c>
      <c r="AG440" s="3">
        <v>18</v>
      </c>
      <c r="AH440" s="3">
        <v>13</v>
      </c>
      <c r="AI440" s="3">
        <v>17</v>
      </c>
      <c r="AJ440" s="3">
        <v>17</v>
      </c>
      <c r="AK440" s="3">
        <v>18</v>
      </c>
      <c r="AL440" s="3">
        <v>20</v>
      </c>
      <c r="AM440" s="3">
        <v>20</v>
      </c>
      <c r="AN440" s="3">
        <v>21</v>
      </c>
      <c r="AO440" s="3">
        <v>18</v>
      </c>
      <c r="AP440" s="3">
        <v>20</v>
      </c>
      <c r="AQ440" s="3">
        <v>20</v>
      </c>
      <c r="AR440" s="3">
        <v>20</v>
      </c>
      <c r="AS440" s="3">
        <v>20</v>
      </c>
      <c r="AT440" s="3">
        <v>20</v>
      </c>
      <c r="AU440" s="3">
        <v>20</v>
      </c>
      <c r="AV440" s="3">
        <v>20</v>
      </c>
      <c r="AW440" s="3">
        <v>20</v>
      </c>
      <c r="AX440" s="3">
        <v>20</v>
      </c>
      <c r="AY440" s="3">
        <v>20</v>
      </c>
      <c r="AZ440" s="3">
        <v>20</v>
      </c>
      <c r="BA440" s="3">
        <v>20</v>
      </c>
      <c r="BB440" t="s">
        <v>1718</v>
      </c>
      <c r="BC440" t="s">
        <v>1719</v>
      </c>
    </row>
    <row r="441" spans="1:55" x14ac:dyDescent="0.25">
      <c r="A441" t="s">
        <v>1281</v>
      </c>
      <c r="B441" s="3">
        <v>26</v>
      </c>
      <c r="C441" s="14">
        <f>M441/H441</f>
        <v>1.0984892950203262</v>
      </c>
      <c r="D441" s="12">
        <f>_xlfn.T.TEST(T441:W441,X441:AC441,2,3)</f>
        <v>1.642394899959564E-2</v>
      </c>
      <c r="E441" t="s">
        <v>2866</v>
      </c>
      <c r="F441" t="s">
        <v>3250</v>
      </c>
      <c r="G441" t="s">
        <v>1282</v>
      </c>
      <c r="H441" s="10">
        <f>AVERAGE(I441:L441)</f>
        <v>1012343.3125</v>
      </c>
      <c r="I441" s="5">
        <v>1075716.625</v>
      </c>
      <c r="J441" s="5">
        <v>994616.9375</v>
      </c>
      <c r="K441" s="5">
        <v>978388.1875</v>
      </c>
      <c r="L441" s="5">
        <v>1000651.5</v>
      </c>
      <c r="M441" s="10">
        <f>AVERAGE(N441:S441)</f>
        <v>1112048.2916666667</v>
      </c>
      <c r="N441" s="5">
        <v>1122181.625</v>
      </c>
      <c r="O441" s="5">
        <v>1106853.5</v>
      </c>
      <c r="P441" s="5">
        <v>1113751.25</v>
      </c>
      <c r="Q441" s="5">
        <v>1104584.25</v>
      </c>
      <c r="R441" s="5">
        <v>1087857.125</v>
      </c>
      <c r="S441" s="5">
        <v>1137062</v>
      </c>
      <c r="T441" s="8">
        <f>LOG(I441,2)</f>
        <v>20.036866649495195</v>
      </c>
      <c r="U441" s="8">
        <f>LOG(J441,2)</f>
        <v>19.923781473684461</v>
      </c>
      <c r="V441" s="8">
        <f>LOG(K441,2)</f>
        <v>19.900047460131582</v>
      </c>
      <c r="W441" s="8">
        <f>LOG(L441,2)</f>
        <v>19.932508179098654</v>
      </c>
      <c r="X441" s="8">
        <f>LOG(N441,2)</f>
        <v>20.097874764237844</v>
      </c>
      <c r="Y441" s="8">
        <f>LOG(O441,2)</f>
        <v>20.078032853042526</v>
      </c>
      <c r="Z441" s="8">
        <f>LOG(P441,2)</f>
        <v>20.086995620256818</v>
      </c>
      <c r="AA441" s="8">
        <f>LOG(Q441,2)</f>
        <v>20.075072030952352</v>
      </c>
      <c r="AB441" s="8">
        <f>LOG(R441,2)</f>
        <v>20.053057660297341</v>
      </c>
      <c r="AC441" s="8">
        <f>LOG(S441,2)</f>
        <v>20.116879490796087</v>
      </c>
      <c r="AD441" s="3">
        <v>17</v>
      </c>
      <c r="AE441" s="3">
        <v>21</v>
      </c>
      <c r="AF441" s="3">
        <v>18</v>
      </c>
      <c r="AG441" s="3">
        <v>19</v>
      </c>
      <c r="AH441" s="3">
        <v>17</v>
      </c>
      <c r="AI441" s="3">
        <v>18</v>
      </c>
      <c r="AJ441" s="3">
        <v>21</v>
      </c>
      <c r="AK441" s="3">
        <v>19</v>
      </c>
      <c r="AL441" s="3">
        <v>23</v>
      </c>
      <c r="AM441" s="3">
        <v>26</v>
      </c>
      <c r="AN441" s="3">
        <v>23</v>
      </c>
      <c r="AO441" s="3">
        <v>24</v>
      </c>
      <c r="AP441" s="3">
        <v>26</v>
      </c>
      <c r="AQ441" s="3">
        <v>26</v>
      </c>
      <c r="AR441" s="3">
        <v>26</v>
      </c>
      <c r="AS441" s="3">
        <v>26</v>
      </c>
      <c r="AT441" s="3">
        <v>26</v>
      </c>
      <c r="AU441" s="3">
        <v>26</v>
      </c>
      <c r="AV441" s="3">
        <v>26</v>
      </c>
      <c r="AW441" s="3">
        <v>26</v>
      </c>
      <c r="AX441" s="3">
        <v>26</v>
      </c>
      <c r="AY441" s="3">
        <v>26</v>
      </c>
      <c r="AZ441" s="3">
        <v>26</v>
      </c>
      <c r="BA441" s="3">
        <v>26</v>
      </c>
      <c r="BB441" t="s">
        <v>1280</v>
      </c>
      <c r="BC441" t="s">
        <v>1281</v>
      </c>
    </row>
    <row r="442" spans="1:55" x14ac:dyDescent="0.25">
      <c r="A442" t="s">
        <v>1488</v>
      </c>
      <c r="B442" s="3">
        <v>7</v>
      </c>
      <c r="C442" s="14">
        <f>M442/H442</f>
        <v>1.0989981800687387</v>
      </c>
      <c r="D442" s="12">
        <f>_xlfn.T.TEST(T442:W442,X442:AC442,2,3)</f>
        <v>2.6944058812775989E-2</v>
      </c>
      <c r="E442" t="s">
        <v>2936</v>
      </c>
      <c r="F442" t="s">
        <v>3250</v>
      </c>
      <c r="G442" t="s">
        <v>1489</v>
      </c>
      <c r="H442" s="10">
        <f>AVERAGE(I442:L442)</f>
        <v>385279.546875</v>
      </c>
      <c r="I442" s="5">
        <v>374592.65625</v>
      </c>
      <c r="J442" s="5">
        <v>407443.84375</v>
      </c>
      <c r="K442" s="5">
        <v>362775.71875</v>
      </c>
      <c r="L442" s="5">
        <v>396305.96875</v>
      </c>
      <c r="M442" s="10">
        <f>AVERAGE(N442:S442)</f>
        <v>423421.52083333331</v>
      </c>
      <c r="N442" s="5">
        <v>423449.09375</v>
      </c>
      <c r="O442" s="5">
        <v>418883.53125</v>
      </c>
      <c r="P442" s="5">
        <v>405322.28125</v>
      </c>
      <c r="Q442" s="5">
        <v>420773.21875</v>
      </c>
      <c r="R442" s="5">
        <v>448172.84375</v>
      </c>
      <c r="S442" s="5">
        <v>423928.15625</v>
      </c>
      <c r="T442" s="8">
        <f>LOG(I442,2)</f>
        <v>18.514963090794176</v>
      </c>
      <c r="U442" s="8">
        <f>LOG(J442,2)</f>
        <v>18.636241706967763</v>
      </c>
      <c r="V442" s="8">
        <f>LOG(K442,2)</f>
        <v>18.468718371286538</v>
      </c>
      <c r="W442" s="8">
        <f>LOG(L442,2)</f>
        <v>18.596255170284671</v>
      </c>
      <c r="X442" s="8">
        <f>LOG(N442,2)</f>
        <v>18.691829016346613</v>
      </c>
      <c r="Y442" s="8">
        <f>LOG(O442,2)</f>
        <v>18.67618963901602</v>
      </c>
      <c r="Z442" s="8">
        <f>LOG(P442,2)</f>
        <v>18.628709959383198</v>
      </c>
      <c r="AA442" s="8">
        <f>LOG(Q442,2)</f>
        <v>18.682683357759704</v>
      </c>
      <c r="AB442" s="8">
        <f>LOG(R442,2)</f>
        <v>18.773695708349493</v>
      </c>
      <c r="AC442" s="8">
        <f>LOG(S442,2)</f>
        <v>18.693460264215634</v>
      </c>
      <c r="AD442" s="3">
        <v>6</v>
      </c>
      <c r="AE442" s="3">
        <v>6</v>
      </c>
      <c r="AF442" s="3">
        <v>5</v>
      </c>
      <c r="AG442" s="3">
        <v>6</v>
      </c>
      <c r="AH442" s="3">
        <v>4</v>
      </c>
      <c r="AI442" s="3">
        <v>6</v>
      </c>
      <c r="AJ442" s="3">
        <v>6</v>
      </c>
      <c r="AK442" s="3">
        <v>7</v>
      </c>
      <c r="AL442" s="3">
        <v>7</v>
      </c>
      <c r="AM442" s="3">
        <v>8</v>
      </c>
      <c r="AN442" s="3">
        <v>8</v>
      </c>
      <c r="AO442" s="3">
        <v>7</v>
      </c>
      <c r="AP442" s="3">
        <v>7</v>
      </c>
      <c r="AQ442" s="3">
        <v>7</v>
      </c>
      <c r="AR442" s="3">
        <v>7</v>
      </c>
      <c r="AS442" s="3">
        <v>7</v>
      </c>
      <c r="AT442" s="3">
        <v>7</v>
      </c>
      <c r="AU442" s="3">
        <v>7</v>
      </c>
      <c r="AV442" s="3">
        <v>7</v>
      </c>
      <c r="AW442" s="3">
        <v>7</v>
      </c>
      <c r="AX442" s="3">
        <v>7</v>
      </c>
      <c r="AY442" s="3">
        <v>7</v>
      </c>
      <c r="AZ442" s="3">
        <v>7</v>
      </c>
      <c r="BA442" s="3">
        <v>7</v>
      </c>
      <c r="BB442" t="s">
        <v>1487</v>
      </c>
      <c r="BC442" t="s">
        <v>1488</v>
      </c>
    </row>
    <row r="443" spans="1:55" x14ac:dyDescent="0.25">
      <c r="A443" t="s">
        <v>975</v>
      </c>
      <c r="B443" s="3">
        <v>9</v>
      </c>
      <c r="C443" s="14">
        <f>M443/H443</f>
        <v>1.1014337514885062</v>
      </c>
      <c r="D443" s="12">
        <f>_xlfn.T.TEST(T443:W443,X443:AC443,2,3)</f>
        <v>3.5942501140256787E-2</v>
      </c>
      <c r="E443" t="s">
        <v>2759</v>
      </c>
      <c r="F443" t="s">
        <v>3250</v>
      </c>
      <c r="G443" t="s">
        <v>976</v>
      </c>
      <c r="H443" s="10">
        <f>AVERAGE(I443:L443)</f>
        <v>254458.46875</v>
      </c>
      <c r="I443" s="5">
        <v>270606.40625</v>
      </c>
      <c r="J443" s="5">
        <v>250741.125</v>
      </c>
      <c r="K443" s="5">
        <v>236722.640625</v>
      </c>
      <c r="L443" s="5">
        <v>259763.703125</v>
      </c>
      <c r="M443" s="10">
        <f>AVERAGE(N443:S443)</f>
        <v>280269.14583333331</v>
      </c>
      <c r="N443" s="5">
        <v>311875.03125</v>
      </c>
      <c r="O443" s="5">
        <v>276492.0625</v>
      </c>
      <c r="P443" s="5">
        <v>280561.75</v>
      </c>
      <c r="Q443" s="5">
        <v>276079.03125</v>
      </c>
      <c r="R443" s="5">
        <v>263065.75</v>
      </c>
      <c r="S443" s="5">
        <v>273541.25</v>
      </c>
      <c r="T443" s="8">
        <f>LOG(I443,2)</f>
        <v>18.045836468059118</v>
      </c>
      <c r="U443" s="8">
        <f>LOG(J443,2)</f>
        <v>17.935839111884107</v>
      </c>
      <c r="V443" s="8">
        <f>LOG(K443,2)</f>
        <v>17.852838169336373</v>
      </c>
      <c r="W443" s="8">
        <f>LOG(L443,2)</f>
        <v>17.986840331012043</v>
      </c>
      <c r="X443" s="8">
        <f>LOG(N443,2)</f>
        <v>18.250608529445323</v>
      </c>
      <c r="Y443" s="8">
        <f>LOG(O443,2)</f>
        <v>18.076878538780129</v>
      </c>
      <c r="Z443" s="8">
        <f>LOG(P443,2)</f>
        <v>18.097958808958424</v>
      </c>
      <c r="AA443" s="8">
        <f>LOG(Q443,2)</f>
        <v>18.074721790974021</v>
      </c>
      <c r="AB443" s="8">
        <f>LOG(R443,2)</f>
        <v>18.005063902637904</v>
      </c>
      <c r="AC443" s="8">
        <f>LOG(S443,2)</f>
        <v>18.061398882164227</v>
      </c>
      <c r="AD443" s="3">
        <v>6</v>
      </c>
      <c r="AE443" s="3">
        <v>7</v>
      </c>
      <c r="AF443" s="3">
        <v>8</v>
      </c>
      <c r="AG443" s="3">
        <v>7</v>
      </c>
      <c r="AH443" s="3">
        <v>4</v>
      </c>
      <c r="AI443" s="3">
        <v>5</v>
      </c>
      <c r="AJ443" s="3">
        <v>8</v>
      </c>
      <c r="AK443" s="3">
        <v>8</v>
      </c>
      <c r="AL443" s="3">
        <v>7</v>
      </c>
      <c r="AM443" s="3">
        <v>8</v>
      </c>
      <c r="AN443" s="3">
        <v>9</v>
      </c>
      <c r="AO443" s="3">
        <v>8</v>
      </c>
      <c r="AP443" s="3">
        <v>9</v>
      </c>
      <c r="AQ443" s="3">
        <v>9</v>
      </c>
      <c r="AR443" s="3">
        <v>9</v>
      </c>
      <c r="AS443" s="3">
        <v>9</v>
      </c>
      <c r="AT443" s="3">
        <v>9</v>
      </c>
      <c r="AU443" s="3">
        <v>9</v>
      </c>
      <c r="AV443" s="3">
        <v>9</v>
      </c>
      <c r="AW443" s="3">
        <v>9</v>
      </c>
      <c r="AX443" s="3">
        <v>9</v>
      </c>
      <c r="AY443" s="3">
        <v>9</v>
      </c>
      <c r="AZ443" s="3">
        <v>9</v>
      </c>
      <c r="BA443" s="3">
        <v>9</v>
      </c>
      <c r="BB443" t="s">
        <v>974</v>
      </c>
      <c r="BC443" t="s">
        <v>975</v>
      </c>
    </row>
    <row r="444" spans="1:55" x14ac:dyDescent="0.25">
      <c r="A444" t="s">
        <v>2256</v>
      </c>
      <c r="B444" s="3">
        <v>8</v>
      </c>
      <c r="C444" s="14">
        <f>M444/H444</f>
        <v>1.1017804461136866</v>
      </c>
      <c r="D444" s="12">
        <f>_xlfn.T.TEST(T444:W444,X444:AC444,2,3)</f>
        <v>7.2557847277195178E-3</v>
      </c>
      <c r="E444" t="s">
        <v>3183</v>
      </c>
      <c r="F444" t="s">
        <v>3250</v>
      </c>
      <c r="G444" t="s">
        <v>2257</v>
      </c>
      <c r="H444" s="10">
        <f>AVERAGE(I444:L444)</f>
        <v>1862854.75</v>
      </c>
      <c r="I444" s="5">
        <v>1860734.375</v>
      </c>
      <c r="J444" s="5">
        <v>1867576.5</v>
      </c>
      <c r="K444" s="5">
        <v>1856445.625</v>
      </c>
      <c r="L444" s="5">
        <v>1866662.5</v>
      </c>
      <c r="M444" s="10">
        <f>AVERAGE(N444:S444)</f>
        <v>2052456.9375</v>
      </c>
      <c r="N444" s="5">
        <v>2188579.75</v>
      </c>
      <c r="O444" s="5">
        <v>2085080.125</v>
      </c>
      <c r="P444" s="5">
        <v>2135750.25</v>
      </c>
      <c r="Q444" s="5">
        <v>2010547</v>
      </c>
      <c r="R444" s="5">
        <v>1878886.875</v>
      </c>
      <c r="S444" s="5">
        <v>2015897.625</v>
      </c>
      <c r="T444" s="8">
        <f>LOG(I444,2)</f>
        <v>20.827440690695717</v>
      </c>
      <c r="U444" s="8">
        <f>LOG(J444,2)</f>
        <v>20.832735909479343</v>
      </c>
      <c r="V444" s="8">
        <f>LOG(K444,2)</f>
        <v>20.824111628825108</v>
      </c>
      <c r="W444" s="8">
        <f>LOG(L444,2)</f>
        <v>20.832029675468235</v>
      </c>
      <c r="X444" s="8">
        <f>LOG(N444,2)</f>
        <v>21.061563524849333</v>
      </c>
      <c r="Y444" s="8">
        <f>LOG(O444,2)</f>
        <v>20.991671393626763</v>
      </c>
      <c r="Z444" s="8">
        <f>LOG(P444,2)</f>
        <v>21.026311520585242</v>
      </c>
      <c r="AA444" s="8">
        <f>LOG(Q444,2)</f>
        <v>20.939156631338783</v>
      </c>
      <c r="AB444" s="8">
        <f>LOG(R444,2)</f>
        <v>20.841446776162204</v>
      </c>
      <c r="AC444" s="8">
        <f>LOG(S444,2)</f>
        <v>20.942990944444229</v>
      </c>
      <c r="AD444" s="3">
        <v>6</v>
      </c>
      <c r="AE444" s="3">
        <v>8</v>
      </c>
      <c r="AF444" s="3">
        <v>8</v>
      </c>
      <c r="AG444" s="3">
        <v>7</v>
      </c>
      <c r="AH444" s="3">
        <v>8</v>
      </c>
      <c r="AI444" s="3">
        <v>7</v>
      </c>
      <c r="AJ444" s="3">
        <v>8</v>
      </c>
      <c r="AK444" s="3">
        <v>9</v>
      </c>
      <c r="AL444" s="3">
        <v>9</v>
      </c>
      <c r="AM444" s="3">
        <v>9</v>
      </c>
      <c r="AN444" s="3">
        <v>7</v>
      </c>
      <c r="AO444" s="3">
        <v>10</v>
      </c>
      <c r="AP444" s="3">
        <v>8</v>
      </c>
      <c r="AQ444" s="3">
        <v>8</v>
      </c>
      <c r="AR444" s="3">
        <v>8</v>
      </c>
      <c r="AS444" s="3">
        <v>8</v>
      </c>
      <c r="AT444" s="3">
        <v>8</v>
      </c>
      <c r="AU444" s="3">
        <v>8</v>
      </c>
      <c r="AV444" s="3">
        <v>8</v>
      </c>
      <c r="AW444" s="3">
        <v>8</v>
      </c>
      <c r="AX444" s="3">
        <v>8</v>
      </c>
      <c r="AY444" s="3">
        <v>8</v>
      </c>
      <c r="AZ444" s="3">
        <v>8</v>
      </c>
      <c r="BA444" s="3">
        <v>8</v>
      </c>
      <c r="BB444" t="s">
        <v>2255</v>
      </c>
      <c r="BC444" t="s">
        <v>2256</v>
      </c>
    </row>
    <row r="445" spans="1:55" x14ac:dyDescent="0.25">
      <c r="A445" t="s">
        <v>1518</v>
      </c>
      <c r="B445" s="3">
        <v>7</v>
      </c>
      <c r="C445" s="14">
        <f>M445/H445</f>
        <v>1.1026413645787621</v>
      </c>
      <c r="D445" s="12">
        <f>_xlfn.T.TEST(T445:W445,X445:AC445,2,3)</f>
        <v>2.9959651559289313E-2</v>
      </c>
      <c r="E445" t="s">
        <v>2946</v>
      </c>
      <c r="F445" t="s">
        <v>3250</v>
      </c>
      <c r="G445" t="s">
        <v>1519</v>
      </c>
      <c r="H445" s="10">
        <f>AVERAGE(I445:L445)</f>
        <v>438873.53125</v>
      </c>
      <c r="I445" s="5">
        <v>422512.40625</v>
      </c>
      <c r="J445" s="5">
        <v>472325.625</v>
      </c>
      <c r="K445" s="5">
        <v>435896.03125</v>
      </c>
      <c r="L445" s="5">
        <v>424760.0625</v>
      </c>
      <c r="M445" s="10">
        <f>AVERAGE(N445:S445)</f>
        <v>483920.109375</v>
      </c>
      <c r="N445" s="5">
        <v>451282.34375</v>
      </c>
      <c r="O445" s="5">
        <v>534843.375</v>
      </c>
      <c r="P445" s="5">
        <v>488644.96875</v>
      </c>
      <c r="Q445" s="5">
        <v>484557.78125</v>
      </c>
      <c r="R445" s="5">
        <v>452659.40625</v>
      </c>
      <c r="S445" s="5">
        <v>491532.78125</v>
      </c>
      <c r="T445" s="8">
        <f>LOG(I445,2)</f>
        <v>18.688634178370265</v>
      </c>
      <c r="U445" s="8">
        <f>LOG(J445,2)</f>
        <v>18.849422282331741</v>
      </c>
      <c r="V445" s="8">
        <f>LOG(K445,2)</f>
        <v>18.733624542726087</v>
      </c>
      <c r="W445" s="8">
        <f>LOG(L445,2)</f>
        <v>18.696288599472897</v>
      </c>
      <c r="X445" s="8">
        <f>LOG(N445,2)</f>
        <v>18.783670809196803</v>
      </c>
      <c r="Y445" s="8">
        <f>LOG(O445,2)</f>
        <v>19.028756945028668</v>
      </c>
      <c r="Z445" s="8">
        <f>LOG(P445,2)</f>
        <v>18.898427111695959</v>
      </c>
      <c r="AA445" s="8">
        <f>LOG(Q445,2)</f>
        <v>18.886309184973857</v>
      </c>
      <c r="AB445" s="8">
        <f>LOG(R445,2)</f>
        <v>18.788066408308367</v>
      </c>
      <c r="AC445" s="8">
        <f>LOG(S445,2)</f>
        <v>18.906928110269671</v>
      </c>
      <c r="AD445" s="3">
        <v>4</v>
      </c>
      <c r="AE445" s="3">
        <v>5</v>
      </c>
      <c r="AF445" s="3">
        <v>5</v>
      </c>
      <c r="AG445" s="3">
        <v>3</v>
      </c>
      <c r="AH445" s="3">
        <v>3</v>
      </c>
      <c r="AI445" s="3">
        <v>3</v>
      </c>
      <c r="AJ445" s="3">
        <v>5</v>
      </c>
      <c r="AK445" s="3">
        <v>5</v>
      </c>
      <c r="AL445" s="3">
        <v>7</v>
      </c>
      <c r="AM445" s="3">
        <v>9</v>
      </c>
      <c r="AN445" s="3">
        <v>8</v>
      </c>
      <c r="AO445" s="3">
        <v>7</v>
      </c>
      <c r="AP445" s="3">
        <v>7</v>
      </c>
      <c r="AQ445" s="3">
        <v>7</v>
      </c>
      <c r="AR445" s="3">
        <v>7</v>
      </c>
      <c r="AS445" s="3">
        <v>7</v>
      </c>
      <c r="AT445" s="3">
        <v>7</v>
      </c>
      <c r="AU445" s="3">
        <v>7</v>
      </c>
      <c r="AV445" s="3">
        <v>7</v>
      </c>
      <c r="AW445" s="3">
        <v>7</v>
      </c>
      <c r="AX445" s="3">
        <v>7</v>
      </c>
      <c r="AY445" s="3">
        <v>7</v>
      </c>
      <c r="AZ445" s="3">
        <v>7</v>
      </c>
      <c r="BA445" s="3">
        <v>7</v>
      </c>
      <c r="BB445" t="s">
        <v>1517</v>
      </c>
      <c r="BC445" t="s">
        <v>1518</v>
      </c>
    </row>
    <row r="446" spans="1:55" x14ac:dyDescent="0.25">
      <c r="A446" t="s">
        <v>570</v>
      </c>
      <c r="B446" s="3">
        <v>22</v>
      </c>
      <c r="C446" s="14">
        <f>M446/H446</f>
        <v>1.1028608868472027</v>
      </c>
      <c r="D446" s="12">
        <f>_xlfn.T.TEST(T446:W446,X446:AC446,2,3)</f>
        <v>2.3018874874986286E-2</v>
      </c>
      <c r="E446" t="s">
        <v>2618</v>
      </c>
      <c r="F446" t="s">
        <v>3250</v>
      </c>
      <c r="G446" t="s">
        <v>571</v>
      </c>
      <c r="H446" s="10">
        <f>AVERAGE(I446:L446)</f>
        <v>298184.234375</v>
      </c>
      <c r="I446" s="5">
        <v>289822.78125</v>
      </c>
      <c r="J446" s="5">
        <v>286002.40625</v>
      </c>
      <c r="K446" s="5">
        <v>312216.53125</v>
      </c>
      <c r="L446" s="5">
        <v>304695.21875</v>
      </c>
      <c r="M446" s="10">
        <f>AVERAGE(N446:S446)</f>
        <v>328855.72916666669</v>
      </c>
      <c r="N446" s="5">
        <v>354046.9375</v>
      </c>
      <c r="O446" s="5">
        <v>326128.28125</v>
      </c>
      <c r="P446" s="5">
        <v>312125.3125</v>
      </c>
      <c r="Q446" s="5">
        <v>316434.5625</v>
      </c>
      <c r="R446" s="5">
        <v>305503.90625</v>
      </c>
      <c r="S446" s="5">
        <v>358895.375</v>
      </c>
      <c r="T446" s="8">
        <f>LOG(I446,2)</f>
        <v>18.14481147548987</v>
      </c>
      <c r="U446" s="8">
        <f>LOG(J446,2)</f>
        <v>18.125667759448653</v>
      </c>
      <c r="V446" s="8">
        <f>LOG(K446,2)</f>
        <v>18.252187401634089</v>
      </c>
      <c r="W446" s="8">
        <f>LOG(L446,2)</f>
        <v>18.217007335997856</v>
      </c>
      <c r="X446" s="8">
        <f>LOG(N446,2)</f>
        <v>18.433581111608227</v>
      </c>
      <c r="Y446" s="8">
        <f>LOG(O446,2)</f>
        <v>18.3150800288319</v>
      </c>
      <c r="Z446" s="8">
        <f>LOG(P446,2)</f>
        <v>18.251765835017931</v>
      </c>
      <c r="AA446" s="8">
        <f>LOG(Q446,2)</f>
        <v>18.271547660922945</v>
      </c>
      <c r="AB446" s="8">
        <f>LOG(R446,2)</f>
        <v>18.220831301261423</v>
      </c>
      <c r="AC446" s="8">
        <f>LOG(S446,2)</f>
        <v>18.453203806040072</v>
      </c>
      <c r="AD446" s="3">
        <v>12</v>
      </c>
      <c r="AE446" s="3">
        <v>11</v>
      </c>
      <c r="AF446" s="3">
        <v>5</v>
      </c>
      <c r="AG446" s="3">
        <v>15</v>
      </c>
      <c r="AH446" s="3">
        <v>8</v>
      </c>
      <c r="AI446" s="3">
        <v>5</v>
      </c>
      <c r="AJ446" s="3">
        <v>9</v>
      </c>
      <c r="AK446" s="3">
        <v>14</v>
      </c>
      <c r="AL446" s="3">
        <v>16</v>
      </c>
      <c r="AM446" s="3">
        <v>21</v>
      </c>
      <c r="AN446" s="3">
        <v>21</v>
      </c>
      <c r="AO446" s="3">
        <v>19</v>
      </c>
      <c r="AP446" s="3">
        <v>22</v>
      </c>
      <c r="AQ446" s="3">
        <v>22</v>
      </c>
      <c r="AR446" s="3">
        <v>22</v>
      </c>
      <c r="AS446" s="3">
        <v>22</v>
      </c>
      <c r="AT446" s="3">
        <v>22</v>
      </c>
      <c r="AU446" s="3">
        <v>22</v>
      </c>
      <c r="AV446" s="3">
        <v>22</v>
      </c>
      <c r="AW446" s="3">
        <v>22</v>
      </c>
      <c r="AX446" s="3">
        <v>22</v>
      </c>
      <c r="AY446" s="3">
        <v>22</v>
      </c>
      <c r="AZ446" s="3">
        <v>22</v>
      </c>
      <c r="BA446" s="3">
        <v>22</v>
      </c>
      <c r="BB446" t="s">
        <v>569</v>
      </c>
      <c r="BC446" t="s">
        <v>570</v>
      </c>
    </row>
    <row r="447" spans="1:55" x14ac:dyDescent="0.25">
      <c r="A447" t="s">
        <v>834</v>
      </c>
      <c r="B447" s="3">
        <v>7</v>
      </c>
      <c r="C447" s="14">
        <f>M447/H447</f>
        <v>1.1033249586386424</v>
      </c>
      <c r="D447" s="12">
        <f>_xlfn.T.TEST(T447:W447,X447:AC447,2,3)</f>
        <v>1.347617529575325E-3</v>
      </c>
      <c r="E447" t="s">
        <v>2711</v>
      </c>
      <c r="F447" t="s">
        <v>3250</v>
      </c>
      <c r="G447" t="s">
        <v>835</v>
      </c>
      <c r="H447" s="10">
        <f>AVERAGE(I447:L447)</f>
        <v>720306.109375</v>
      </c>
      <c r="I447" s="5">
        <v>738938.5625</v>
      </c>
      <c r="J447" s="5">
        <v>694348.25</v>
      </c>
      <c r="K447" s="5">
        <v>721582.0625</v>
      </c>
      <c r="L447" s="5">
        <v>726355.5625</v>
      </c>
      <c r="M447" s="10">
        <f>AVERAGE(N447:S447)</f>
        <v>794731.70833333337</v>
      </c>
      <c r="N447" s="5">
        <v>770971.75</v>
      </c>
      <c r="O447" s="5">
        <v>806806.75</v>
      </c>
      <c r="P447" s="5">
        <v>801290.0625</v>
      </c>
      <c r="Q447" s="5">
        <v>752501.125</v>
      </c>
      <c r="R447" s="5">
        <v>797340</v>
      </c>
      <c r="S447" s="5">
        <v>839480.5625</v>
      </c>
      <c r="T447" s="8">
        <f>LOG(I447,2)</f>
        <v>19.495094893935189</v>
      </c>
      <c r="U447" s="8">
        <f>LOG(J447,2)</f>
        <v>19.40529990169718</v>
      </c>
      <c r="V447" s="8">
        <f>LOG(K447,2)</f>
        <v>19.460803950136615</v>
      </c>
      <c r="W447" s="8">
        <f>LOG(L447,2)</f>
        <v>19.470316417536573</v>
      </c>
      <c r="X447" s="8">
        <f>LOG(N447,2)</f>
        <v>19.556318472214489</v>
      </c>
      <c r="Y447" s="8">
        <f>LOG(O447,2)</f>
        <v>19.621863628480384</v>
      </c>
      <c r="Z447" s="8">
        <f>LOG(P447,2)</f>
        <v>19.611965059116926</v>
      </c>
      <c r="AA447" s="8">
        <f>LOG(Q447,2)</f>
        <v>19.521334213160589</v>
      </c>
      <c r="AB447" s="8">
        <f>LOG(R447,2)</f>
        <v>19.604835520756172</v>
      </c>
      <c r="AC447" s="8">
        <f>LOG(S447,2)</f>
        <v>19.679137395537765</v>
      </c>
      <c r="AD447" s="3">
        <v>7</v>
      </c>
      <c r="AE447" s="3">
        <v>7</v>
      </c>
      <c r="AF447" s="3">
        <v>6</v>
      </c>
      <c r="AG447" s="3">
        <v>7</v>
      </c>
      <c r="AH447" s="3">
        <v>6</v>
      </c>
      <c r="AI447" s="3">
        <v>6</v>
      </c>
      <c r="AJ447" s="3">
        <v>7</v>
      </c>
      <c r="AK447" s="3">
        <v>7</v>
      </c>
      <c r="AL447" s="3">
        <v>7</v>
      </c>
      <c r="AM447" s="3">
        <v>7</v>
      </c>
      <c r="AN447" s="3">
        <v>7</v>
      </c>
      <c r="AO447" s="3">
        <v>7</v>
      </c>
      <c r="AP447" s="3">
        <v>7</v>
      </c>
      <c r="AQ447" s="3">
        <v>7</v>
      </c>
      <c r="AR447" s="3">
        <v>7</v>
      </c>
      <c r="AS447" s="3">
        <v>7</v>
      </c>
      <c r="AT447" s="3">
        <v>7</v>
      </c>
      <c r="AU447" s="3">
        <v>7</v>
      </c>
      <c r="AV447" s="3">
        <v>7</v>
      </c>
      <c r="AW447" s="3">
        <v>7</v>
      </c>
      <c r="AX447" s="3">
        <v>7</v>
      </c>
      <c r="AY447" s="3">
        <v>7</v>
      </c>
      <c r="AZ447" s="3">
        <v>7</v>
      </c>
      <c r="BA447" s="3">
        <v>7</v>
      </c>
      <c r="BB447" t="s">
        <v>833</v>
      </c>
      <c r="BC447" t="s">
        <v>834</v>
      </c>
    </row>
    <row r="448" spans="1:55" x14ac:dyDescent="0.25">
      <c r="A448" t="s">
        <v>1758</v>
      </c>
      <c r="B448" s="3">
        <v>6</v>
      </c>
      <c r="C448" s="14">
        <f>M448/H448</f>
        <v>1.1038605700852246</v>
      </c>
      <c r="D448" s="12">
        <f>_xlfn.T.TEST(T448:W448,X448:AC448,2,3)</f>
        <v>4.9639205500421821E-2</v>
      </c>
      <c r="E448" t="s">
        <v>3028</v>
      </c>
      <c r="F448" t="s">
        <v>3250</v>
      </c>
      <c r="G448" t="s">
        <v>1759</v>
      </c>
      <c r="H448" s="10">
        <f>AVERAGE(I448:L448)</f>
        <v>77211.431640625</v>
      </c>
      <c r="I448" s="5">
        <v>77210.7109375</v>
      </c>
      <c r="J448" s="5">
        <v>72503.1484375</v>
      </c>
      <c r="K448" s="5">
        <v>74591.5390625</v>
      </c>
      <c r="L448" s="5">
        <v>84540.328125</v>
      </c>
      <c r="M448" s="10">
        <f>AVERAGE(N448:S448)</f>
        <v>85230.654947916672</v>
      </c>
      <c r="N448" s="5">
        <v>81242.40625</v>
      </c>
      <c r="O448" s="5">
        <v>82483.359375</v>
      </c>
      <c r="P448" s="5">
        <v>89013.28125</v>
      </c>
      <c r="Q448" s="5">
        <v>87206.84375</v>
      </c>
      <c r="R448" s="5">
        <v>86037.7578125</v>
      </c>
      <c r="S448" s="5">
        <v>85400.28125</v>
      </c>
      <c r="T448" s="8">
        <f>LOG(I448,2)</f>
        <v>16.236513376583542</v>
      </c>
      <c r="U448" s="8">
        <f>LOG(J448,2)</f>
        <v>16.145756024836242</v>
      </c>
      <c r="V448" s="8">
        <f>LOG(K448,2)</f>
        <v>16.186724374040114</v>
      </c>
      <c r="W448" s="8">
        <f>LOG(L448,2)</f>
        <v>16.367352091437809</v>
      </c>
      <c r="X448" s="8">
        <f>LOG(N448,2)</f>
        <v>16.309945349778445</v>
      </c>
      <c r="Y448" s="8">
        <f>LOG(O448,2)</f>
        <v>16.331815471408682</v>
      </c>
      <c r="Z448" s="8">
        <f>LOG(P448,2)</f>
        <v>16.44173298938124</v>
      </c>
      <c r="AA448" s="8">
        <f>LOG(Q448,2)</f>
        <v>16.412153737679585</v>
      </c>
      <c r="AB448" s="8">
        <f>LOG(R448,2)</f>
        <v>16.39268230743761</v>
      </c>
      <c r="AC448" s="8">
        <f>LOG(S448,2)</f>
        <v>16.381953200651797</v>
      </c>
      <c r="AD448" s="3">
        <v>1</v>
      </c>
      <c r="AE448" s="3">
        <v>3</v>
      </c>
      <c r="AF448" s="3">
        <v>3</v>
      </c>
      <c r="AG448" s="3">
        <v>3</v>
      </c>
      <c r="AH448" s="3">
        <v>0</v>
      </c>
      <c r="AI448" s="3">
        <v>0</v>
      </c>
      <c r="AJ448" s="3">
        <v>4</v>
      </c>
      <c r="AK448" s="3">
        <v>4</v>
      </c>
      <c r="AL448" s="3">
        <v>6</v>
      </c>
      <c r="AM448" s="3">
        <v>6</v>
      </c>
      <c r="AN448" s="3">
        <v>6</v>
      </c>
      <c r="AO448" s="3">
        <v>4</v>
      </c>
      <c r="AP448" s="3">
        <v>6</v>
      </c>
      <c r="AQ448" s="3">
        <v>6</v>
      </c>
      <c r="AR448" s="3">
        <v>6</v>
      </c>
      <c r="AS448" s="3">
        <v>6</v>
      </c>
      <c r="AT448" s="3">
        <v>6</v>
      </c>
      <c r="AU448" s="3">
        <v>6</v>
      </c>
      <c r="AV448" s="3">
        <v>6</v>
      </c>
      <c r="AW448" s="3">
        <v>6</v>
      </c>
      <c r="AX448" s="3">
        <v>6</v>
      </c>
      <c r="AY448" s="3">
        <v>6</v>
      </c>
      <c r="AZ448" s="3">
        <v>6</v>
      </c>
      <c r="BA448" s="3">
        <v>6</v>
      </c>
      <c r="BB448" t="s">
        <v>1757</v>
      </c>
      <c r="BC448" t="s">
        <v>1758</v>
      </c>
    </row>
    <row r="449" spans="1:55" x14ac:dyDescent="0.25">
      <c r="A449" t="s">
        <v>159</v>
      </c>
      <c r="B449" s="3">
        <v>19</v>
      </c>
      <c r="C449" s="14">
        <f>M449/H449</f>
        <v>1.1065577656975856</v>
      </c>
      <c r="D449" s="12">
        <f>_xlfn.T.TEST(T449:W449,X449:AC449,2,3)</f>
        <v>3.2896878845425248E-2</v>
      </c>
      <c r="E449" t="s">
        <v>2478</v>
      </c>
      <c r="F449" t="s">
        <v>3250</v>
      </c>
      <c r="G449" t="s">
        <v>160</v>
      </c>
      <c r="H449" s="10">
        <f>AVERAGE(I449:L449)</f>
        <v>265880.8984375</v>
      </c>
      <c r="I449" s="5">
        <v>288461.96875</v>
      </c>
      <c r="J449" s="5">
        <v>255500.8125</v>
      </c>
      <c r="K449" s="5">
        <v>254738.125</v>
      </c>
      <c r="L449" s="5">
        <v>264822.6875</v>
      </c>
      <c r="M449" s="10">
        <f>AVERAGE(N449:S449)</f>
        <v>294212.57291666669</v>
      </c>
      <c r="N449" s="5">
        <v>264501.125</v>
      </c>
      <c r="O449" s="5">
        <v>294703.625</v>
      </c>
      <c r="P449" s="5">
        <v>288688.59375</v>
      </c>
      <c r="Q449" s="5">
        <v>305024.21875</v>
      </c>
      <c r="R449" s="5">
        <v>298235.71875</v>
      </c>
      <c r="S449" s="5">
        <v>314122.15625</v>
      </c>
      <c r="T449" s="8">
        <f>LOG(I449,2)</f>
        <v>18.138021598810099</v>
      </c>
      <c r="U449" s="8">
        <f>LOG(J449,2)</f>
        <v>17.962968353419111</v>
      </c>
      <c r="V449" s="8">
        <f>LOG(K449,2)</f>
        <v>17.95865536900093</v>
      </c>
      <c r="W449" s="8">
        <f>LOG(L449,2)</f>
        <v>18.014667198325345</v>
      </c>
      <c r="X449" s="8">
        <f>LOG(N449,2)</f>
        <v>18.01291433298961</v>
      </c>
      <c r="Y449" s="8">
        <f>LOG(O449,2)</f>
        <v>18.168905280868724</v>
      </c>
      <c r="Z449" s="8">
        <f>LOG(P449,2)</f>
        <v>18.139154581437818</v>
      </c>
      <c r="AA449" s="8">
        <f>LOG(Q449,2)</f>
        <v>18.218564270828288</v>
      </c>
      <c r="AB449" s="8">
        <f>LOG(R449,2)</f>
        <v>18.186093529434089</v>
      </c>
      <c r="AC449" s="8">
        <f>LOG(S449,2)</f>
        <v>18.260966179873922</v>
      </c>
      <c r="AD449" s="3">
        <v>9</v>
      </c>
      <c r="AE449" s="3">
        <v>14</v>
      </c>
      <c r="AF449" s="3">
        <v>8</v>
      </c>
      <c r="AG449" s="3">
        <v>9</v>
      </c>
      <c r="AH449" s="3">
        <v>2</v>
      </c>
      <c r="AI449" s="3">
        <v>4</v>
      </c>
      <c r="AJ449" s="3">
        <v>14</v>
      </c>
      <c r="AK449" s="3">
        <v>16</v>
      </c>
      <c r="AL449" s="3">
        <v>14</v>
      </c>
      <c r="AM449" s="3">
        <v>16</v>
      </c>
      <c r="AN449" s="3">
        <v>20</v>
      </c>
      <c r="AO449" s="3">
        <v>19</v>
      </c>
      <c r="AP449" s="3">
        <v>19</v>
      </c>
      <c r="AQ449" s="3">
        <v>19</v>
      </c>
      <c r="AR449" s="3">
        <v>19</v>
      </c>
      <c r="AS449" s="3">
        <v>19</v>
      </c>
      <c r="AT449" s="3">
        <v>19</v>
      </c>
      <c r="AU449" s="3">
        <v>19</v>
      </c>
      <c r="AV449" s="3">
        <v>19</v>
      </c>
      <c r="AW449" s="3">
        <v>19</v>
      </c>
      <c r="AX449" s="3">
        <v>19</v>
      </c>
      <c r="AY449" s="3">
        <v>19</v>
      </c>
      <c r="AZ449" s="3">
        <v>19</v>
      </c>
      <c r="BA449" s="3">
        <v>19</v>
      </c>
      <c r="BB449" t="s">
        <v>158</v>
      </c>
      <c r="BC449" t="s">
        <v>159</v>
      </c>
    </row>
    <row r="450" spans="1:55" x14ac:dyDescent="0.25">
      <c r="A450" t="s">
        <v>1803</v>
      </c>
      <c r="B450" s="3">
        <v>5</v>
      </c>
      <c r="C450" s="14">
        <f>M450/H450</f>
        <v>1.1085940663734601</v>
      </c>
      <c r="D450" s="12">
        <f>_xlfn.T.TEST(T450:W450,X450:AC450,2,3)</f>
        <v>6.2503195739341544E-3</v>
      </c>
      <c r="E450" t="s">
        <v>2832</v>
      </c>
      <c r="F450" t="s">
        <v>3250</v>
      </c>
      <c r="G450" t="s">
        <v>1804</v>
      </c>
      <c r="H450" s="10">
        <f>AVERAGE(I450:L450)</f>
        <v>280533.1875</v>
      </c>
      <c r="I450" s="5">
        <v>273436.90625</v>
      </c>
      <c r="J450" s="5">
        <v>281747.75</v>
      </c>
      <c r="K450" s="5">
        <v>271172.15625</v>
      </c>
      <c r="L450" s="5">
        <v>295775.9375</v>
      </c>
      <c r="M450" s="10">
        <f>AVERAGE(N450:S450)</f>
        <v>310997.42708333331</v>
      </c>
      <c r="N450" s="5">
        <v>307696.34375</v>
      </c>
      <c r="O450" s="5">
        <v>290934.46875</v>
      </c>
      <c r="P450" s="5">
        <v>313945.5</v>
      </c>
      <c r="Q450" s="5">
        <v>328497.6875</v>
      </c>
      <c r="R450" s="5">
        <v>300831.625</v>
      </c>
      <c r="S450" s="5">
        <v>324078.9375</v>
      </c>
      <c r="T450" s="8">
        <f>LOG(I450,2)</f>
        <v>18.06084845355651</v>
      </c>
      <c r="U450" s="8">
        <f>LOG(J450,2)</f>
        <v>18.104044563709895</v>
      </c>
      <c r="V450" s="8">
        <f>LOG(K450,2)</f>
        <v>18.04884952569024</v>
      </c>
      <c r="W450" s="8">
        <f>LOG(L450,2)</f>
        <v>18.174145162906669</v>
      </c>
      <c r="X450" s="8">
        <f>LOG(N450,2)</f>
        <v>18.231147775160327</v>
      </c>
      <c r="Y450" s="8">
        <f>LOG(O450,2)</f>
        <v>18.150334705728223</v>
      </c>
      <c r="Z450" s="8">
        <f>LOG(P450,2)</f>
        <v>18.260154607744706</v>
      </c>
      <c r="AA450" s="8">
        <f>LOG(Q450,2)</f>
        <v>18.32552368899043</v>
      </c>
      <c r="AB450" s="8">
        <f>LOG(R450,2)</f>
        <v>18.198596713102635</v>
      </c>
      <c r="AC450" s="8">
        <f>LOG(S450,2)</f>
        <v>18.305985734673797</v>
      </c>
      <c r="AD450" s="3">
        <v>5</v>
      </c>
      <c r="AE450" s="3">
        <v>5</v>
      </c>
      <c r="AF450" s="3">
        <v>4</v>
      </c>
      <c r="AG450" s="3">
        <v>4</v>
      </c>
      <c r="AH450" s="3">
        <v>3</v>
      </c>
      <c r="AI450" s="3">
        <v>3</v>
      </c>
      <c r="AJ450" s="3">
        <v>5</v>
      </c>
      <c r="AK450" s="3">
        <v>5</v>
      </c>
      <c r="AL450" s="3">
        <v>5</v>
      </c>
      <c r="AM450" s="3">
        <v>5</v>
      </c>
      <c r="AN450" s="3">
        <v>5</v>
      </c>
      <c r="AO450" s="3">
        <v>5</v>
      </c>
      <c r="AP450" s="3">
        <v>5</v>
      </c>
      <c r="AQ450" s="3">
        <v>5</v>
      </c>
      <c r="AR450" s="3">
        <v>5</v>
      </c>
      <c r="AS450" s="3">
        <v>5</v>
      </c>
      <c r="AT450" s="3">
        <v>5</v>
      </c>
      <c r="AU450" s="3">
        <v>5</v>
      </c>
      <c r="AV450" s="3">
        <v>5</v>
      </c>
      <c r="AW450" s="3">
        <v>5</v>
      </c>
      <c r="AX450" s="3">
        <v>5</v>
      </c>
      <c r="AY450" s="3">
        <v>5</v>
      </c>
      <c r="AZ450" s="3">
        <v>5</v>
      </c>
      <c r="BA450" s="3">
        <v>5</v>
      </c>
      <c r="BB450" t="s">
        <v>1802</v>
      </c>
      <c r="BC450" t="s">
        <v>1803</v>
      </c>
    </row>
    <row r="451" spans="1:55" x14ac:dyDescent="0.25">
      <c r="A451" t="s">
        <v>363</v>
      </c>
      <c r="B451" s="3">
        <v>16</v>
      </c>
      <c r="C451" s="14">
        <f>M451/H451</f>
        <v>1.108665147220939</v>
      </c>
      <c r="D451" s="12">
        <f>_xlfn.T.TEST(T451:W451,X451:AC451,2,3)</f>
        <v>6.2344494727632959E-3</v>
      </c>
      <c r="E451" t="s">
        <v>2549</v>
      </c>
      <c r="F451" t="s">
        <v>3250</v>
      </c>
      <c r="G451" t="s">
        <v>364</v>
      </c>
      <c r="H451" s="10">
        <f>AVERAGE(I451:L451)</f>
        <v>961466.28125</v>
      </c>
      <c r="I451" s="5">
        <v>983818</v>
      </c>
      <c r="J451" s="5">
        <v>998431.9375</v>
      </c>
      <c r="K451" s="5">
        <v>931469.6875</v>
      </c>
      <c r="L451" s="5">
        <v>932145.5</v>
      </c>
      <c r="M451" s="10">
        <f>AVERAGE(N451:S451)</f>
        <v>1065944.15625</v>
      </c>
      <c r="N451" s="5">
        <v>1123023</v>
      </c>
      <c r="O451" s="5">
        <v>1001450.0625</v>
      </c>
      <c r="P451" s="5">
        <v>1105302.5</v>
      </c>
      <c r="Q451" s="5">
        <v>1008382.5625</v>
      </c>
      <c r="R451" s="5">
        <v>1113808.375</v>
      </c>
      <c r="S451" s="5">
        <v>1043698.4375</v>
      </c>
      <c r="T451" s="8">
        <f>LOG(I451,2)</f>
        <v>19.908031925384591</v>
      </c>
      <c r="U451" s="8">
        <f>LOG(J451,2)</f>
        <v>19.92930455781158</v>
      </c>
      <c r="V451" s="8">
        <f>LOG(K451,2)</f>
        <v>19.82914929523551</v>
      </c>
      <c r="W451" s="8">
        <f>LOG(L451,2)</f>
        <v>19.830195639343028</v>
      </c>
      <c r="X451" s="8">
        <f>LOG(N451,2)</f>
        <v>20.098956044387844</v>
      </c>
      <c r="Y451" s="8">
        <f>LOG(O451,2)</f>
        <v>19.933659052002671</v>
      </c>
      <c r="Z451" s="8">
        <f>LOG(P451,2)</f>
        <v>20.076009830818887</v>
      </c>
      <c r="AA451" s="8">
        <f>LOG(Q451,2)</f>
        <v>19.943611644981253</v>
      </c>
      <c r="AB451" s="8">
        <f>LOG(R451,2)</f>
        <v>20.087069615092513</v>
      </c>
      <c r="AC451" s="8">
        <f>LOG(S451,2)</f>
        <v>19.993273494287575</v>
      </c>
      <c r="AD451" s="3">
        <v>13</v>
      </c>
      <c r="AE451" s="3">
        <v>14</v>
      </c>
      <c r="AF451" s="3">
        <v>14</v>
      </c>
      <c r="AG451" s="3">
        <v>14</v>
      </c>
      <c r="AH451" s="3">
        <v>11</v>
      </c>
      <c r="AI451" s="3">
        <v>11</v>
      </c>
      <c r="AJ451" s="3">
        <v>15</v>
      </c>
      <c r="AK451" s="3">
        <v>15</v>
      </c>
      <c r="AL451" s="3">
        <v>14</v>
      </c>
      <c r="AM451" s="3">
        <v>17</v>
      </c>
      <c r="AN451" s="3">
        <v>15</v>
      </c>
      <c r="AO451" s="3">
        <v>15</v>
      </c>
      <c r="AP451" s="3">
        <v>16</v>
      </c>
      <c r="AQ451" s="3">
        <v>16</v>
      </c>
      <c r="AR451" s="3">
        <v>16</v>
      </c>
      <c r="AS451" s="3">
        <v>16</v>
      </c>
      <c r="AT451" s="3">
        <v>16</v>
      </c>
      <c r="AU451" s="3">
        <v>16</v>
      </c>
      <c r="AV451" s="3">
        <v>16</v>
      </c>
      <c r="AW451" s="3">
        <v>16</v>
      </c>
      <c r="AX451" s="3">
        <v>16</v>
      </c>
      <c r="AY451" s="3">
        <v>16</v>
      </c>
      <c r="AZ451" s="3">
        <v>16</v>
      </c>
      <c r="BA451" s="3">
        <v>16</v>
      </c>
      <c r="BB451" t="s">
        <v>362</v>
      </c>
      <c r="BC451" t="s">
        <v>363</v>
      </c>
    </row>
    <row r="452" spans="1:55" x14ac:dyDescent="0.25">
      <c r="A452" t="s">
        <v>255</v>
      </c>
      <c r="B452" s="3">
        <v>21</v>
      </c>
      <c r="C452" s="14">
        <f>M452/H452</f>
        <v>1.1094776104450321</v>
      </c>
      <c r="D452" s="12">
        <f>_xlfn.T.TEST(T452:W452,X452:AC452,2,3)</f>
        <v>1.0302225947936793E-2</v>
      </c>
      <c r="E452" t="s">
        <v>2511</v>
      </c>
      <c r="F452" t="s">
        <v>3250</v>
      </c>
      <c r="G452" t="s">
        <v>256</v>
      </c>
      <c r="H452" s="10">
        <f>AVERAGE(I452:L452)</f>
        <v>1268513.75</v>
      </c>
      <c r="I452" s="5">
        <v>1236386</v>
      </c>
      <c r="J452" s="5">
        <v>1260824.625</v>
      </c>
      <c r="K452" s="5">
        <v>1223162.125</v>
      </c>
      <c r="L452" s="5">
        <v>1353682.25</v>
      </c>
      <c r="M452" s="10">
        <f>AVERAGE(N452:S452)</f>
        <v>1407387.6041666667</v>
      </c>
      <c r="N452" s="5">
        <v>1441868.125</v>
      </c>
      <c r="O452" s="5">
        <v>1342372.25</v>
      </c>
      <c r="P452" s="5">
        <v>1477946.25</v>
      </c>
      <c r="Q452" s="5">
        <v>1387524.625</v>
      </c>
      <c r="R452" s="5">
        <v>1339916.125</v>
      </c>
      <c r="S452" s="5">
        <v>1454698.25</v>
      </c>
      <c r="T452" s="8">
        <f>LOG(I452,2)</f>
        <v>20.237697792621201</v>
      </c>
      <c r="U452" s="8">
        <f>LOG(J452,2)</f>
        <v>20.26593618659345</v>
      </c>
      <c r="V452" s="8">
        <f>LOG(K452,2)</f>
        <v>20.222184209029042</v>
      </c>
      <c r="W452" s="8">
        <f>LOG(L452,2)</f>
        <v>20.368457703992554</v>
      </c>
      <c r="X452" s="8">
        <f>LOG(N452,2)</f>
        <v>20.459507789305999</v>
      </c>
      <c r="Y452" s="8">
        <f>LOG(O452,2)</f>
        <v>20.35635336661414</v>
      </c>
      <c r="Z452" s="8">
        <f>LOG(P452,2)</f>
        <v>20.495162371779479</v>
      </c>
      <c r="AA452" s="8">
        <f>LOG(Q452,2)</f>
        <v>20.404081945147372</v>
      </c>
      <c r="AB452" s="8">
        <f>LOG(R452,2)</f>
        <v>20.353711264161106</v>
      </c>
      <c r="AC452" s="8">
        <f>LOG(S452,2)</f>
        <v>20.4722884933331</v>
      </c>
      <c r="AD452" s="3">
        <v>13</v>
      </c>
      <c r="AE452" s="3">
        <v>16</v>
      </c>
      <c r="AF452" s="3">
        <v>15</v>
      </c>
      <c r="AG452" s="3">
        <v>15</v>
      </c>
      <c r="AH452" s="3">
        <v>14</v>
      </c>
      <c r="AI452" s="3">
        <v>13</v>
      </c>
      <c r="AJ452" s="3">
        <v>16</v>
      </c>
      <c r="AK452" s="3">
        <v>15</v>
      </c>
      <c r="AL452" s="3">
        <v>17</v>
      </c>
      <c r="AM452" s="3">
        <v>20</v>
      </c>
      <c r="AN452" s="3">
        <v>18</v>
      </c>
      <c r="AO452" s="3">
        <v>17</v>
      </c>
      <c r="AP452" s="3">
        <v>21</v>
      </c>
      <c r="AQ452" s="3">
        <v>21</v>
      </c>
      <c r="AR452" s="3">
        <v>21</v>
      </c>
      <c r="AS452" s="3">
        <v>21</v>
      </c>
      <c r="AT452" s="3">
        <v>21</v>
      </c>
      <c r="AU452" s="3">
        <v>21</v>
      </c>
      <c r="AV452" s="3">
        <v>21</v>
      </c>
      <c r="AW452" s="3">
        <v>21</v>
      </c>
      <c r="AX452" s="3">
        <v>21</v>
      </c>
      <c r="AY452" s="3">
        <v>21</v>
      </c>
      <c r="AZ452" s="3">
        <v>21</v>
      </c>
      <c r="BA452" s="3">
        <v>21</v>
      </c>
      <c r="BB452" t="s">
        <v>254</v>
      </c>
      <c r="BC452" t="s">
        <v>255</v>
      </c>
    </row>
    <row r="453" spans="1:55" x14ac:dyDescent="0.25">
      <c r="A453" t="s">
        <v>939</v>
      </c>
      <c r="B453" s="3">
        <v>5</v>
      </c>
      <c r="C453" s="14">
        <f>M453/H453</f>
        <v>1.1099972898566919</v>
      </c>
      <c r="D453" s="12">
        <f>_xlfn.T.TEST(T453:W453,X453:AC453,2,3)</f>
        <v>3.2466995943364702E-5</v>
      </c>
      <c r="E453" t="s">
        <v>2747</v>
      </c>
      <c r="F453" t="s">
        <v>3250</v>
      </c>
      <c r="G453" t="s">
        <v>940</v>
      </c>
      <c r="H453" s="10">
        <f>AVERAGE(I453:L453)</f>
        <v>379140.8515625</v>
      </c>
      <c r="I453" s="5">
        <v>375714</v>
      </c>
      <c r="J453" s="5">
        <v>381165.96875</v>
      </c>
      <c r="K453" s="5">
        <v>373988.65625</v>
      </c>
      <c r="L453" s="5">
        <v>385694.78125</v>
      </c>
      <c r="M453" s="10">
        <f>AVERAGE(N453:S453)</f>
        <v>420845.31770833331</v>
      </c>
      <c r="N453" s="5">
        <v>424090.09375</v>
      </c>
      <c r="O453" s="5">
        <v>436009.4375</v>
      </c>
      <c r="P453" s="5">
        <v>406589.1875</v>
      </c>
      <c r="Q453" s="5">
        <v>426479.4375</v>
      </c>
      <c r="R453" s="5">
        <v>412183.34375</v>
      </c>
      <c r="S453" s="5">
        <v>419720.40625</v>
      </c>
      <c r="T453" s="8">
        <f>LOG(I453,2)</f>
        <v>18.519275349677237</v>
      </c>
      <c r="U453" s="8">
        <f>LOG(J453,2)</f>
        <v>18.540059792773672</v>
      </c>
      <c r="V453" s="8">
        <f>LOG(K453,2)</f>
        <v>18.512634985672541</v>
      </c>
      <c r="W453" s="8">
        <f>LOG(L453,2)</f>
        <v>18.557100099750954</v>
      </c>
      <c r="X453" s="8">
        <f>LOG(N453,2)</f>
        <v>18.69401125809112</v>
      </c>
      <c r="Y453" s="8">
        <f>LOG(O453,2)</f>
        <v>18.733999837161704</v>
      </c>
      <c r="Z453" s="8">
        <f>LOG(P453,2)</f>
        <v>18.63321232427872</v>
      </c>
      <c r="AA453" s="8">
        <f>LOG(Q453,2)</f>
        <v>18.702116658812926</v>
      </c>
      <c r="AB453" s="8">
        <f>LOG(R453,2)</f>
        <v>18.652926681461508</v>
      </c>
      <c r="AC453" s="8">
        <f>LOG(S453,2)</f>
        <v>18.679069081287036</v>
      </c>
      <c r="AD453" s="3">
        <v>3</v>
      </c>
      <c r="AE453" s="3">
        <v>4</v>
      </c>
      <c r="AF453" s="3">
        <v>3</v>
      </c>
      <c r="AG453" s="3">
        <v>3</v>
      </c>
      <c r="AH453" s="3">
        <v>3</v>
      </c>
      <c r="AI453" s="3">
        <v>3</v>
      </c>
      <c r="AJ453" s="3">
        <v>4</v>
      </c>
      <c r="AK453" s="3">
        <v>4</v>
      </c>
      <c r="AL453" s="3">
        <v>4</v>
      </c>
      <c r="AM453" s="3">
        <v>3</v>
      </c>
      <c r="AN453" s="3">
        <v>5</v>
      </c>
      <c r="AO453" s="3">
        <v>4</v>
      </c>
      <c r="AP453" s="3">
        <v>5</v>
      </c>
      <c r="AQ453" s="3">
        <v>5</v>
      </c>
      <c r="AR453" s="3">
        <v>5</v>
      </c>
      <c r="AS453" s="3">
        <v>5</v>
      </c>
      <c r="AT453" s="3">
        <v>5</v>
      </c>
      <c r="AU453" s="3">
        <v>5</v>
      </c>
      <c r="AV453" s="3">
        <v>5</v>
      </c>
      <c r="AW453" s="3">
        <v>5</v>
      </c>
      <c r="AX453" s="3">
        <v>5</v>
      </c>
      <c r="AY453" s="3">
        <v>5</v>
      </c>
      <c r="AZ453" s="3">
        <v>5</v>
      </c>
      <c r="BA453" s="3">
        <v>5</v>
      </c>
      <c r="BB453" t="s">
        <v>938</v>
      </c>
      <c r="BC453" t="s">
        <v>939</v>
      </c>
    </row>
    <row r="454" spans="1:55" x14ac:dyDescent="0.25">
      <c r="A454" t="s">
        <v>1101</v>
      </c>
      <c r="B454" s="3">
        <v>2</v>
      </c>
      <c r="C454" s="14">
        <f>M454/H454</f>
        <v>1.1117804834776206</v>
      </c>
      <c r="D454" s="12">
        <f>_xlfn.T.TEST(T454:W454,X454:AC454,2,3)</f>
        <v>1.4100287997598916E-2</v>
      </c>
      <c r="E454" t="s">
        <v>2802</v>
      </c>
      <c r="F454" t="s">
        <v>3250</v>
      </c>
      <c r="G454" t="s">
        <v>1102</v>
      </c>
      <c r="H454" s="10">
        <f>AVERAGE(I454:L454)</f>
        <v>69372.744140625</v>
      </c>
      <c r="I454" s="5">
        <v>73835.203125</v>
      </c>
      <c r="J454" s="5">
        <v>66100.671875</v>
      </c>
      <c r="K454" s="5">
        <v>70447.4453125</v>
      </c>
      <c r="L454" s="5">
        <v>67107.65625</v>
      </c>
      <c r="M454" s="10">
        <f>AVERAGE(N454:S454)</f>
        <v>77127.263020833328</v>
      </c>
      <c r="N454" s="5">
        <v>77894.578125</v>
      </c>
      <c r="O454" s="5">
        <v>78435.375</v>
      </c>
      <c r="P454" s="5">
        <v>80244.4375</v>
      </c>
      <c r="Q454" s="5">
        <v>75553.734375</v>
      </c>
      <c r="R454" s="5">
        <v>79480.875</v>
      </c>
      <c r="S454" s="5">
        <v>71154.578125</v>
      </c>
      <c r="T454" s="8">
        <f>LOG(I454,2)</f>
        <v>16.1720212075525</v>
      </c>
      <c r="U454" s="8">
        <f>LOG(J454,2)</f>
        <v>16.012377315515465</v>
      </c>
      <c r="V454" s="8">
        <f>LOG(K454,2)</f>
        <v>16.104259769522066</v>
      </c>
      <c r="W454" s="8">
        <f>LOG(L454,2)</f>
        <v>16.034189751098452</v>
      </c>
      <c r="X454" s="8">
        <f>LOG(N454,2)</f>
        <v>16.249235292118822</v>
      </c>
      <c r="Y454" s="8">
        <f>LOG(O454,2)</f>
        <v>16.259216848005522</v>
      </c>
      <c r="Z454" s="8">
        <f>LOG(P454,2)</f>
        <v>16.292113768428596</v>
      </c>
      <c r="AA454" s="8">
        <f>LOG(Q454,2)</f>
        <v>16.205215444418659</v>
      </c>
      <c r="AB454" s="8">
        <f>LOG(R454,2)</f>
        <v>16.278320134764261</v>
      </c>
      <c r="AC454" s="8">
        <f>LOG(S454,2)</f>
        <v>16.118668963086169</v>
      </c>
      <c r="AD454" s="3">
        <v>11</v>
      </c>
      <c r="AE454" s="3">
        <v>13</v>
      </c>
      <c r="AF454" s="3">
        <v>13</v>
      </c>
      <c r="AG454" s="3">
        <v>10</v>
      </c>
      <c r="AH454" s="3">
        <v>10</v>
      </c>
      <c r="AI454" s="3">
        <v>8</v>
      </c>
      <c r="AJ454" s="3">
        <v>11</v>
      </c>
      <c r="AK454" s="3">
        <v>13</v>
      </c>
      <c r="AL454" s="3">
        <v>13</v>
      </c>
      <c r="AM454" s="3">
        <v>15</v>
      </c>
      <c r="AN454" s="3">
        <v>14</v>
      </c>
      <c r="AO454" s="3">
        <v>12</v>
      </c>
      <c r="AP454" s="3">
        <v>2</v>
      </c>
      <c r="AQ454" s="3">
        <v>2</v>
      </c>
      <c r="AR454" s="3">
        <v>2</v>
      </c>
      <c r="AS454" s="3">
        <v>2</v>
      </c>
      <c r="AT454" s="3">
        <v>2</v>
      </c>
      <c r="AU454" s="3">
        <v>2</v>
      </c>
      <c r="AV454" s="3">
        <v>2</v>
      </c>
      <c r="AW454" s="3">
        <v>2</v>
      </c>
      <c r="AX454" s="3">
        <v>2</v>
      </c>
      <c r="AY454" s="3">
        <v>2</v>
      </c>
      <c r="AZ454" s="3">
        <v>2</v>
      </c>
      <c r="BA454" s="3">
        <v>2</v>
      </c>
      <c r="BB454" t="s">
        <v>1100</v>
      </c>
      <c r="BC454" t="s">
        <v>1101</v>
      </c>
    </row>
    <row r="455" spans="1:55" x14ac:dyDescent="0.25">
      <c r="A455" t="s">
        <v>1161</v>
      </c>
      <c r="B455" s="3">
        <v>12</v>
      </c>
      <c r="C455" s="14">
        <f>M455/H455</f>
        <v>1.1121468166328285</v>
      </c>
      <c r="D455" s="12">
        <f>_xlfn.T.TEST(T455:W455,X455:AC455,2,3)</f>
        <v>3.7729654991846733E-3</v>
      </c>
      <c r="E455" t="s">
        <v>2822</v>
      </c>
      <c r="F455" t="s">
        <v>3250</v>
      </c>
      <c r="G455" t="s">
        <v>1162</v>
      </c>
      <c r="H455" s="10">
        <f>AVERAGE(I455:L455)</f>
        <v>14441524.5</v>
      </c>
      <c r="I455" s="5">
        <v>14611974</v>
      </c>
      <c r="J455" s="5">
        <v>14196448</v>
      </c>
      <c r="K455" s="5">
        <v>14366108</v>
      </c>
      <c r="L455" s="5">
        <v>14591568</v>
      </c>
      <c r="M455" s="10">
        <f>AVERAGE(N455:S455)</f>
        <v>16061095.5</v>
      </c>
      <c r="N455" s="5">
        <v>15462263</v>
      </c>
      <c r="O455" s="5">
        <v>15786830</v>
      </c>
      <c r="P455" s="5">
        <v>17865654</v>
      </c>
      <c r="Q455" s="5">
        <v>15784209</v>
      </c>
      <c r="R455" s="5">
        <v>15678895</v>
      </c>
      <c r="S455" s="5">
        <v>15788722</v>
      </c>
      <c r="T455" s="8">
        <f>LOG(I455,2)</f>
        <v>23.800647755948795</v>
      </c>
      <c r="U455" s="8">
        <f>LOG(J455,2)</f>
        <v>23.759026671842225</v>
      </c>
      <c r="V455" s="8">
        <f>LOG(K455,2)</f>
        <v>23.776165930626043</v>
      </c>
      <c r="W455" s="8">
        <f>LOG(L455,2)</f>
        <v>23.798631586828233</v>
      </c>
      <c r="X455" s="8">
        <f>LOG(N455,2)</f>
        <v>23.882248146472516</v>
      </c>
      <c r="Y455" s="8">
        <f>LOG(O455,2)</f>
        <v>23.912218170912332</v>
      </c>
      <c r="Z455" s="8">
        <f>LOG(P455,2)</f>
        <v>24.090685391193048</v>
      </c>
      <c r="AA455" s="8">
        <f>LOG(Q455,2)</f>
        <v>23.911978628354937</v>
      </c>
      <c r="AB455" s="8">
        <f>LOG(R455,2)</f>
        <v>23.902320550565474</v>
      </c>
      <c r="AC455" s="8">
        <f>LOG(S455,2)</f>
        <v>23.912391062839649</v>
      </c>
      <c r="AD455" s="3">
        <v>10</v>
      </c>
      <c r="AE455" s="3">
        <v>13</v>
      </c>
      <c r="AF455" s="3">
        <v>11</v>
      </c>
      <c r="AG455" s="3">
        <v>13</v>
      </c>
      <c r="AH455" s="3">
        <v>10</v>
      </c>
      <c r="AI455" s="3">
        <v>10</v>
      </c>
      <c r="AJ455" s="3">
        <v>10</v>
      </c>
      <c r="AK455" s="3">
        <v>12</v>
      </c>
      <c r="AL455" s="3">
        <v>12</v>
      </c>
      <c r="AM455" s="3">
        <v>13</v>
      </c>
      <c r="AN455" s="3">
        <v>12</v>
      </c>
      <c r="AO455" s="3">
        <v>12</v>
      </c>
      <c r="AP455" s="3">
        <v>12</v>
      </c>
      <c r="AQ455" s="3">
        <v>12</v>
      </c>
      <c r="AR455" s="3">
        <v>12</v>
      </c>
      <c r="AS455" s="3">
        <v>12</v>
      </c>
      <c r="AT455" s="3">
        <v>12</v>
      </c>
      <c r="AU455" s="3">
        <v>12</v>
      </c>
      <c r="AV455" s="3">
        <v>12</v>
      </c>
      <c r="AW455" s="3">
        <v>12</v>
      </c>
      <c r="AX455" s="3">
        <v>12</v>
      </c>
      <c r="AY455" s="3">
        <v>12</v>
      </c>
      <c r="AZ455" s="3">
        <v>12</v>
      </c>
      <c r="BA455" s="3">
        <v>12</v>
      </c>
      <c r="BB455" t="s">
        <v>1160</v>
      </c>
      <c r="BC455" t="s">
        <v>1161</v>
      </c>
    </row>
    <row r="456" spans="1:55" x14ac:dyDescent="0.25">
      <c r="A456" t="s">
        <v>1692</v>
      </c>
      <c r="B456" s="3">
        <v>38</v>
      </c>
      <c r="C456" s="14">
        <f>M456/H456</f>
        <v>1.1132460259956283</v>
      </c>
      <c r="D456" s="12">
        <f>_xlfn.T.TEST(T456:W456,X456:AC456,2,3)</f>
        <v>1.1776984226033075E-2</v>
      </c>
      <c r="E456" t="s">
        <v>3005</v>
      </c>
      <c r="F456" t="s">
        <v>3250</v>
      </c>
      <c r="G456" t="s">
        <v>1693</v>
      </c>
      <c r="H456" s="10">
        <f>AVERAGE(I456:L456)</f>
        <v>2768266.75</v>
      </c>
      <c r="I456" s="5">
        <v>2923248</v>
      </c>
      <c r="J456" s="5">
        <v>2662348</v>
      </c>
      <c r="K456" s="5">
        <v>2661349.25</v>
      </c>
      <c r="L456" s="5">
        <v>2826121.75</v>
      </c>
      <c r="M456" s="10">
        <f>AVERAGE(N456:S456)</f>
        <v>3081761.9583333335</v>
      </c>
      <c r="N456" s="5">
        <v>3123142.75</v>
      </c>
      <c r="O456" s="5">
        <v>3120540.75</v>
      </c>
      <c r="P456" s="5">
        <v>3168072.25</v>
      </c>
      <c r="Q456" s="5">
        <v>3084683</v>
      </c>
      <c r="R456" s="5">
        <v>2944584</v>
      </c>
      <c r="S456" s="5">
        <v>3049549</v>
      </c>
      <c r="T456" s="8">
        <f>LOG(I456,2)</f>
        <v>21.479140797781461</v>
      </c>
      <c r="U456" s="8">
        <f>LOG(J456,2)</f>
        <v>21.344267730003125</v>
      </c>
      <c r="V456" s="8">
        <f>LOG(K456,2)</f>
        <v>21.3437264175951</v>
      </c>
      <c r="W456" s="8">
        <f>LOG(L456,2)</f>
        <v>21.430392187981763</v>
      </c>
      <c r="X456" s="8">
        <f>LOG(N456,2)</f>
        <v>21.574567081689526</v>
      </c>
      <c r="Y456" s="8">
        <f>LOG(O456,2)</f>
        <v>21.573364620766032</v>
      </c>
      <c r="Z456" s="8">
        <f>LOG(P456,2)</f>
        <v>21.595173806739211</v>
      </c>
      <c r="AA456" s="8">
        <f>LOG(Q456,2)</f>
        <v>21.556690806567158</v>
      </c>
      <c r="AB456" s="8">
        <f>LOG(R456,2)</f>
        <v>21.489632399125483</v>
      </c>
      <c r="AC456" s="8">
        <f>LOG(S456,2)</f>
        <v>21.540164466565592</v>
      </c>
      <c r="AD456" s="3">
        <v>32</v>
      </c>
      <c r="AE456" s="3">
        <v>33</v>
      </c>
      <c r="AF456" s="3">
        <v>31</v>
      </c>
      <c r="AG456" s="3">
        <v>34</v>
      </c>
      <c r="AH456" s="3">
        <v>28</v>
      </c>
      <c r="AI456" s="3">
        <v>26</v>
      </c>
      <c r="AJ456" s="3">
        <v>34</v>
      </c>
      <c r="AK456" s="3">
        <v>35</v>
      </c>
      <c r="AL456" s="3">
        <v>37</v>
      </c>
      <c r="AM456" s="3">
        <v>38</v>
      </c>
      <c r="AN456" s="3">
        <v>41</v>
      </c>
      <c r="AO456" s="3">
        <v>35</v>
      </c>
      <c r="AP456" s="3">
        <v>38</v>
      </c>
      <c r="AQ456" s="3">
        <v>38</v>
      </c>
      <c r="AR456" s="3">
        <v>38</v>
      </c>
      <c r="AS456" s="3">
        <v>38</v>
      </c>
      <c r="AT456" s="3">
        <v>38</v>
      </c>
      <c r="AU456" s="3">
        <v>38</v>
      </c>
      <c r="AV456" s="3">
        <v>38</v>
      </c>
      <c r="AW456" s="3">
        <v>38</v>
      </c>
      <c r="AX456" s="3">
        <v>38</v>
      </c>
      <c r="AY456" s="3">
        <v>38</v>
      </c>
      <c r="AZ456" s="3">
        <v>38</v>
      </c>
      <c r="BA456" s="3">
        <v>38</v>
      </c>
      <c r="BB456" t="s">
        <v>1691</v>
      </c>
      <c r="BC456" t="s">
        <v>1692</v>
      </c>
    </row>
    <row r="457" spans="1:55" x14ac:dyDescent="0.25">
      <c r="A457" t="s">
        <v>1275</v>
      </c>
      <c r="B457" s="3">
        <v>17</v>
      </c>
      <c r="C457" s="14">
        <f>M457/H457</f>
        <v>1.1137216642941921</v>
      </c>
      <c r="D457" s="12">
        <f>_xlfn.T.TEST(T457:W457,X457:AC457,2,3)</f>
        <v>2.9171760208323572E-2</v>
      </c>
      <c r="E457" t="s">
        <v>2864</v>
      </c>
      <c r="F457" t="s">
        <v>3250</v>
      </c>
      <c r="G457" t="s">
        <v>1276</v>
      </c>
      <c r="H457" s="10">
        <f>AVERAGE(I457:L457)</f>
        <v>2036749.03125</v>
      </c>
      <c r="I457" s="5">
        <v>2050267.375</v>
      </c>
      <c r="J457" s="5">
        <v>2118250.25</v>
      </c>
      <c r="K457" s="5">
        <v>1960394.75</v>
      </c>
      <c r="L457" s="5">
        <v>2018083.75</v>
      </c>
      <c r="M457" s="10">
        <f>AVERAGE(N457:S457)</f>
        <v>2268371.5208333335</v>
      </c>
      <c r="N457" s="5">
        <v>2082925.25</v>
      </c>
      <c r="O457" s="5">
        <v>2575696.75</v>
      </c>
      <c r="P457" s="5">
        <v>2041471.875</v>
      </c>
      <c r="Q457" s="5">
        <v>2289179.5</v>
      </c>
      <c r="R457" s="5">
        <v>2262755.25</v>
      </c>
      <c r="S457" s="5">
        <v>2358200.5</v>
      </c>
      <c r="T457" s="8">
        <f>LOG(I457,2)</f>
        <v>20.96738063292479</v>
      </c>
      <c r="U457" s="8">
        <f>LOG(J457,2)</f>
        <v>21.014441608657656</v>
      </c>
      <c r="V457" s="8">
        <f>LOG(K457,2)</f>
        <v>20.902712757606075</v>
      </c>
      <c r="W457" s="8">
        <f>LOG(L457,2)</f>
        <v>20.944554616514989</v>
      </c>
      <c r="X457" s="8">
        <f>LOG(N457,2)</f>
        <v>20.990179635592156</v>
      </c>
      <c r="Y457" s="8">
        <f>LOG(O457,2)</f>
        <v>21.296531316882085</v>
      </c>
      <c r="Z457" s="8">
        <f>LOG(P457,2)</f>
        <v>20.96117826126758</v>
      </c>
      <c r="AA457" s="8">
        <f>LOG(Q457,2)</f>
        <v>21.12639916179689</v>
      </c>
      <c r="AB457" s="8">
        <f>LOG(R457,2)</f>
        <v>21.109649113846345</v>
      </c>
      <c r="AC457" s="8">
        <f>LOG(S457,2)</f>
        <v>21.16925495433334</v>
      </c>
      <c r="AD457" s="3">
        <v>17</v>
      </c>
      <c r="AE457" s="3">
        <v>17</v>
      </c>
      <c r="AF457" s="3">
        <v>17</v>
      </c>
      <c r="AG457" s="3">
        <v>17</v>
      </c>
      <c r="AH457" s="3">
        <v>16</v>
      </c>
      <c r="AI457" s="3">
        <v>15</v>
      </c>
      <c r="AJ457" s="3">
        <v>16</v>
      </c>
      <c r="AK457" s="3">
        <v>16</v>
      </c>
      <c r="AL457" s="3">
        <v>16</v>
      </c>
      <c r="AM457" s="3">
        <v>17</v>
      </c>
      <c r="AN457" s="3">
        <v>17</v>
      </c>
      <c r="AO457" s="3">
        <v>17</v>
      </c>
      <c r="AP457" s="3">
        <v>17</v>
      </c>
      <c r="AQ457" s="3">
        <v>17</v>
      </c>
      <c r="AR457" s="3">
        <v>17</v>
      </c>
      <c r="AS457" s="3">
        <v>17</v>
      </c>
      <c r="AT457" s="3">
        <v>17</v>
      </c>
      <c r="AU457" s="3">
        <v>17</v>
      </c>
      <c r="AV457" s="3">
        <v>17</v>
      </c>
      <c r="AW457" s="3">
        <v>17</v>
      </c>
      <c r="AX457" s="3">
        <v>17</v>
      </c>
      <c r="AY457" s="3">
        <v>17</v>
      </c>
      <c r="AZ457" s="3">
        <v>17</v>
      </c>
      <c r="BA457" s="3">
        <v>17</v>
      </c>
      <c r="BB457" t="s">
        <v>1274</v>
      </c>
      <c r="BC457" t="s">
        <v>1275</v>
      </c>
    </row>
    <row r="458" spans="1:55" x14ac:dyDescent="0.25">
      <c r="A458" t="s">
        <v>552</v>
      </c>
      <c r="B458" s="3">
        <v>2</v>
      </c>
      <c r="C458" s="14">
        <f>M458/H458</f>
        <v>1.1142707476374467</v>
      </c>
      <c r="D458" s="12">
        <f>_xlfn.T.TEST(T458:W458,X458:AC458,2,3)</f>
        <v>1.5549691704994586E-2</v>
      </c>
      <c r="E458" t="s">
        <v>2612</v>
      </c>
      <c r="F458" t="s">
        <v>3247</v>
      </c>
      <c r="G458" t="s">
        <v>553</v>
      </c>
      <c r="H458" s="10">
        <f>AVERAGE(I458:L458)</f>
        <v>4416963.75</v>
      </c>
      <c r="I458" s="5">
        <v>4637017</v>
      </c>
      <c r="J458" s="5">
        <v>4404241</v>
      </c>
      <c r="K458" s="5">
        <v>4197743</v>
      </c>
      <c r="L458" s="5">
        <v>4428854</v>
      </c>
      <c r="M458" s="10">
        <f>AVERAGE(N458:S458)</f>
        <v>4921693.5</v>
      </c>
      <c r="N458" s="5">
        <v>5112405</v>
      </c>
      <c r="O458" s="5">
        <v>4668606</v>
      </c>
      <c r="P458" s="5">
        <v>5402678</v>
      </c>
      <c r="Q458" s="5">
        <v>4984656.5</v>
      </c>
      <c r="R458" s="5">
        <v>4432745</v>
      </c>
      <c r="S458" s="5">
        <v>4929070.5</v>
      </c>
      <c r="T458" s="8">
        <f>LOG(I458,2)</f>
        <v>22.144765585182771</v>
      </c>
      <c r="U458" s="8">
        <f>LOG(J458,2)</f>
        <v>22.070461984636967</v>
      </c>
      <c r="V458" s="8">
        <f>LOG(K458,2)</f>
        <v>22.001182411996346</v>
      </c>
      <c r="W458" s="8">
        <f>LOG(L458,2)</f>
        <v>22.078502007968094</v>
      </c>
      <c r="X458" s="8">
        <f>LOG(N458,2)</f>
        <v>22.285570699104277</v>
      </c>
      <c r="Y458" s="8">
        <f>LOG(O458,2)</f>
        <v>22.154560408957824</v>
      </c>
      <c r="Z458" s="8">
        <f>LOG(P458,2)</f>
        <v>22.365243269122864</v>
      </c>
      <c r="AA458" s="8">
        <f>LOG(Q458,2)</f>
        <v>22.249062659138975</v>
      </c>
      <c r="AB458" s="8">
        <f>LOG(R458,2)</f>
        <v>22.079768941117486</v>
      </c>
      <c r="AC458" s="8">
        <f>LOG(S458,2)</f>
        <v>22.232884185203069</v>
      </c>
      <c r="AD458" s="3">
        <v>20</v>
      </c>
      <c r="AE458" s="3">
        <v>21</v>
      </c>
      <c r="AF458" s="3">
        <v>21</v>
      </c>
      <c r="AG458" s="3">
        <v>21</v>
      </c>
      <c r="AH458" s="3">
        <v>20</v>
      </c>
      <c r="AI458" s="3">
        <v>20</v>
      </c>
      <c r="AJ458" s="3">
        <v>20</v>
      </c>
      <c r="AK458" s="3">
        <v>20</v>
      </c>
      <c r="AL458" s="3">
        <v>21</v>
      </c>
      <c r="AM458" s="3">
        <v>21</v>
      </c>
      <c r="AN458" s="3">
        <v>22</v>
      </c>
      <c r="AO458" s="3">
        <v>22</v>
      </c>
      <c r="AP458" s="3">
        <v>2</v>
      </c>
      <c r="AQ458" s="3">
        <v>2</v>
      </c>
      <c r="AR458" s="3">
        <v>2</v>
      </c>
      <c r="AS458" s="3">
        <v>2</v>
      </c>
      <c r="AT458" s="3">
        <v>2</v>
      </c>
      <c r="AU458" s="3">
        <v>2</v>
      </c>
      <c r="AV458" s="3">
        <v>2</v>
      </c>
      <c r="AW458" s="3">
        <v>2</v>
      </c>
      <c r="AX458" s="3">
        <v>2</v>
      </c>
      <c r="AY458" s="3">
        <v>2</v>
      </c>
      <c r="AZ458" s="3">
        <v>2</v>
      </c>
      <c r="BA458" s="3">
        <v>2</v>
      </c>
      <c r="BB458" t="s">
        <v>551</v>
      </c>
      <c r="BC458" t="s">
        <v>552</v>
      </c>
    </row>
    <row r="459" spans="1:55" x14ac:dyDescent="0.25">
      <c r="A459" t="s">
        <v>1731</v>
      </c>
      <c r="B459" s="3">
        <v>15</v>
      </c>
      <c r="C459" s="14">
        <f>M459/H459</f>
        <v>1.1169043954225719</v>
      </c>
      <c r="D459" s="12">
        <f>_xlfn.T.TEST(T459:W459,X459:AC459,2,3)</f>
        <v>3.6388103693682387E-2</v>
      </c>
      <c r="E459" t="s">
        <v>3019</v>
      </c>
      <c r="F459" t="s">
        <v>3250</v>
      </c>
      <c r="G459" t="s">
        <v>1732</v>
      </c>
      <c r="H459" s="10">
        <f>AVERAGE(I459:L459)</f>
        <v>663808</v>
      </c>
      <c r="I459" s="5">
        <v>674808.5625</v>
      </c>
      <c r="J459" s="5">
        <v>625714.5625</v>
      </c>
      <c r="K459" s="5">
        <v>711892.3125</v>
      </c>
      <c r="L459" s="5">
        <v>642816.5625</v>
      </c>
      <c r="M459" s="10">
        <f>AVERAGE(N459:S459)</f>
        <v>741410.07291666663</v>
      </c>
      <c r="N459" s="5">
        <v>692139.1875</v>
      </c>
      <c r="O459" s="5">
        <v>794814.5625</v>
      </c>
      <c r="P459" s="5">
        <v>817546.25</v>
      </c>
      <c r="Q459" s="5">
        <v>765448.625</v>
      </c>
      <c r="R459" s="5">
        <v>707280.0625</v>
      </c>
      <c r="S459" s="5">
        <v>671231.75</v>
      </c>
      <c r="T459" s="8">
        <f>LOG(I459,2)</f>
        <v>19.364118754223991</v>
      </c>
      <c r="U459" s="8">
        <f>LOG(J459,2)</f>
        <v>19.255145155271332</v>
      </c>
      <c r="V459" s="8">
        <f>LOG(K459,2)</f>
        <v>19.441299496566344</v>
      </c>
      <c r="W459" s="8">
        <f>LOG(L459,2)</f>
        <v>19.294047575709904</v>
      </c>
      <c r="X459" s="8">
        <f>LOG(N459,2)</f>
        <v>19.400702663923006</v>
      </c>
      <c r="Y459" s="8">
        <f>LOG(O459,2)</f>
        <v>19.600258780157343</v>
      </c>
      <c r="Z459" s="8">
        <f>LOG(P459,2)</f>
        <v>19.640940823100429</v>
      </c>
      <c r="AA459" s="8">
        <f>LOG(Q459,2)</f>
        <v>19.545946025323218</v>
      </c>
      <c r="AB459" s="8">
        <f>LOG(R459,2)</f>
        <v>19.431922068218714</v>
      </c>
      <c r="AC459" s="8">
        <f>LOG(S459,2)</f>
        <v>19.356451432890655</v>
      </c>
      <c r="AD459" s="3">
        <v>12</v>
      </c>
      <c r="AE459" s="3">
        <v>15</v>
      </c>
      <c r="AF459" s="3">
        <v>13</v>
      </c>
      <c r="AG459" s="3">
        <v>13</v>
      </c>
      <c r="AH459" s="3">
        <v>10</v>
      </c>
      <c r="AI459" s="3">
        <v>11</v>
      </c>
      <c r="AJ459" s="3">
        <v>11</v>
      </c>
      <c r="AK459" s="3">
        <v>13</v>
      </c>
      <c r="AL459" s="3">
        <v>14</v>
      </c>
      <c r="AM459" s="3">
        <v>14</v>
      </c>
      <c r="AN459" s="3">
        <v>14</v>
      </c>
      <c r="AO459" s="3">
        <v>13</v>
      </c>
      <c r="AP459" s="3">
        <v>15</v>
      </c>
      <c r="AQ459" s="3">
        <v>15</v>
      </c>
      <c r="AR459" s="3">
        <v>15</v>
      </c>
      <c r="AS459" s="3">
        <v>15</v>
      </c>
      <c r="AT459" s="3">
        <v>15</v>
      </c>
      <c r="AU459" s="3">
        <v>15</v>
      </c>
      <c r="AV459" s="3">
        <v>15</v>
      </c>
      <c r="AW459" s="3">
        <v>15</v>
      </c>
      <c r="AX459" s="3">
        <v>15</v>
      </c>
      <c r="AY459" s="3">
        <v>15</v>
      </c>
      <c r="AZ459" s="3">
        <v>15</v>
      </c>
      <c r="BA459" s="3">
        <v>15</v>
      </c>
      <c r="BB459" t="s">
        <v>1730</v>
      </c>
      <c r="BC459" t="s">
        <v>1731</v>
      </c>
    </row>
    <row r="460" spans="1:55" x14ac:dyDescent="0.25">
      <c r="A460" t="s">
        <v>321</v>
      </c>
      <c r="B460" s="3">
        <v>7</v>
      </c>
      <c r="C460" s="14">
        <f>M460/H460</f>
        <v>1.1193580343699485</v>
      </c>
      <c r="D460" s="12">
        <f>_xlfn.T.TEST(T460:W460,X460:AC460,2,3)</f>
        <v>3.1373589767961216E-2</v>
      </c>
      <c r="E460" t="s">
        <v>2535</v>
      </c>
      <c r="F460" t="s">
        <v>3250</v>
      </c>
      <c r="G460" t="s">
        <v>322</v>
      </c>
      <c r="H460" s="10">
        <f>AVERAGE(I460:L460)</f>
        <v>139734.24609375</v>
      </c>
      <c r="I460" s="5">
        <v>140166.640625</v>
      </c>
      <c r="J460" s="5">
        <v>134313.78125</v>
      </c>
      <c r="K460" s="5">
        <v>132128.40625</v>
      </c>
      <c r="L460" s="5">
        <v>152328.15625</v>
      </c>
      <c r="M460" s="10">
        <f>AVERAGE(N460:S460)</f>
        <v>156412.65104166666</v>
      </c>
      <c r="N460" s="5">
        <v>164543.46875</v>
      </c>
      <c r="O460" s="5">
        <v>141811.0625</v>
      </c>
      <c r="P460" s="5">
        <v>158731.828125</v>
      </c>
      <c r="Q460" s="5">
        <v>161974.3125</v>
      </c>
      <c r="R460" s="5">
        <v>165300.640625</v>
      </c>
      <c r="S460" s="5">
        <v>146114.59375</v>
      </c>
      <c r="T460" s="8">
        <f>LOG(I460,2)</f>
        <v>17.09678350615669</v>
      </c>
      <c r="U460" s="8">
        <f>LOG(J460,2)</f>
        <v>17.035247814354772</v>
      </c>
      <c r="V460" s="8">
        <f>LOG(K460,2)</f>
        <v>17.011581138980546</v>
      </c>
      <c r="W460" s="8">
        <f>LOG(L460,2)</f>
        <v>17.216823107843393</v>
      </c>
      <c r="X460" s="8">
        <f>LOG(N460,2)</f>
        <v>17.328109236912507</v>
      </c>
      <c r="Y460" s="8">
        <f>LOG(O460,2)</f>
        <v>17.113610554203039</v>
      </c>
      <c r="Z460" s="8">
        <f>LOG(P460,2)</f>
        <v>17.276231913726082</v>
      </c>
      <c r="AA460" s="8">
        <f>LOG(Q460,2)</f>
        <v>17.305405508736104</v>
      </c>
      <c r="AB460" s="8">
        <f>LOG(R460,2)</f>
        <v>17.334732790263164</v>
      </c>
      <c r="AC460" s="8">
        <f>LOG(S460,2)</f>
        <v>17.156740754421328</v>
      </c>
      <c r="AD460" s="3">
        <v>2</v>
      </c>
      <c r="AE460" s="3">
        <v>4</v>
      </c>
      <c r="AF460" s="3">
        <v>2</v>
      </c>
      <c r="AG460" s="3">
        <v>3</v>
      </c>
      <c r="AH460" s="3">
        <v>1</v>
      </c>
      <c r="AI460" s="3">
        <v>2</v>
      </c>
      <c r="AJ460" s="3">
        <v>5</v>
      </c>
      <c r="AK460" s="3">
        <v>3</v>
      </c>
      <c r="AL460" s="3">
        <v>6</v>
      </c>
      <c r="AM460" s="3">
        <v>5</v>
      </c>
      <c r="AN460" s="3">
        <v>6</v>
      </c>
      <c r="AO460" s="3">
        <v>5</v>
      </c>
      <c r="AP460" s="3">
        <v>7</v>
      </c>
      <c r="AQ460" s="3">
        <v>7</v>
      </c>
      <c r="AR460" s="3">
        <v>7</v>
      </c>
      <c r="AS460" s="3">
        <v>7</v>
      </c>
      <c r="AT460" s="3">
        <v>7</v>
      </c>
      <c r="AU460" s="3">
        <v>7</v>
      </c>
      <c r="AV460" s="3">
        <v>7</v>
      </c>
      <c r="AW460" s="3">
        <v>7</v>
      </c>
      <c r="AX460" s="3">
        <v>7</v>
      </c>
      <c r="AY460" s="3">
        <v>7</v>
      </c>
      <c r="AZ460" s="3">
        <v>7</v>
      </c>
      <c r="BA460" s="3">
        <v>7</v>
      </c>
      <c r="BB460" t="s">
        <v>320</v>
      </c>
      <c r="BC460" t="s">
        <v>321</v>
      </c>
    </row>
    <row r="461" spans="1:55" x14ac:dyDescent="0.25">
      <c r="A461" t="s">
        <v>537</v>
      </c>
      <c r="B461" s="3">
        <v>12</v>
      </c>
      <c r="C461" s="14">
        <f>M461/H461</f>
        <v>1.1196499991862516</v>
      </c>
      <c r="D461" s="12">
        <f>_xlfn.T.TEST(T461:W461,X461:AC461,2,3)</f>
        <v>2.8021185951958745E-2</v>
      </c>
      <c r="E461" t="s">
        <v>2607</v>
      </c>
      <c r="F461" t="s">
        <v>3250</v>
      </c>
      <c r="G461" t="s">
        <v>538</v>
      </c>
      <c r="H461" s="10">
        <f>AVERAGE(I461:L461)</f>
        <v>1067590.375</v>
      </c>
      <c r="I461" s="5">
        <v>1161652.75</v>
      </c>
      <c r="J461" s="5">
        <v>1006413.4375</v>
      </c>
      <c r="K461" s="5">
        <v>1034480.5625</v>
      </c>
      <c r="L461" s="5">
        <v>1067814.75</v>
      </c>
      <c r="M461" s="10">
        <f>AVERAGE(N461:S461)</f>
        <v>1195327.5625</v>
      </c>
      <c r="N461" s="5">
        <v>1179752.5</v>
      </c>
      <c r="O461" s="5">
        <v>1192434.875</v>
      </c>
      <c r="P461" s="5">
        <v>1239992.25</v>
      </c>
      <c r="Q461" s="5">
        <v>1141399.375</v>
      </c>
      <c r="R461" s="5">
        <v>1203616.625</v>
      </c>
      <c r="S461" s="5">
        <v>1214769.75</v>
      </c>
      <c r="T461" s="8">
        <f>LOG(I461,2)</f>
        <v>20.147747441230791</v>
      </c>
      <c r="U461" s="8">
        <f>LOG(J461,2)</f>
        <v>19.940791659457265</v>
      </c>
      <c r="V461" s="8">
        <f>LOG(K461,2)</f>
        <v>19.980475107080522</v>
      </c>
      <c r="W461" s="8">
        <f>LOG(L461,2)</f>
        <v>20.02622995189483</v>
      </c>
      <c r="X461" s="8">
        <f>LOG(N461,2)</f>
        <v>20.170052798000693</v>
      </c>
      <c r="Y461" s="8">
        <f>LOG(O461,2)</f>
        <v>20.185479044712036</v>
      </c>
      <c r="Z461" s="8">
        <f>LOG(P461,2)</f>
        <v>20.241899673064143</v>
      </c>
      <c r="AA461" s="8">
        <f>LOG(Q461,2)</f>
        <v>20.122372247469883</v>
      </c>
      <c r="AB461" s="8">
        <f>LOG(R461,2)</f>
        <v>20.198944508525315</v>
      </c>
      <c r="AC461" s="8">
        <f>LOG(S461,2)</f>
        <v>20.212251457630728</v>
      </c>
      <c r="AD461" s="3">
        <v>10</v>
      </c>
      <c r="AE461" s="3">
        <v>10</v>
      </c>
      <c r="AF461" s="3">
        <v>11</v>
      </c>
      <c r="AG461" s="3">
        <v>10</v>
      </c>
      <c r="AH461" s="3">
        <v>9</v>
      </c>
      <c r="AI461" s="3">
        <v>8</v>
      </c>
      <c r="AJ461" s="3">
        <v>10</v>
      </c>
      <c r="AK461" s="3">
        <v>12</v>
      </c>
      <c r="AL461" s="3">
        <v>11</v>
      </c>
      <c r="AM461" s="3">
        <v>12</v>
      </c>
      <c r="AN461" s="3">
        <v>12</v>
      </c>
      <c r="AO461" s="3">
        <v>12</v>
      </c>
      <c r="AP461" s="3">
        <v>12</v>
      </c>
      <c r="AQ461" s="3">
        <v>12</v>
      </c>
      <c r="AR461" s="3">
        <v>12</v>
      </c>
      <c r="AS461" s="3">
        <v>12</v>
      </c>
      <c r="AT461" s="3">
        <v>12</v>
      </c>
      <c r="AU461" s="3">
        <v>12</v>
      </c>
      <c r="AV461" s="3">
        <v>12</v>
      </c>
      <c r="AW461" s="3">
        <v>12</v>
      </c>
      <c r="AX461" s="3">
        <v>12</v>
      </c>
      <c r="AY461" s="3">
        <v>12</v>
      </c>
      <c r="AZ461" s="3">
        <v>12</v>
      </c>
      <c r="BA461" s="3">
        <v>12</v>
      </c>
      <c r="BB461" t="s">
        <v>536</v>
      </c>
      <c r="BC461" t="s">
        <v>537</v>
      </c>
    </row>
    <row r="462" spans="1:55" x14ac:dyDescent="0.25">
      <c r="A462" t="s">
        <v>1389</v>
      </c>
      <c r="B462" s="3">
        <v>3</v>
      </c>
      <c r="C462" s="14">
        <f>M462/H462</f>
        <v>1.1198183604396248</v>
      </c>
      <c r="D462" s="12">
        <f>_xlfn.T.TEST(T462:W462,X462:AC462,2,3)</f>
        <v>4.9917154647062041E-2</v>
      </c>
      <c r="E462" t="s">
        <v>2902</v>
      </c>
      <c r="F462" t="s">
        <v>3250</v>
      </c>
      <c r="G462" t="s">
        <v>1390</v>
      </c>
      <c r="H462" s="10">
        <f>AVERAGE(I462:L462)</f>
        <v>33078.330078125</v>
      </c>
      <c r="I462" s="5">
        <v>31144.21484375</v>
      </c>
      <c r="J462" s="5">
        <v>35201.03125</v>
      </c>
      <c r="K462" s="5">
        <v>31771</v>
      </c>
      <c r="L462" s="5">
        <v>34197.07421875</v>
      </c>
      <c r="M462" s="10">
        <f>AVERAGE(N462:S462)</f>
        <v>37041.721354166664</v>
      </c>
      <c r="N462" s="5">
        <v>37139.6484375</v>
      </c>
      <c r="O462" s="5">
        <v>33451.3203125</v>
      </c>
      <c r="P462" s="5">
        <v>36373.234375</v>
      </c>
      <c r="Q462" s="5">
        <v>33514.703125</v>
      </c>
      <c r="R462" s="5">
        <v>39101.44921875</v>
      </c>
      <c r="S462" s="5">
        <v>42669.97265625</v>
      </c>
      <c r="T462" s="8">
        <f>LOG(I462,2)</f>
        <v>14.926676581599517</v>
      </c>
      <c r="U462" s="8">
        <f>LOG(J462,2)</f>
        <v>15.103330074249174</v>
      </c>
      <c r="V462" s="8">
        <f>LOG(K462,2)</f>
        <v>14.955422879494972</v>
      </c>
      <c r="W462" s="8">
        <f>LOG(L462,2)</f>
        <v>15.061585278033071</v>
      </c>
      <c r="X462" s="8">
        <f>LOG(N462,2)</f>
        <v>15.180672538391017</v>
      </c>
      <c r="Y462" s="8">
        <f>LOG(O462,2)</f>
        <v>15.029775534233963</v>
      </c>
      <c r="Z462" s="8">
        <f>LOG(P462,2)</f>
        <v>15.150589598147555</v>
      </c>
      <c r="AA462" s="8">
        <f>LOG(Q462,2)</f>
        <v>15.032506533982298</v>
      </c>
      <c r="AB462" s="8">
        <f>LOG(R462,2)</f>
        <v>15.254934458743408</v>
      </c>
      <c r="AC462" s="8">
        <f>LOG(S462,2)</f>
        <v>15.380933565581675</v>
      </c>
      <c r="AD462" s="3">
        <v>2</v>
      </c>
      <c r="AE462" s="3">
        <v>1</v>
      </c>
      <c r="AF462" s="3">
        <v>2</v>
      </c>
      <c r="AG462" s="3">
        <v>2</v>
      </c>
      <c r="AH462" s="3">
        <v>0</v>
      </c>
      <c r="AI462" s="3">
        <v>1</v>
      </c>
      <c r="AJ462" s="3">
        <v>2</v>
      </c>
      <c r="AK462" s="3">
        <v>3</v>
      </c>
      <c r="AL462" s="3">
        <v>1</v>
      </c>
      <c r="AM462" s="3">
        <v>1</v>
      </c>
      <c r="AN462" s="3">
        <v>1</v>
      </c>
      <c r="AO462" s="3">
        <v>2</v>
      </c>
      <c r="AP462" s="3">
        <v>3</v>
      </c>
      <c r="AQ462" s="3">
        <v>3</v>
      </c>
      <c r="AR462" s="3">
        <v>3</v>
      </c>
      <c r="AS462" s="3">
        <v>3</v>
      </c>
      <c r="AT462" s="3">
        <v>3</v>
      </c>
      <c r="AU462" s="3">
        <v>3</v>
      </c>
      <c r="AV462" s="3">
        <v>3</v>
      </c>
      <c r="AW462" s="3">
        <v>3</v>
      </c>
      <c r="AX462" s="3">
        <v>3</v>
      </c>
      <c r="AY462" s="3">
        <v>3</v>
      </c>
      <c r="AZ462" s="3">
        <v>3</v>
      </c>
      <c r="BA462" s="3">
        <v>3</v>
      </c>
      <c r="BB462" t="s">
        <v>1388</v>
      </c>
      <c r="BC462" t="s">
        <v>1389</v>
      </c>
    </row>
    <row r="463" spans="1:55" x14ac:dyDescent="0.25">
      <c r="A463" t="s">
        <v>2223</v>
      </c>
      <c r="B463" s="3">
        <v>3</v>
      </c>
      <c r="C463" s="14">
        <f>M463/H463</f>
        <v>1.1218077984138386</v>
      </c>
      <c r="D463" s="12">
        <f>_xlfn.T.TEST(T463:W463,X463:AC463,2,3)</f>
        <v>2.065304813630606E-2</v>
      </c>
      <c r="E463" t="s">
        <v>3172</v>
      </c>
      <c r="F463" t="s">
        <v>3250</v>
      </c>
      <c r="G463" t="s">
        <v>2224</v>
      </c>
      <c r="H463" s="10">
        <f>AVERAGE(I463:L463)</f>
        <v>70103.3984375</v>
      </c>
      <c r="I463" s="5">
        <v>66063.390625</v>
      </c>
      <c r="J463" s="5">
        <v>67439.5546875</v>
      </c>
      <c r="K463" s="5">
        <v>75461.484375</v>
      </c>
      <c r="L463" s="5">
        <v>71449.1640625</v>
      </c>
      <c r="M463" s="10">
        <f>AVERAGE(N463:S463)</f>
        <v>78642.5390625</v>
      </c>
      <c r="N463" s="5">
        <v>73969.8828125</v>
      </c>
      <c r="O463" s="5">
        <v>84675.1484375</v>
      </c>
      <c r="P463" s="5">
        <v>78475.3046875</v>
      </c>
      <c r="Q463" s="5">
        <v>75035.53125</v>
      </c>
      <c r="R463" s="5">
        <v>81462.0234375</v>
      </c>
      <c r="S463" s="5">
        <v>78237.34375</v>
      </c>
      <c r="T463" s="8">
        <f>LOG(I463,2)</f>
        <v>16.011563395681247</v>
      </c>
      <c r="U463" s="8">
        <f>LOG(J463,2)</f>
        <v>16.041307389550436</v>
      </c>
      <c r="V463" s="8">
        <f>LOG(K463,2)</f>
        <v>16.203452858698117</v>
      </c>
      <c r="W463" s="8">
        <f>LOG(L463,2)</f>
        <v>16.124629511795096</v>
      </c>
      <c r="X463" s="8">
        <f>LOG(N463,2)</f>
        <v>16.174650369733317</v>
      </c>
      <c r="Y463" s="8">
        <f>LOG(O463,2)</f>
        <v>16.369650990348983</v>
      </c>
      <c r="Z463" s="8">
        <f>LOG(P463,2)</f>
        <v>16.25995110476228</v>
      </c>
      <c r="AA463" s="8">
        <f>LOG(Q463,2)</f>
        <v>16.195286290086141</v>
      </c>
      <c r="AB463" s="8">
        <f>LOG(R463,2)</f>
        <v>16.31384002947869</v>
      </c>
      <c r="AC463" s="8">
        <f>LOG(S463,2)</f>
        <v>16.255569769474633</v>
      </c>
      <c r="AD463" s="3">
        <v>3</v>
      </c>
      <c r="AE463" s="3">
        <v>3</v>
      </c>
      <c r="AF463" s="3">
        <v>3</v>
      </c>
      <c r="AG463" s="3">
        <v>3</v>
      </c>
      <c r="AH463" s="3">
        <v>1</v>
      </c>
      <c r="AI463" s="3">
        <v>1</v>
      </c>
      <c r="AJ463" s="3">
        <v>3</v>
      </c>
      <c r="AK463" s="3">
        <v>3</v>
      </c>
      <c r="AL463" s="3">
        <v>3</v>
      </c>
      <c r="AM463" s="3">
        <v>3</v>
      </c>
      <c r="AN463" s="3">
        <v>4</v>
      </c>
      <c r="AO463" s="3">
        <v>5</v>
      </c>
      <c r="AP463" s="3">
        <v>3</v>
      </c>
      <c r="AQ463" s="3">
        <v>3</v>
      </c>
      <c r="AR463" s="3">
        <v>3</v>
      </c>
      <c r="AS463" s="3">
        <v>3</v>
      </c>
      <c r="AT463" s="3">
        <v>3</v>
      </c>
      <c r="AU463" s="3">
        <v>3</v>
      </c>
      <c r="AV463" s="3">
        <v>3</v>
      </c>
      <c r="AW463" s="3">
        <v>3</v>
      </c>
      <c r="AX463" s="3">
        <v>3</v>
      </c>
      <c r="AY463" s="3">
        <v>3</v>
      </c>
      <c r="AZ463" s="3">
        <v>3</v>
      </c>
      <c r="BA463" s="3">
        <v>3</v>
      </c>
      <c r="BB463" t="s">
        <v>2222</v>
      </c>
      <c r="BC463" t="s">
        <v>2223</v>
      </c>
    </row>
    <row r="464" spans="1:55" x14ac:dyDescent="0.25">
      <c r="A464" t="s">
        <v>1098</v>
      </c>
      <c r="B464" s="3">
        <v>38</v>
      </c>
      <c r="C464" s="14">
        <f>M464/H464</f>
        <v>1.1229636863568486</v>
      </c>
      <c r="D464" s="12">
        <f>_xlfn.T.TEST(T464:W464,X464:AC464,2,3)</f>
        <v>5.0982518625289157E-4</v>
      </c>
      <c r="E464" t="s">
        <v>2801</v>
      </c>
      <c r="F464" t="s">
        <v>3250</v>
      </c>
      <c r="G464" t="s">
        <v>1099</v>
      </c>
      <c r="H464" s="10">
        <f>AVERAGE(I464:L464)</f>
        <v>5454740.5</v>
      </c>
      <c r="I464" s="5">
        <v>5584008</v>
      </c>
      <c r="J464" s="5">
        <v>5331373</v>
      </c>
      <c r="K464" s="5">
        <v>5394351</v>
      </c>
      <c r="L464" s="5">
        <v>5509230</v>
      </c>
      <c r="M464" s="10">
        <f>AVERAGE(N464:S464)</f>
        <v>6125475.5</v>
      </c>
      <c r="N464" s="5">
        <v>5965629.5</v>
      </c>
      <c r="O464" s="5">
        <v>6196140.5</v>
      </c>
      <c r="P464" s="5">
        <v>5835591.5</v>
      </c>
      <c r="Q464" s="5">
        <v>5923739.5</v>
      </c>
      <c r="R464" s="5">
        <v>6343068.5</v>
      </c>
      <c r="S464" s="5">
        <v>6488683.5</v>
      </c>
      <c r="T464" s="8">
        <f>LOG(I464,2)</f>
        <v>22.4128695777686</v>
      </c>
      <c r="U464" s="8">
        <f>LOG(J464,2)</f>
        <v>22.346075690527535</v>
      </c>
      <c r="V464" s="8">
        <f>LOG(K464,2)</f>
        <v>22.363017967331547</v>
      </c>
      <c r="W464" s="8">
        <f>LOG(L464,2)</f>
        <v>22.393419263291413</v>
      </c>
      <c r="X464" s="8">
        <f>LOG(N464,2)</f>
        <v>22.50824295009642</v>
      </c>
      <c r="Y464" s="8">
        <f>LOG(O464,2)</f>
        <v>22.562938427518002</v>
      </c>
      <c r="Z464" s="8">
        <f>LOG(P464,2)</f>
        <v>22.476447465336818</v>
      </c>
      <c r="AA464" s="8">
        <f>LOG(Q464,2)</f>
        <v>22.498076767965532</v>
      </c>
      <c r="AB464" s="8">
        <f>LOG(R464,2)</f>
        <v>22.596749491516508</v>
      </c>
      <c r="AC464" s="8">
        <f>LOG(S464,2)</f>
        <v>22.629494366395242</v>
      </c>
      <c r="AD464" s="3">
        <v>36</v>
      </c>
      <c r="AE464" s="3">
        <v>36</v>
      </c>
      <c r="AF464" s="3">
        <v>36</v>
      </c>
      <c r="AG464" s="3">
        <v>37</v>
      </c>
      <c r="AH464" s="3">
        <v>25</v>
      </c>
      <c r="AI464" s="3">
        <v>30</v>
      </c>
      <c r="AJ464" s="3">
        <v>36</v>
      </c>
      <c r="AK464" s="3">
        <v>37</v>
      </c>
      <c r="AL464" s="3">
        <v>38</v>
      </c>
      <c r="AM464" s="3">
        <v>37</v>
      </c>
      <c r="AN464" s="3">
        <v>39</v>
      </c>
      <c r="AO464" s="3">
        <v>38</v>
      </c>
      <c r="AP464" s="3">
        <v>38</v>
      </c>
      <c r="AQ464" s="3">
        <v>38</v>
      </c>
      <c r="AR464" s="3">
        <v>38</v>
      </c>
      <c r="AS464" s="3">
        <v>38</v>
      </c>
      <c r="AT464" s="3">
        <v>38</v>
      </c>
      <c r="AU464" s="3">
        <v>38</v>
      </c>
      <c r="AV464" s="3">
        <v>38</v>
      </c>
      <c r="AW464" s="3">
        <v>38</v>
      </c>
      <c r="AX464" s="3">
        <v>38</v>
      </c>
      <c r="AY464" s="3">
        <v>38</v>
      </c>
      <c r="AZ464" s="3">
        <v>38</v>
      </c>
      <c r="BA464" s="3">
        <v>38</v>
      </c>
      <c r="BB464" t="s">
        <v>1097</v>
      </c>
      <c r="BC464" t="s">
        <v>1098</v>
      </c>
    </row>
    <row r="465" spans="1:55" x14ac:dyDescent="0.25">
      <c r="A465" t="s">
        <v>1182</v>
      </c>
      <c r="B465" s="3">
        <v>3</v>
      </c>
      <c r="C465" s="14">
        <f>M465/H465</f>
        <v>1.1234347731641177</v>
      </c>
      <c r="D465" s="12">
        <f>_xlfn.T.TEST(T465:W465,X465:AC465,2,3)</f>
        <v>2.0436472265971516E-2</v>
      </c>
      <c r="E465" t="s">
        <v>2829</v>
      </c>
      <c r="F465" t="s">
        <v>3250</v>
      </c>
      <c r="G465" t="s">
        <v>1183</v>
      </c>
      <c r="H465" s="10">
        <f>AVERAGE(I465:L465)</f>
        <v>146233.546875</v>
      </c>
      <c r="I465" s="5">
        <v>150654.84375</v>
      </c>
      <c r="J465" s="5">
        <v>148401.5</v>
      </c>
      <c r="K465" s="5">
        <v>136355.40625</v>
      </c>
      <c r="L465" s="5">
        <v>149522.4375</v>
      </c>
      <c r="M465" s="10">
        <f>AVERAGE(N465:S465)</f>
        <v>164283.8515625</v>
      </c>
      <c r="N465" s="5">
        <v>165572.4375</v>
      </c>
      <c r="O465" s="5">
        <v>151230.25</v>
      </c>
      <c r="P465" s="5">
        <v>150353.421875</v>
      </c>
      <c r="Q465" s="5">
        <v>162163.09375</v>
      </c>
      <c r="R465" s="5">
        <v>185366.828125</v>
      </c>
      <c r="S465" s="5">
        <v>171017.078125</v>
      </c>
      <c r="T465" s="8">
        <f>LOG(I465,2)</f>
        <v>17.200887532644764</v>
      </c>
      <c r="U465" s="8">
        <f>LOG(J465,2)</f>
        <v>17.179146148818877</v>
      </c>
      <c r="V465" s="8">
        <f>LOG(K465,2)</f>
        <v>17.057012376123382</v>
      </c>
      <c r="W465" s="8">
        <f>LOG(L465,2)</f>
        <v>17.19000246749621</v>
      </c>
      <c r="X465" s="8">
        <f>LOG(N465,2)</f>
        <v>17.33710300481258</v>
      </c>
      <c r="Y465" s="8">
        <f>LOG(O465,2)</f>
        <v>17.206387219551178</v>
      </c>
      <c r="Z465" s="8">
        <f>LOG(P465,2)</f>
        <v>17.197998176841015</v>
      </c>
      <c r="AA465" s="8">
        <f>LOG(Q465,2)</f>
        <v>17.307085992375022</v>
      </c>
      <c r="AB465" s="8">
        <f>LOG(R465,2)</f>
        <v>17.500023567475971</v>
      </c>
      <c r="AC465" s="8">
        <f>LOG(S465,2)</f>
        <v>17.383780877302236</v>
      </c>
      <c r="AD465" s="3">
        <v>11</v>
      </c>
      <c r="AE465" s="3">
        <v>11</v>
      </c>
      <c r="AF465" s="3">
        <v>11</v>
      </c>
      <c r="AG465" s="3">
        <v>11</v>
      </c>
      <c r="AH465" s="3">
        <v>10</v>
      </c>
      <c r="AI465" s="3">
        <v>10</v>
      </c>
      <c r="AJ465" s="3">
        <v>11</v>
      </c>
      <c r="AK465" s="3">
        <v>11</v>
      </c>
      <c r="AL465" s="3">
        <v>11</v>
      </c>
      <c r="AM465" s="3">
        <v>11</v>
      </c>
      <c r="AN465" s="3">
        <v>11</v>
      </c>
      <c r="AO465" s="3">
        <v>11</v>
      </c>
      <c r="AP465" s="3">
        <v>3</v>
      </c>
      <c r="AQ465" s="3">
        <v>3</v>
      </c>
      <c r="AR465" s="3">
        <v>3</v>
      </c>
      <c r="AS465" s="3">
        <v>3</v>
      </c>
      <c r="AT465" s="3">
        <v>3</v>
      </c>
      <c r="AU465" s="3">
        <v>3</v>
      </c>
      <c r="AV465" s="3">
        <v>3</v>
      </c>
      <c r="AW465" s="3">
        <v>3</v>
      </c>
      <c r="AX465" s="3">
        <v>3</v>
      </c>
      <c r="AY465" s="3">
        <v>3</v>
      </c>
      <c r="AZ465" s="3">
        <v>3</v>
      </c>
      <c r="BA465" s="3">
        <v>3</v>
      </c>
      <c r="BB465" t="s">
        <v>1181</v>
      </c>
      <c r="BC465" t="s">
        <v>1182</v>
      </c>
    </row>
    <row r="466" spans="1:55" x14ac:dyDescent="0.25">
      <c r="A466" t="s">
        <v>2361</v>
      </c>
      <c r="B466" s="3">
        <v>6</v>
      </c>
      <c r="C466" s="14">
        <f>M466/H466</f>
        <v>1.1236177118954669</v>
      </c>
      <c r="D466" s="12">
        <f>_xlfn.T.TEST(T466:W466,X466:AC466,2,3)</f>
        <v>1.5800148099513901E-2</v>
      </c>
      <c r="E466" t="s">
        <v>3215</v>
      </c>
      <c r="F466" t="s">
        <v>3250</v>
      </c>
      <c r="G466" t="s">
        <v>2362</v>
      </c>
      <c r="H466" s="10">
        <f>AVERAGE(I466:L466)</f>
        <v>108279.939453125</v>
      </c>
      <c r="I466" s="5">
        <v>104878.9921875</v>
      </c>
      <c r="J466" s="5">
        <v>108600.2421875</v>
      </c>
      <c r="K466" s="5">
        <v>103438.703125</v>
      </c>
      <c r="L466" s="5">
        <v>116201.8203125</v>
      </c>
      <c r="M466" s="10">
        <f>AVERAGE(N466:S466)</f>
        <v>121665.2578125</v>
      </c>
      <c r="N466" s="5">
        <v>136658.140625</v>
      </c>
      <c r="O466" s="5">
        <v>118262.46875</v>
      </c>
      <c r="P466" s="5">
        <v>120384.96875</v>
      </c>
      <c r="Q466" s="5">
        <v>112761.3046875</v>
      </c>
      <c r="R466" s="5">
        <v>117531.875</v>
      </c>
      <c r="S466" s="5">
        <v>124392.7890625</v>
      </c>
      <c r="T466" s="8">
        <f>LOG(I466,2)</f>
        <v>16.678366201902769</v>
      </c>
      <c r="U466" s="8">
        <f>LOG(J466,2)</f>
        <v>16.728667794911644</v>
      </c>
      <c r="V466" s="8">
        <f>LOG(K466,2)</f>
        <v>16.658416566850942</v>
      </c>
      <c r="W466" s="8">
        <f>LOG(L466,2)</f>
        <v>16.826273143310466</v>
      </c>
      <c r="X466" s="8">
        <f>LOG(N466,2)</f>
        <v>17.060211877141011</v>
      </c>
      <c r="Y466" s="8">
        <f>LOG(O466,2)</f>
        <v>16.851632773481086</v>
      </c>
      <c r="Z466" s="8">
        <f>LOG(P466,2)</f>
        <v>16.877295743082584</v>
      </c>
      <c r="AA466" s="8">
        <f>LOG(Q466,2)</f>
        <v>16.782912550037572</v>
      </c>
      <c r="AB466" s="8">
        <f>LOG(R466,2)</f>
        <v>16.842692547551398</v>
      </c>
      <c r="AC466" s="8">
        <f>LOG(S466,2)</f>
        <v>16.924543330602294</v>
      </c>
      <c r="AD466" s="3">
        <v>5</v>
      </c>
      <c r="AE466" s="3">
        <v>6</v>
      </c>
      <c r="AF466" s="3">
        <v>6</v>
      </c>
      <c r="AG466" s="3">
        <v>6</v>
      </c>
      <c r="AH466" s="3">
        <v>2</v>
      </c>
      <c r="AI466" s="3">
        <v>3</v>
      </c>
      <c r="AJ466" s="3">
        <v>6</v>
      </c>
      <c r="AK466" s="3">
        <v>6</v>
      </c>
      <c r="AL466" s="3">
        <v>6</v>
      </c>
      <c r="AM466" s="3">
        <v>6</v>
      </c>
      <c r="AN466" s="3">
        <v>6</v>
      </c>
      <c r="AO466" s="3">
        <v>6</v>
      </c>
      <c r="AP466" s="3">
        <v>6</v>
      </c>
      <c r="AQ466" s="3">
        <v>6</v>
      </c>
      <c r="AR466" s="3">
        <v>6</v>
      </c>
      <c r="AS466" s="3">
        <v>6</v>
      </c>
      <c r="AT466" s="3">
        <v>6</v>
      </c>
      <c r="AU466" s="3">
        <v>6</v>
      </c>
      <c r="AV466" s="3">
        <v>6</v>
      </c>
      <c r="AW466" s="3">
        <v>6</v>
      </c>
      <c r="AX466" s="3">
        <v>6</v>
      </c>
      <c r="AY466" s="3">
        <v>6</v>
      </c>
      <c r="AZ466" s="3">
        <v>6</v>
      </c>
      <c r="BA466" s="3">
        <v>6</v>
      </c>
      <c r="BB466" t="s">
        <v>2360</v>
      </c>
      <c r="BC466" t="s">
        <v>2361</v>
      </c>
    </row>
    <row r="467" spans="1:55" x14ac:dyDescent="0.25">
      <c r="A467" t="s">
        <v>1737</v>
      </c>
      <c r="B467" s="3">
        <v>19</v>
      </c>
      <c r="C467" s="14">
        <f>M467/H467</f>
        <v>1.1243752407465299</v>
      </c>
      <c r="D467" s="12">
        <f>_xlfn.T.TEST(T467:W467,X467:AC467,2,3)</f>
        <v>2.438246022077507E-2</v>
      </c>
      <c r="E467" t="s">
        <v>3021</v>
      </c>
      <c r="F467" t="s">
        <v>3250</v>
      </c>
      <c r="G467" t="s">
        <v>1738</v>
      </c>
      <c r="H467" s="10">
        <f>AVERAGE(I467:L467)</f>
        <v>1745330.625</v>
      </c>
      <c r="I467" s="5">
        <v>1843923.125</v>
      </c>
      <c r="J467" s="5">
        <v>1689657.75</v>
      </c>
      <c r="K467" s="5">
        <v>1715513.25</v>
      </c>
      <c r="L467" s="5">
        <v>1732228.375</v>
      </c>
      <c r="M467" s="10">
        <f>AVERAGE(N467:S467)</f>
        <v>1962406.5416666667</v>
      </c>
      <c r="N467" s="5">
        <v>1682065</v>
      </c>
      <c r="O467" s="5">
        <v>2152034.25</v>
      </c>
      <c r="P467" s="5">
        <v>2010622.25</v>
      </c>
      <c r="Q467" s="5">
        <v>1987214.375</v>
      </c>
      <c r="R467" s="5">
        <v>1870290.875</v>
      </c>
      <c r="S467" s="5">
        <v>2072212.5</v>
      </c>
      <c r="T467" s="8">
        <f>LOG(I467,2)</f>
        <v>20.814347078945467</v>
      </c>
      <c r="U467" s="8">
        <f>LOG(J467,2)</f>
        <v>20.68829961915614</v>
      </c>
      <c r="V467" s="8">
        <f>LOG(K467,2)</f>
        <v>20.710208838114216</v>
      </c>
      <c r="W467" s="8">
        <f>LOG(L467,2)</f>
        <v>20.724197715185682</v>
      </c>
      <c r="X467" s="8">
        <f>LOG(N467,2)</f>
        <v>20.681802026026482</v>
      </c>
      <c r="Y467" s="8">
        <f>LOG(O467,2)</f>
        <v>21.037269608144335</v>
      </c>
      <c r="Z467" s="8">
        <f>LOG(P467,2)</f>
        <v>20.939210626977903</v>
      </c>
      <c r="AA467" s="8">
        <f>LOG(Q467,2)</f>
        <v>20.922316084119505</v>
      </c>
      <c r="AB467" s="8">
        <f>LOG(R467,2)</f>
        <v>20.834831230499113</v>
      </c>
      <c r="AC467" s="8">
        <f>LOG(S467,2)</f>
        <v>20.982740524557393</v>
      </c>
      <c r="AD467" s="3">
        <v>16</v>
      </c>
      <c r="AE467" s="3">
        <v>18</v>
      </c>
      <c r="AF467" s="3">
        <v>16</v>
      </c>
      <c r="AG467" s="3">
        <v>18</v>
      </c>
      <c r="AH467" s="3">
        <v>15</v>
      </c>
      <c r="AI467" s="3">
        <v>15</v>
      </c>
      <c r="AJ467" s="3">
        <v>18</v>
      </c>
      <c r="AK467" s="3">
        <v>19</v>
      </c>
      <c r="AL467" s="3">
        <v>19</v>
      </c>
      <c r="AM467" s="3">
        <v>19</v>
      </c>
      <c r="AN467" s="3">
        <v>19</v>
      </c>
      <c r="AO467" s="3">
        <v>18</v>
      </c>
      <c r="AP467" s="3">
        <v>19</v>
      </c>
      <c r="AQ467" s="3">
        <v>19</v>
      </c>
      <c r="AR467" s="3">
        <v>19</v>
      </c>
      <c r="AS467" s="3">
        <v>19</v>
      </c>
      <c r="AT467" s="3">
        <v>19</v>
      </c>
      <c r="AU467" s="3">
        <v>19</v>
      </c>
      <c r="AV467" s="3">
        <v>19</v>
      </c>
      <c r="AW467" s="3">
        <v>19</v>
      </c>
      <c r="AX467" s="3">
        <v>19</v>
      </c>
      <c r="AY467" s="3">
        <v>19</v>
      </c>
      <c r="AZ467" s="3">
        <v>19</v>
      </c>
      <c r="BA467" s="3">
        <v>19</v>
      </c>
      <c r="BB467" t="s">
        <v>1736</v>
      </c>
      <c r="BC467" t="s">
        <v>1737</v>
      </c>
    </row>
    <row r="468" spans="1:55" x14ac:dyDescent="0.25">
      <c r="A468" t="s">
        <v>1032</v>
      </c>
      <c r="B468" s="3">
        <v>7</v>
      </c>
      <c r="C468" s="14">
        <f>M468/H468</f>
        <v>1.1245574412287662</v>
      </c>
      <c r="D468" s="12">
        <f>_xlfn.T.TEST(T468:W468,X468:AC468,2,3)</f>
        <v>2.0994358052666938E-2</v>
      </c>
      <c r="E468" t="s">
        <v>2778</v>
      </c>
      <c r="F468" t="s">
        <v>3250</v>
      </c>
      <c r="G468" t="s">
        <v>1033</v>
      </c>
      <c r="H468" s="10">
        <f>AVERAGE(I468:L468)</f>
        <v>173540.61328125</v>
      </c>
      <c r="I468" s="5">
        <v>185499.53125</v>
      </c>
      <c r="J468" s="5">
        <v>172915.171875</v>
      </c>
      <c r="K468" s="5">
        <v>160159.078125</v>
      </c>
      <c r="L468" s="5">
        <v>175588.671875</v>
      </c>
      <c r="M468" s="10">
        <f>AVERAGE(N468:S468)</f>
        <v>195156.38802083334</v>
      </c>
      <c r="N468" s="5">
        <v>193911.4375</v>
      </c>
      <c r="O468" s="5">
        <v>211083.671875</v>
      </c>
      <c r="P468" s="5">
        <v>207530.671875</v>
      </c>
      <c r="Q468" s="5">
        <v>188985.984375</v>
      </c>
      <c r="R468" s="5">
        <v>184884.328125</v>
      </c>
      <c r="S468" s="5">
        <v>184542.234375</v>
      </c>
      <c r="T468" s="8">
        <f>LOG(I468,2)</f>
        <v>17.501056015654026</v>
      </c>
      <c r="U468" s="8">
        <f>LOG(J468,2)</f>
        <v>17.399704933518411</v>
      </c>
      <c r="V468" s="8">
        <f>LOG(K468,2)</f>
        <v>17.28914604960049</v>
      </c>
      <c r="W468" s="8">
        <f>LOG(L468,2)</f>
        <v>17.421840246662388</v>
      </c>
      <c r="X468" s="8">
        <f>LOG(N468,2)</f>
        <v>17.565038375034099</v>
      </c>
      <c r="Y468" s="8">
        <f>LOG(O468,2)</f>
        <v>17.687455459488373</v>
      </c>
      <c r="Z468" s="8">
        <f>LOG(P468,2)</f>
        <v>17.662965048929305</v>
      </c>
      <c r="AA468" s="8">
        <f>LOG(Q468,2)</f>
        <v>17.527919719346365</v>
      </c>
      <c r="AB468" s="8">
        <f>LOG(R468,2)</f>
        <v>17.49626341310762</v>
      </c>
      <c r="AC468" s="8">
        <f>LOG(S468,2)</f>
        <v>17.493591504004097</v>
      </c>
      <c r="AD468" s="3">
        <v>7</v>
      </c>
      <c r="AE468" s="3">
        <v>7</v>
      </c>
      <c r="AF468" s="3">
        <v>4</v>
      </c>
      <c r="AG468" s="3">
        <v>7</v>
      </c>
      <c r="AH468" s="3">
        <v>4</v>
      </c>
      <c r="AI468" s="3">
        <v>4</v>
      </c>
      <c r="AJ468" s="3">
        <v>8</v>
      </c>
      <c r="AK468" s="3">
        <v>7</v>
      </c>
      <c r="AL468" s="3">
        <v>7</v>
      </c>
      <c r="AM468" s="3">
        <v>7</v>
      </c>
      <c r="AN468" s="3">
        <v>7</v>
      </c>
      <c r="AO468" s="3">
        <v>7</v>
      </c>
      <c r="AP468" s="3">
        <v>7</v>
      </c>
      <c r="AQ468" s="3">
        <v>7</v>
      </c>
      <c r="AR468" s="3">
        <v>7</v>
      </c>
      <c r="AS468" s="3">
        <v>7</v>
      </c>
      <c r="AT468" s="3">
        <v>7</v>
      </c>
      <c r="AU468" s="3">
        <v>7</v>
      </c>
      <c r="AV468" s="3">
        <v>7</v>
      </c>
      <c r="AW468" s="3">
        <v>7</v>
      </c>
      <c r="AX468" s="3">
        <v>7</v>
      </c>
      <c r="AY468" s="3">
        <v>7</v>
      </c>
      <c r="AZ468" s="3">
        <v>7</v>
      </c>
      <c r="BA468" s="3">
        <v>7</v>
      </c>
      <c r="BB468" t="s">
        <v>1031</v>
      </c>
      <c r="BC468" t="s">
        <v>1032</v>
      </c>
    </row>
    <row r="469" spans="1:55" x14ac:dyDescent="0.25">
      <c r="A469" t="s">
        <v>102</v>
      </c>
      <c r="B469" s="3">
        <v>9</v>
      </c>
      <c r="C469" s="14">
        <f>M469/H469</f>
        <v>1.1251552931555877</v>
      </c>
      <c r="D469" s="12">
        <f>_xlfn.T.TEST(T469:W469,X469:AC469,2,3)</f>
        <v>2.9876889328232129E-2</v>
      </c>
      <c r="E469" t="s">
        <v>2459</v>
      </c>
      <c r="F469" t="s">
        <v>3250</v>
      </c>
      <c r="G469" t="s">
        <v>103</v>
      </c>
      <c r="H469" s="10">
        <f>AVERAGE(I469:L469)</f>
        <v>192168.46875</v>
      </c>
      <c r="I469" s="5">
        <v>208549.140625</v>
      </c>
      <c r="J469" s="5">
        <v>186779.296875</v>
      </c>
      <c r="K469" s="5">
        <v>181407.03125</v>
      </c>
      <c r="L469" s="5">
        <v>191938.40625</v>
      </c>
      <c r="M469" s="10">
        <f>AVERAGE(N469:S469)</f>
        <v>216219.36979166666</v>
      </c>
      <c r="N469" s="5">
        <v>243047.796875</v>
      </c>
      <c r="O469" s="5">
        <v>230756.703125</v>
      </c>
      <c r="P469" s="5">
        <v>208173.828125</v>
      </c>
      <c r="Q469" s="5">
        <v>204650.953125</v>
      </c>
      <c r="R469" s="5">
        <v>197368.890625</v>
      </c>
      <c r="S469" s="5">
        <v>213318.046875</v>
      </c>
      <c r="T469" s="8">
        <f>LOG(I469,2)</f>
        <v>17.670027841717392</v>
      </c>
      <c r="U469" s="8">
        <f>LOG(J469,2)</f>
        <v>17.510975026106181</v>
      </c>
      <c r="V469" s="8">
        <f>LOG(K469,2)</f>
        <v>17.468870849558577</v>
      </c>
      <c r="W469" s="8">
        <f>LOG(L469,2)</f>
        <v>17.550283893435001</v>
      </c>
      <c r="X469" s="8">
        <f>LOG(N469,2)</f>
        <v>17.890880531205077</v>
      </c>
      <c r="Y469" s="8">
        <f>LOG(O469,2)</f>
        <v>17.816013030974112</v>
      </c>
      <c r="Z469" s="8">
        <f>LOG(P469,2)</f>
        <v>17.667429177043079</v>
      </c>
      <c r="AA469" s="8">
        <f>LOG(Q469,2)</f>
        <v>17.642805860326085</v>
      </c>
      <c r="AB469" s="8">
        <f>LOG(R469,2)</f>
        <v>17.590535083896977</v>
      </c>
      <c r="AC469" s="8">
        <f>LOG(S469,2)</f>
        <v>17.702646498416733</v>
      </c>
      <c r="AD469" s="3">
        <v>6</v>
      </c>
      <c r="AE469" s="3">
        <v>5</v>
      </c>
      <c r="AF469" s="3">
        <v>5</v>
      </c>
      <c r="AG469" s="3">
        <v>5</v>
      </c>
      <c r="AH469" s="3">
        <v>5</v>
      </c>
      <c r="AI469" s="3">
        <v>4</v>
      </c>
      <c r="AJ469" s="3">
        <v>10</v>
      </c>
      <c r="AK469" s="3">
        <v>7</v>
      </c>
      <c r="AL469" s="3">
        <v>6</v>
      </c>
      <c r="AM469" s="3">
        <v>10</v>
      </c>
      <c r="AN469" s="3">
        <v>9</v>
      </c>
      <c r="AO469" s="3">
        <v>7</v>
      </c>
      <c r="AP469" s="3">
        <v>9</v>
      </c>
      <c r="AQ469" s="3">
        <v>9</v>
      </c>
      <c r="AR469" s="3">
        <v>9</v>
      </c>
      <c r="AS469" s="3">
        <v>9</v>
      </c>
      <c r="AT469" s="3">
        <v>9</v>
      </c>
      <c r="AU469" s="3">
        <v>9</v>
      </c>
      <c r="AV469" s="3">
        <v>9</v>
      </c>
      <c r="AW469" s="3">
        <v>9</v>
      </c>
      <c r="AX469" s="3">
        <v>9</v>
      </c>
      <c r="AY469" s="3">
        <v>9</v>
      </c>
      <c r="AZ469" s="3">
        <v>9</v>
      </c>
      <c r="BA469" s="3">
        <v>9</v>
      </c>
      <c r="BB469" t="s">
        <v>101</v>
      </c>
      <c r="BC469" t="s">
        <v>102</v>
      </c>
    </row>
    <row r="470" spans="1:55" x14ac:dyDescent="0.25">
      <c r="A470" t="s">
        <v>1818</v>
      </c>
      <c r="B470" s="3">
        <v>2</v>
      </c>
      <c r="C470" s="14">
        <f>M470/H470</f>
        <v>1.1254292242171846</v>
      </c>
      <c r="D470" s="12">
        <f>_xlfn.T.TEST(T470:W470,X470:AC470,2,3)</f>
        <v>3.0277331896816817E-3</v>
      </c>
      <c r="E470" t="s">
        <v>3048</v>
      </c>
      <c r="F470" t="s">
        <v>3250</v>
      </c>
      <c r="G470" t="s">
        <v>1819</v>
      </c>
      <c r="H470" s="10">
        <f>AVERAGE(I470:L470)</f>
        <v>32070.0888671875</v>
      </c>
      <c r="I470" s="5">
        <v>31664.40234375</v>
      </c>
      <c r="J470" s="5">
        <v>33081.58203125</v>
      </c>
      <c r="K470" s="5">
        <v>32955.5234375</v>
      </c>
      <c r="L470" s="5">
        <v>30578.84765625</v>
      </c>
      <c r="M470" s="10">
        <f>AVERAGE(N470:S470)</f>
        <v>36092.615234375</v>
      </c>
      <c r="N470" s="5">
        <v>38647.5625</v>
      </c>
      <c r="O470" s="5">
        <v>37243.19140625</v>
      </c>
      <c r="P470" s="5">
        <v>36404.15625</v>
      </c>
      <c r="Q470" s="5">
        <v>33278.2265625</v>
      </c>
      <c r="R470" s="5">
        <v>35418.80078125</v>
      </c>
      <c r="S470" s="5">
        <v>35563.75390625</v>
      </c>
      <c r="T470" s="8">
        <f>LOG(I470,2)</f>
        <v>14.950574228769499</v>
      </c>
      <c r="U470" s="8">
        <f>LOG(J470,2)</f>
        <v>15.01374060843783</v>
      </c>
      <c r="V470" s="8">
        <f>LOG(K470,2)</f>
        <v>15.008232664754548</v>
      </c>
      <c r="W470" s="8">
        <f>LOG(L470,2)</f>
        <v>14.900246420259355</v>
      </c>
      <c r="X470" s="8">
        <f>LOG(N470,2)</f>
        <v>15.23808980585857</v>
      </c>
      <c r="Y470" s="8">
        <f>LOG(O470,2)</f>
        <v>15.184689083721514</v>
      </c>
      <c r="Z470" s="8">
        <f>LOG(P470,2)</f>
        <v>15.151815551373383</v>
      </c>
      <c r="AA470" s="8">
        <f>LOG(Q470,2)</f>
        <v>15.022290932089184</v>
      </c>
      <c r="AB470" s="8">
        <f>LOG(R470,2)</f>
        <v>15.112227745331191</v>
      </c>
      <c r="AC470" s="8">
        <f>LOG(S470,2)</f>
        <v>15.118119994383427</v>
      </c>
      <c r="AD470" s="3">
        <v>1</v>
      </c>
      <c r="AE470" s="3">
        <v>2</v>
      </c>
      <c r="AF470" s="3">
        <v>0</v>
      </c>
      <c r="AG470" s="3">
        <v>1</v>
      </c>
      <c r="AH470" s="3">
        <v>1</v>
      </c>
      <c r="AI470" s="3">
        <v>1</v>
      </c>
      <c r="AJ470" s="3">
        <v>2</v>
      </c>
      <c r="AK470" s="3">
        <v>2</v>
      </c>
      <c r="AL470" s="3">
        <v>1</v>
      </c>
      <c r="AM470" s="3">
        <v>3</v>
      </c>
      <c r="AN470" s="3">
        <v>2</v>
      </c>
      <c r="AO470" s="3">
        <v>1</v>
      </c>
      <c r="AP470" s="3">
        <v>2</v>
      </c>
      <c r="AQ470" s="3">
        <v>2</v>
      </c>
      <c r="AR470" s="3">
        <v>2</v>
      </c>
      <c r="AS470" s="3">
        <v>2</v>
      </c>
      <c r="AT470" s="3">
        <v>2</v>
      </c>
      <c r="AU470" s="3">
        <v>2</v>
      </c>
      <c r="AV470" s="3">
        <v>2</v>
      </c>
      <c r="AW470" s="3">
        <v>2</v>
      </c>
      <c r="AX470" s="3">
        <v>2</v>
      </c>
      <c r="AY470" s="3">
        <v>2</v>
      </c>
      <c r="AZ470" s="3">
        <v>2</v>
      </c>
      <c r="BA470" s="3">
        <v>2</v>
      </c>
      <c r="BB470" t="s">
        <v>1817</v>
      </c>
      <c r="BC470" t="s">
        <v>1818</v>
      </c>
    </row>
    <row r="471" spans="1:55" x14ac:dyDescent="0.25">
      <c r="A471" t="s">
        <v>483</v>
      </c>
      <c r="B471" s="3">
        <v>43</v>
      </c>
      <c r="C471" s="14">
        <f>M471/H471</f>
        <v>1.1258783220427284</v>
      </c>
      <c r="D471" s="12">
        <f>_xlfn.T.TEST(T471:W471,X471:AC471,2,3)</f>
        <v>2.6784722727085115E-2</v>
      </c>
      <c r="E471" t="s">
        <v>2589</v>
      </c>
      <c r="F471" t="s">
        <v>3250</v>
      </c>
      <c r="G471" t="s">
        <v>484</v>
      </c>
      <c r="H471" s="10">
        <f>AVERAGE(I471:L471)</f>
        <v>2491276.6875</v>
      </c>
      <c r="I471" s="5">
        <v>2585058</v>
      </c>
      <c r="J471" s="5">
        <v>2499656.5</v>
      </c>
      <c r="K471" s="5">
        <v>2402750.25</v>
      </c>
      <c r="L471" s="5">
        <v>2477642</v>
      </c>
      <c r="M471" s="10">
        <f>AVERAGE(N471:S471)</f>
        <v>2804874.4166666665</v>
      </c>
      <c r="N471" s="5">
        <v>2784036.25</v>
      </c>
      <c r="O471" s="5">
        <v>2534141.25</v>
      </c>
      <c r="P471" s="5">
        <v>2715525.5</v>
      </c>
      <c r="Q471" s="5">
        <v>2707960.5</v>
      </c>
      <c r="R471" s="5">
        <v>2758779.25</v>
      </c>
      <c r="S471" s="5">
        <v>3328803.75</v>
      </c>
      <c r="T471" s="8">
        <f>LOG(I471,2)</f>
        <v>21.301765219448004</v>
      </c>
      <c r="U471" s="8">
        <f>LOG(J471,2)</f>
        <v>21.253298424293526</v>
      </c>
      <c r="V471" s="8">
        <f>LOG(K471,2)</f>
        <v>21.196255266975516</v>
      </c>
      <c r="W471" s="8">
        <f>LOG(L471,2)</f>
        <v>21.240536313648185</v>
      </c>
      <c r="X471" s="8">
        <f>LOG(N471,2)</f>
        <v>21.408746565480197</v>
      </c>
      <c r="Y471" s="8">
        <f>LOG(O471,2)</f>
        <v>21.2730655101388</v>
      </c>
      <c r="Z471" s="8">
        <f>LOG(P471,2)</f>
        <v>21.372799980202128</v>
      </c>
      <c r="AA471" s="8">
        <f>LOG(Q471,2)</f>
        <v>21.36877526434132</v>
      </c>
      <c r="AB471" s="8">
        <f>LOG(R471,2)</f>
        <v>21.395598590106811</v>
      </c>
      <c r="AC471" s="8">
        <f>LOG(S471,2)</f>
        <v>21.666572388060821</v>
      </c>
      <c r="AD471" s="3">
        <v>35</v>
      </c>
      <c r="AE471" s="3">
        <v>39</v>
      </c>
      <c r="AF471" s="3">
        <v>36</v>
      </c>
      <c r="AG471" s="3">
        <v>37</v>
      </c>
      <c r="AH471" s="3">
        <v>27</v>
      </c>
      <c r="AI471" s="3">
        <v>29</v>
      </c>
      <c r="AJ471" s="3">
        <v>39</v>
      </c>
      <c r="AK471" s="3">
        <v>35</v>
      </c>
      <c r="AL471" s="3">
        <v>40</v>
      </c>
      <c r="AM471" s="3">
        <v>43</v>
      </c>
      <c r="AN471" s="3">
        <v>39</v>
      </c>
      <c r="AO471" s="3">
        <v>41</v>
      </c>
      <c r="AP471" s="3">
        <v>43</v>
      </c>
      <c r="AQ471" s="3">
        <v>43</v>
      </c>
      <c r="AR471" s="3">
        <v>43</v>
      </c>
      <c r="AS471" s="3">
        <v>43</v>
      </c>
      <c r="AT471" s="3">
        <v>43</v>
      </c>
      <c r="AU471" s="3">
        <v>43</v>
      </c>
      <c r="AV471" s="3">
        <v>43</v>
      </c>
      <c r="AW471" s="3">
        <v>43</v>
      </c>
      <c r="AX471" s="3">
        <v>43</v>
      </c>
      <c r="AY471" s="3">
        <v>43</v>
      </c>
      <c r="AZ471" s="3">
        <v>43</v>
      </c>
      <c r="BA471" s="3">
        <v>43</v>
      </c>
      <c r="BB471" t="s">
        <v>482</v>
      </c>
      <c r="BC471" t="s">
        <v>483</v>
      </c>
    </row>
    <row r="472" spans="1:55" x14ac:dyDescent="0.25">
      <c r="A472" t="s">
        <v>2115</v>
      </c>
      <c r="B472" s="3">
        <v>19</v>
      </c>
      <c r="C472" s="14">
        <f>M472/H472</f>
        <v>1.1268331211920835</v>
      </c>
      <c r="D472" s="12">
        <f>_xlfn.T.TEST(T472:W472,X472:AC472,2,3)</f>
        <v>2.9476741938865947E-4</v>
      </c>
      <c r="E472" t="s">
        <v>3140</v>
      </c>
      <c r="F472" t="s">
        <v>3250</v>
      </c>
      <c r="G472" t="s">
        <v>2116</v>
      </c>
      <c r="H472" s="10">
        <f>AVERAGE(I472:L472)</f>
        <v>3304844.0625</v>
      </c>
      <c r="I472" s="5">
        <v>3200464.75</v>
      </c>
      <c r="J472" s="5">
        <v>3401603.25</v>
      </c>
      <c r="K472" s="5">
        <v>3335341.5</v>
      </c>
      <c r="L472" s="5">
        <v>3281966.75</v>
      </c>
      <c r="M472" s="10">
        <f>AVERAGE(N472:S472)</f>
        <v>3724007.75</v>
      </c>
      <c r="N472" s="5">
        <v>3759035.25</v>
      </c>
      <c r="O472" s="5">
        <v>3531636.25</v>
      </c>
      <c r="P472" s="5">
        <v>3796072</v>
      </c>
      <c r="Q472" s="5">
        <v>3774997</v>
      </c>
      <c r="R472" s="5">
        <v>3602262.75</v>
      </c>
      <c r="S472" s="5">
        <v>3880043.25</v>
      </c>
      <c r="T472" s="8">
        <f>LOG(I472,2)</f>
        <v>21.609849988135466</v>
      </c>
      <c r="U472" s="8">
        <f>LOG(J472,2)</f>
        <v>21.697783449703245</v>
      </c>
      <c r="V472" s="8">
        <f>LOG(K472,2)</f>
        <v>21.669403053412669</v>
      </c>
      <c r="W472" s="8">
        <f>LOG(L472,2)</f>
        <v>21.646129192132808</v>
      </c>
      <c r="X472" s="8">
        <f>LOG(N472,2)</f>
        <v>21.841931013505782</v>
      </c>
      <c r="Y472" s="8">
        <f>LOG(O472,2)</f>
        <v>21.751905325859322</v>
      </c>
      <c r="Z472" s="8">
        <f>LOG(P472,2)</f>
        <v>21.856075925502441</v>
      </c>
      <c r="AA472" s="8">
        <f>LOG(Q472,2)</f>
        <v>21.848044067248821</v>
      </c>
      <c r="AB472" s="8">
        <f>LOG(R472,2)</f>
        <v>21.780471984965086</v>
      </c>
      <c r="AC472" s="8">
        <f>LOG(S472,2)</f>
        <v>21.887641303234712</v>
      </c>
      <c r="AD472" s="3">
        <v>25</v>
      </c>
      <c r="AE472" s="3">
        <v>25</v>
      </c>
      <c r="AF472" s="3">
        <v>26</v>
      </c>
      <c r="AG472" s="3">
        <v>25</v>
      </c>
      <c r="AH472" s="3">
        <v>23</v>
      </c>
      <c r="AI472" s="3">
        <v>24</v>
      </c>
      <c r="AJ472" s="3">
        <v>25</v>
      </c>
      <c r="AK472" s="3">
        <v>26</v>
      </c>
      <c r="AL472" s="3">
        <v>25</v>
      </c>
      <c r="AM472" s="3">
        <v>27</v>
      </c>
      <c r="AN472" s="3">
        <v>25</v>
      </c>
      <c r="AO472" s="3">
        <v>25</v>
      </c>
      <c r="AP472" s="3">
        <v>19</v>
      </c>
      <c r="AQ472" s="3">
        <v>19</v>
      </c>
      <c r="AR472" s="3">
        <v>19</v>
      </c>
      <c r="AS472" s="3">
        <v>19</v>
      </c>
      <c r="AT472" s="3">
        <v>19</v>
      </c>
      <c r="AU472" s="3">
        <v>19</v>
      </c>
      <c r="AV472" s="3">
        <v>19</v>
      </c>
      <c r="AW472" s="3">
        <v>19</v>
      </c>
      <c r="AX472" s="3">
        <v>19</v>
      </c>
      <c r="AY472" s="3">
        <v>19</v>
      </c>
      <c r="AZ472" s="3">
        <v>19</v>
      </c>
      <c r="BA472" s="3">
        <v>19</v>
      </c>
      <c r="BB472" t="s">
        <v>2114</v>
      </c>
      <c r="BC472" t="s">
        <v>2115</v>
      </c>
    </row>
    <row r="473" spans="1:55" x14ac:dyDescent="0.25">
      <c r="A473" t="s">
        <v>1512</v>
      </c>
      <c r="B473" s="3">
        <v>8</v>
      </c>
      <c r="C473" s="14">
        <f>M473/H473</f>
        <v>1.1271536017873081</v>
      </c>
      <c r="D473" s="12">
        <f>_xlfn.T.TEST(T473:W473,X473:AC473,2,3)</f>
        <v>6.8862743685538727E-3</v>
      </c>
      <c r="E473" t="s">
        <v>2944</v>
      </c>
      <c r="F473" t="s">
        <v>3250</v>
      </c>
      <c r="G473" t="s">
        <v>1513</v>
      </c>
      <c r="H473" s="10">
        <f>AVERAGE(I473:L473)</f>
        <v>400185.1796875</v>
      </c>
      <c r="I473" s="5">
        <v>406362.84375</v>
      </c>
      <c r="J473" s="5">
        <v>393139.875</v>
      </c>
      <c r="K473" s="5">
        <v>413229.34375</v>
      </c>
      <c r="L473" s="5">
        <v>388008.65625</v>
      </c>
      <c r="M473" s="10">
        <f>AVERAGE(N473:S473)</f>
        <v>451070.16666666669</v>
      </c>
      <c r="N473" s="5">
        <v>430263.46875</v>
      </c>
      <c r="O473" s="5">
        <v>470921.6875</v>
      </c>
      <c r="P473" s="5">
        <v>503071.03125</v>
      </c>
      <c r="Q473" s="5">
        <v>440810.40625</v>
      </c>
      <c r="R473" s="5">
        <v>415182.1875</v>
      </c>
      <c r="S473" s="5">
        <v>446172.21875</v>
      </c>
      <c r="T473" s="8">
        <f>LOG(I473,2)</f>
        <v>18.632408968111207</v>
      </c>
      <c r="U473" s="8">
        <f>LOG(J473,2)</f>
        <v>18.58468317385702</v>
      </c>
      <c r="V473" s="8">
        <f>LOG(K473,2)</f>
        <v>18.656583179219364</v>
      </c>
      <c r="W473" s="8">
        <f>LOG(L473,2)</f>
        <v>18.565729312904995</v>
      </c>
      <c r="X473" s="8">
        <f>LOG(N473,2)</f>
        <v>18.714860828805012</v>
      </c>
      <c r="Y473" s="8">
        <f>LOG(O473,2)</f>
        <v>18.84512763947863</v>
      </c>
      <c r="Z473" s="8">
        <f>LOG(P473,2)</f>
        <v>18.940402590565405</v>
      </c>
      <c r="AA473" s="8">
        <f>LOG(Q473,2)</f>
        <v>18.74979875657651</v>
      </c>
      <c r="AB473" s="8">
        <f>LOG(R473,2)</f>
        <v>18.663385023728303</v>
      </c>
      <c r="AC473" s="8">
        <f>LOG(S473,2)</f>
        <v>18.767241160319671</v>
      </c>
      <c r="AD473" s="3">
        <v>8</v>
      </c>
      <c r="AE473" s="3">
        <v>10</v>
      </c>
      <c r="AF473" s="3">
        <v>9</v>
      </c>
      <c r="AG473" s="3">
        <v>10</v>
      </c>
      <c r="AH473" s="3">
        <v>8</v>
      </c>
      <c r="AI473" s="3">
        <v>8</v>
      </c>
      <c r="AJ473" s="3">
        <v>9</v>
      </c>
      <c r="AK473" s="3">
        <v>11</v>
      </c>
      <c r="AL473" s="3">
        <v>12</v>
      </c>
      <c r="AM473" s="3">
        <v>12</v>
      </c>
      <c r="AN473" s="3">
        <v>11</v>
      </c>
      <c r="AO473" s="3">
        <v>11</v>
      </c>
      <c r="AP473" s="3">
        <v>8</v>
      </c>
      <c r="AQ473" s="3">
        <v>8</v>
      </c>
      <c r="AR473" s="3">
        <v>8</v>
      </c>
      <c r="AS473" s="3">
        <v>8</v>
      </c>
      <c r="AT473" s="3">
        <v>8</v>
      </c>
      <c r="AU473" s="3">
        <v>8</v>
      </c>
      <c r="AV473" s="3">
        <v>8</v>
      </c>
      <c r="AW473" s="3">
        <v>8</v>
      </c>
      <c r="AX473" s="3">
        <v>8</v>
      </c>
      <c r="AY473" s="3">
        <v>8</v>
      </c>
      <c r="AZ473" s="3">
        <v>8</v>
      </c>
      <c r="BA473" s="3">
        <v>8</v>
      </c>
      <c r="BB473" t="s">
        <v>1511</v>
      </c>
      <c r="BC473" t="s">
        <v>1512</v>
      </c>
    </row>
    <row r="474" spans="1:55" x14ac:dyDescent="0.25">
      <c r="A474" t="s">
        <v>2229</v>
      </c>
      <c r="B474" s="3">
        <v>11</v>
      </c>
      <c r="C474" s="14">
        <f>M474/H474</f>
        <v>1.1293086501235092</v>
      </c>
      <c r="D474" s="12">
        <f>_xlfn.T.TEST(T474:W474,X474:AC474,2,3)</f>
        <v>4.5683944226774909E-2</v>
      </c>
      <c r="E474" t="s">
        <v>3174</v>
      </c>
      <c r="F474" t="s">
        <v>3250</v>
      </c>
      <c r="G474" t="s">
        <v>2230</v>
      </c>
      <c r="H474" s="10">
        <f>AVERAGE(I474:L474)</f>
        <v>356886.9140625</v>
      </c>
      <c r="I474" s="5">
        <v>351583.59375</v>
      </c>
      <c r="J474" s="5">
        <v>352174.53125</v>
      </c>
      <c r="K474" s="5">
        <v>396843.40625</v>
      </c>
      <c r="L474" s="5">
        <v>326946.125</v>
      </c>
      <c r="M474" s="10">
        <f>AVERAGE(N474:S474)</f>
        <v>403035.47916666669</v>
      </c>
      <c r="N474" s="5">
        <v>373471.3125</v>
      </c>
      <c r="O474" s="5">
        <v>428523.59375</v>
      </c>
      <c r="P474" s="5">
        <v>430414.75</v>
      </c>
      <c r="Q474" s="5">
        <v>409233.625</v>
      </c>
      <c r="R474" s="5">
        <v>385145.0625</v>
      </c>
      <c r="S474" s="5">
        <v>391424.53125</v>
      </c>
      <c r="T474" s="8">
        <f>LOG(I474,2)</f>
        <v>18.423508224759555</v>
      </c>
      <c r="U474" s="8">
        <f>LOG(J474,2)</f>
        <v>18.425931053770856</v>
      </c>
      <c r="V474" s="8">
        <f>LOG(K474,2)</f>
        <v>18.598210309024342</v>
      </c>
      <c r="W474" s="8">
        <f>LOG(L474,2)</f>
        <v>18.318693398848698</v>
      </c>
      <c r="X474" s="8">
        <f>LOG(N474,2)</f>
        <v>18.510637903787366</v>
      </c>
      <c r="Y474" s="8">
        <f>LOG(O474,2)</f>
        <v>18.709015113194777</v>
      </c>
      <c r="Z474" s="8">
        <f>LOG(P474,2)</f>
        <v>18.715367993286804</v>
      </c>
      <c r="AA474" s="8">
        <f>LOG(Q474,2)</f>
        <v>18.642565164553627</v>
      </c>
      <c r="AB474" s="8">
        <f>LOG(R474,2)</f>
        <v>18.555042404743663</v>
      </c>
      <c r="AC474" s="8">
        <f>LOG(S474,2)</f>
        <v>18.578374649419636</v>
      </c>
      <c r="AD474" s="3">
        <v>10</v>
      </c>
      <c r="AE474" s="3">
        <v>13</v>
      </c>
      <c r="AF474" s="3">
        <v>12</v>
      </c>
      <c r="AG474" s="3">
        <v>12</v>
      </c>
      <c r="AH474" s="3">
        <v>10</v>
      </c>
      <c r="AI474" s="3">
        <v>9</v>
      </c>
      <c r="AJ474" s="3">
        <v>12</v>
      </c>
      <c r="AK474" s="3">
        <v>12</v>
      </c>
      <c r="AL474" s="3">
        <v>14</v>
      </c>
      <c r="AM474" s="3">
        <v>16</v>
      </c>
      <c r="AN474" s="3">
        <v>16</v>
      </c>
      <c r="AO474" s="3">
        <v>15</v>
      </c>
      <c r="AP474" s="3">
        <v>11</v>
      </c>
      <c r="AQ474" s="3">
        <v>11</v>
      </c>
      <c r="AR474" s="3">
        <v>11</v>
      </c>
      <c r="AS474" s="3">
        <v>11</v>
      </c>
      <c r="AT474" s="3">
        <v>11</v>
      </c>
      <c r="AU474" s="3">
        <v>11</v>
      </c>
      <c r="AV474" s="3">
        <v>11</v>
      </c>
      <c r="AW474" s="3">
        <v>11</v>
      </c>
      <c r="AX474" s="3">
        <v>11</v>
      </c>
      <c r="AY474" s="3">
        <v>11</v>
      </c>
      <c r="AZ474" s="3">
        <v>11</v>
      </c>
      <c r="BA474" s="3">
        <v>11</v>
      </c>
      <c r="BB474" t="s">
        <v>2228</v>
      </c>
      <c r="BC474" t="s">
        <v>2229</v>
      </c>
    </row>
    <row r="475" spans="1:55" x14ac:dyDescent="0.25">
      <c r="A475" t="s">
        <v>309</v>
      </c>
      <c r="B475" s="3">
        <v>12</v>
      </c>
      <c r="C475" s="14">
        <f>M475/H475</f>
        <v>1.1304594034221116</v>
      </c>
      <c r="D475" s="12">
        <f>_xlfn.T.TEST(T475:W475,X475:AC475,2,3)</f>
        <v>4.3142574546237801E-2</v>
      </c>
      <c r="E475" t="s">
        <v>2531</v>
      </c>
      <c r="F475" t="s">
        <v>3250</v>
      </c>
      <c r="G475" t="s">
        <v>310</v>
      </c>
      <c r="H475" s="10">
        <f>AVERAGE(I475:L475)</f>
        <v>616580.21875</v>
      </c>
      <c r="I475" s="5">
        <v>669416.1875</v>
      </c>
      <c r="J475" s="5">
        <v>577353.0625</v>
      </c>
      <c r="K475" s="5">
        <v>572946.5</v>
      </c>
      <c r="L475" s="5">
        <v>646605.125</v>
      </c>
      <c r="M475" s="10">
        <f>AVERAGE(N475:S475)</f>
        <v>697018.90625</v>
      </c>
      <c r="N475" s="5">
        <v>738981.375</v>
      </c>
      <c r="O475" s="5">
        <v>726109.75</v>
      </c>
      <c r="P475" s="5">
        <v>724684.4375</v>
      </c>
      <c r="Q475" s="5">
        <v>692948.6875</v>
      </c>
      <c r="R475" s="5">
        <v>624235.4375</v>
      </c>
      <c r="S475" s="5">
        <v>675153.75</v>
      </c>
      <c r="T475" s="8">
        <f>LOG(I475,2)</f>
        <v>19.352543912440055</v>
      </c>
      <c r="U475" s="8">
        <f>LOG(J475,2)</f>
        <v>19.139094298929642</v>
      </c>
      <c r="V475" s="8">
        <f>LOG(K475,2)</f>
        <v>19.128040905237164</v>
      </c>
      <c r="W475" s="8">
        <f>LOG(L475,2)</f>
        <v>19.302525416764379</v>
      </c>
      <c r="X475" s="8">
        <f>LOG(N475,2)</f>
        <v>19.495178478140108</v>
      </c>
      <c r="Y475" s="8">
        <f>LOG(O475,2)</f>
        <v>19.469828099536723</v>
      </c>
      <c r="Z475" s="8">
        <f>LOG(P475,2)</f>
        <v>19.466993387411808</v>
      </c>
      <c r="AA475" s="8">
        <f>LOG(Q475,2)</f>
        <v>19.402388999916045</v>
      </c>
      <c r="AB475" s="8">
        <f>LOG(R475,2)</f>
        <v>19.251730735017073</v>
      </c>
      <c r="AC475" s="8">
        <f>LOG(S475,2)</f>
        <v>19.364856553050917</v>
      </c>
      <c r="AD475" s="3">
        <v>11</v>
      </c>
      <c r="AE475" s="3">
        <v>11</v>
      </c>
      <c r="AF475" s="3">
        <v>11</v>
      </c>
      <c r="AG475" s="3">
        <v>12</v>
      </c>
      <c r="AH475" s="3">
        <v>11</v>
      </c>
      <c r="AI475" s="3">
        <v>10</v>
      </c>
      <c r="AJ475" s="3">
        <v>11</v>
      </c>
      <c r="AK475" s="3">
        <v>12</v>
      </c>
      <c r="AL475" s="3">
        <v>11</v>
      </c>
      <c r="AM475" s="3">
        <v>12</v>
      </c>
      <c r="AN475" s="3">
        <v>11</v>
      </c>
      <c r="AO475" s="3">
        <v>12</v>
      </c>
      <c r="AP475" s="3">
        <v>12</v>
      </c>
      <c r="AQ475" s="3">
        <v>12</v>
      </c>
      <c r="AR475" s="3">
        <v>12</v>
      </c>
      <c r="AS475" s="3">
        <v>12</v>
      </c>
      <c r="AT475" s="3">
        <v>12</v>
      </c>
      <c r="AU475" s="3">
        <v>12</v>
      </c>
      <c r="AV475" s="3">
        <v>12</v>
      </c>
      <c r="AW475" s="3">
        <v>12</v>
      </c>
      <c r="AX475" s="3">
        <v>12</v>
      </c>
      <c r="AY475" s="3">
        <v>12</v>
      </c>
      <c r="AZ475" s="3">
        <v>12</v>
      </c>
      <c r="BA475" s="3">
        <v>12</v>
      </c>
      <c r="BB475" t="s">
        <v>308</v>
      </c>
      <c r="BC475" t="s">
        <v>309</v>
      </c>
    </row>
    <row r="476" spans="1:55" x14ac:dyDescent="0.25">
      <c r="A476" t="s">
        <v>1197</v>
      </c>
      <c r="B476" s="3">
        <v>3</v>
      </c>
      <c r="C476" s="14">
        <f>M476/H476</f>
        <v>1.1309900301536082</v>
      </c>
      <c r="D476" s="12">
        <f>_xlfn.T.TEST(T476:W476,X476:AC476,2,3)</f>
        <v>3.6379481554217379E-2</v>
      </c>
      <c r="E476" t="s">
        <v>2835</v>
      </c>
      <c r="F476" t="s">
        <v>3250</v>
      </c>
      <c r="G476" t="s">
        <v>1198</v>
      </c>
      <c r="H476" s="10">
        <f>AVERAGE(I476:L476)</f>
        <v>57030.0390625</v>
      </c>
      <c r="I476" s="5">
        <v>55309.75</v>
      </c>
      <c r="J476" s="5">
        <v>58052.71484375</v>
      </c>
      <c r="K476" s="5">
        <v>55759.9296875</v>
      </c>
      <c r="L476" s="5">
        <v>58997.76171875</v>
      </c>
      <c r="M476" s="10">
        <f>AVERAGE(N476:S476)</f>
        <v>64500.405598958336</v>
      </c>
      <c r="N476" s="5">
        <v>73101.234375</v>
      </c>
      <c r="O476" s="5">
        <v>61157.4140625</v>
      </c>
      <c r="P476" s="5">
        <v>72145.1796875</v>
      </c>
      <c r="Q476" s="5">
        <v>64467.09765625</v>
      </c>
      <c r="R476" s="5">
        <v>57686.35546875</v>
      </c>
      <c r="S476" s="5">
        <v>58445.15234375</v>
      </c>
      <c r="T476" s="8">
        <f>LOG(I476,2)</f>
        <v>15.755246200638267</v>
      </c>
      <c r="U476" s="8">
        <f>LOG(J476,2)</f>
        <v>15.825075916063739</v>
      </c>
      <c r="V476" s="8">
        <f>LOG(K476,2)</f>
        <v>15.766941121538444</v>
      </c>
      <c r="W476" s="8">
        <f>LOG(L476,2)</f>
        <v>15.848372601506755</v>
      </c>
      <c r="X476" s="8">
        <f>LOG(N476,2)</f>
        <v>16.15760814703572</v>
      </c>
      <c r="Y476" s="8">
        <f>LOG(O476,2)</f>
        <v>15.900239785625542</v>
      </c>
      <c r="Z476" s="8">
        <f>LOG(P476,2)</f>
        <v>16.138615385170226</v>
      </c>
      <c r="AA476" s="8">
        <f>LOG(Q476,2)</f>
        <v>15.97627541358402</v>
      </c>
      <c r="AB476" s="8">
        <f>LOG(R476,2)</f>
        <v>15.81594249867295</v>
      </c>
      <c r="AC476" s="8">
        <f>LOG(S476,2)</f>
        <v>15.834795746827085</v>
      </c>
      <c r="AD476" s="3">
        <v>5</v>
      </c>
      <c r="AE476" s="3">
        <v>5</v>
      </c>
      <c r="AF476" s="3">
        <v>4</v>
      </c>
      <c r="AG476" s="3">
        <v>5</v>
      </c>
      <c r="AH476" s="3">
        <v>1</v>
      </c>
      <c r="AI476" s="3">
        <v>4</v>
      </c>
      <c r="AJ476" s="3">
        <v>8</v>
      </c>
      <c r="AK476" s="3">
        <v>6</v>
      </c>
      <c r="AL476" s="3">
        <v>9</v>
      </c>
      <c r="AM476" s="3">
        <v>9</v>
      </c>
      <c r="AN476" s="3">
        <v>8</v>
      </c>
      <c r="AO476" s="3">
        <v>8</v>
      </c>
      <c r="AP476" s="3">
        <v>3</v>
      </c>
      <c r="AQ476" s="3">
        <v>3</v>
      </c>
      <c r="AR476" s="3">
        <v>3</v>
      </c>
      <c r="AS476" s="3">
        <v>3</v>
      </c>
      <c r="AT476" s="3">
        <v>3</v>
      </c>
      <c r="AU476" s="3">
        <v>3</v>
      </c>
      <c r="AV476" s="3">
        <v>3</v>
      </c>
      <c r="AW476" s="3">
        <v>3</v>
      </c>
      <c r="AX476" s="3">
        <v>3</v>
      </c>
      <c r="AY476" s="3">
        <v>3</v>
      </c>
      <c r="AZ476" s="3">
        <v>3</v>
      </c>
      <c r="BA476" s="3">
        <v>3</v>
      </c>
      <c r="BB476" t="s">
        <v>1196</v>
      </c>
      <c r="BC476" t="s">
        <v>1197</v>
      </c>
    </row>
    <row r="477" spans="1:55" x14ac:dyDescent="0.25">
      <c r="A477" t="s">
        <v>1260</v>
      </c>
      <c r="B477" s="3">
        <v>16</v>
      </c>
      <c r="C477" s="14">
        <f>M477/H477</f>
        <v>1.1321939932601721</v>
      </c>
      <c r="D477" s="12">
        <f>_xlfn.T.TEST(T477:W477,X477:AC477,2,3)</f>
        <v>3.6433227279146281E-2</v>
      </c>
      <c r="E477" t="s">
        <v>2858</v>
      </c>
      <c r="F477" t="s">
        <v>3250</v>
      </c>
      <c r="G477" t="s">
        <v>1261</v>
      </c>
      <c r="H477" s="10">
        <f>AVERAGE(I477:L477)</f>
        <v>574856.2578125</v>
      </c>
      <c r="I477" s="5">
        <v>584458</v>
      </c>
      <c r="J477" s="5">
        <v>566488.9375</v>
      </c>
      <c r="K477" s="5">
        <v>521524.21875</v>
      </c>
      <c r="L477" s="5">
        <v>626953.875</v>
      </c>
      <c r="M477" s="10">
        <f>AVERAGE(N477:S477)</f>
        <v>650848.80208333337</v>
      </c>
      <c r="N477" s="5">
        <v>702749.6875</v>
      </c>
      <c r="O477" s="5">
        <v>669822.9375</v>
      </c>
      <c r="P477" s="5">
        <v>611823.125</v>
      </c>
      <c r="Q477" s="5">
        <v>638975.5625</v>
      </c>
      <c r="R477" s="5">
        <v>638754.375</v>
      </c>
      <c r="S477" s="5">
        <v>642967.125</v>
      </c>
      <c r="T477" s="8">
        <f>LOG(I477,2)</f>
        <v>19.156739828759488</v>
      </c>
      <c r="U477" s="8">
        <f>LOG(J477,2)</f>
        <v>19.111688257543996</v>
      </c>
      <c r="V477" s="8">
        <f>LOG(K477,2)</f>
        <v>18.992374725186117</v>
      </c>
      <c r="W477" s="8">
        <f>LOG(L477,2)</f>
        <v>19.257999782286241</v>
      </c>
      <c r="X477" s="8">
        <f>LOG(N477,2)</f>
        <v>19.422651381502337</v>
      </c>
      <c r="Y477" s="8">
        <f>LOG(O477,2)</f>
        <v>19.353420255155815</v>
      </c>
      <c r="Z477" s="8">
        <f>LOG(P477,2)</f>
        <v>19.222755111722464</v>
      </c>
      <c r="AA477" s="8">
        <f>LOG(Q477,2)</f>
        <v>19.285401231064121</v>
      </c>
      <c r="AB477" s="8">
        <f>LOG(R477,2)</f>
        <v>19.284901741926113</v>
      </c>
      <c r="AC477" s="8">
        <f>LOG(S477,2)</f>
        <v>19.294385448674383</v>
      </c>
      <c r="AD477" s="3">
        <v>12</v>
      </c>
      <c r="AE477" s="3">
        <v>14</v>
      </c>
      <c r="AF477" s="3">
        <v>11</v>
      </c>
      <c r="AG477" s="3">
        <v>11</v>
      </c>
      <c r="AH477" s="3">
        <v>10</v>
      </c>
      <c r="AI477" s="3">
        <v>10</v>
      </c>
      <c r="AJ477" s="3">
        <v>13</v>
      </c>
      <c r="AK477" s="3">
        <v>14</v>
      </c>
      <c r="AL477" s="3">
        <v>14</v>
      </c>
      <c r="AM477" s="3">
        <v>16</v>
      </c>
      <c r="AN477" s="3">
        <v>16</v>
      </c>
      <c r="AO477" s="3">
        <v>15</v>
      </c>
      <c r="AP477" s="3">
        <v>16</v>
      </c>
      <c r="AQ477" s="3">
        <v>16</v>
      </c>
      <c r="AR477" s="3">
        <v>16</v>
      </c>
      <c r="AS477" s="3">
        <v>16</v>
      </c>
      <c r="AT477" s="3">
        <v>16</v>
      </c>
      <c r="AU477" s="3">
        <v>16</v>
      </c>
      <c r="AV477" s="3">
        <v>16</v>
      </c>
      <c r="AW477" s="3">
        <v>16</v>
      </c>
      <c r="AX477" s="3">
        <v>16</v>
      </c>
      <c r="AY477" s="3">
        <v>16</v>
      </c>
      <c r="AZ477" s="3">
        <v>16</v>
      </c>
      <c r="BA477" s="3">
        <v>16</v>
      </c>
      <c r="BB477" t="s">
        <v>1259</v>
      </c>
      <c r="BC477" t="s">
        <v>1260</v>
      </c>
    </row>
    <row r="478" spans="1:55" x14ac:dyDescent="0.25">
      <c r="A478" t="s">
        <v>822</v>
      </c>
      <c r="B478" s="3">
        <v>37</v>
      </c>
      <c r="C478" s="14">
        <f>M478/H478</f>
        <v>1.1335342910985937</v>
      </c>
      <c r="D478" s="12">
        <f>_xlfn.T.TEST(T478:W478,X478:AC478,2,3)</f>
        <v>3.4152119264279211E-2</v>
      </c>
      <c r="E478" t="s">
        <v>2707</v>
      </c>
      <c r="F478" t="s">
        <v>3250</v>
      </c>
      <c r="G478" t="s">
        <v>823</v>
      </c>
      <c r="H478" s="10">
        <f>AVERAGE(I478:L478)</f>
        <v>15543979.25</v>
      </c>
      <c r="I478" s="5">
        <v>14087304</v>
      </c>
      <c r="J478" s="5">
        <v>16370774</v>
      </c>
      <c r="K478" s="5">
        <v>15688304</v>
      </c>
      <c r="L478" s="5">
        <v>16029535</v>
      </c>
      <c r="M478" s="10">
        <f>AVERAGE(N478:S478)</f>
        <v>17619633.5</v>
      </c>
      <c r="N478" s="5">
        <v>18478418</v>
      </c>
      <c r="O478" s="5">
        <v>15378636</v>
      </c>
      <c r="P478" s="5">
        <v>19022808</v>
      </c>
      <c r="Q478" s="5">
        <v>17916062</v>
      </c>
      <c r="R478" s="5">
        <v>18630622</v>
      </c>
      <c r="S478" s="5">
        <v>16291255</v>
      </c>
      <c r="T478" s="8">
        <f>LOG(I478,2)</f>
        <v>23.74789220219057</v>
      </c>
      <c r="U478" s="8">
        <f>LOG(J478,2)</f>
        <v>23.964619197359223</v>
      </c>
      <c r="V478" s="8">
        <f>LOG(K478,2)</f>
        <v>23.903186060938065</v>
      </c>
      <c r="W478" s="8">
        <f>LOG(L478,2)</f>
        <v>23.934229239240846</v>
      </c>
      <c r="X478" s="8">
        <f>LOG(N478,2)</f>
        <v>24.139337912239778</v>
      </c>
      <c r="Y478" s="8">
        <f>LOG(O478,2)</f>
        <v>23.874424214110675</v>
      </c>
      <c r="Z478" s="8">
        <f>LOG(P478,2)</f>
        <v>24.181226885628991</v>
      </c>
      <c r="AA478" s="8">
        <f>LOG(Q478,2)</f>
        <v>24.094750228090781</v>
      </c>
      <c r="AB478" s="8">
        <f>LOG(R478,2)</f>
        <v>24.151172504961067</v>
      </c>
      <c r="AC478" s="8">
        <f>LOG(S478,2)</f>
        <v>23.957594410649261</v>
      </c>
      <c r="AD478" s="3">
        <v>36</v>
      </c>
      <c r="AE478" s="3">
        <v>37</v>
      </c>
      <c r="AF478" s="3">
        <v>35</v>
      </c>
      <c r="AG478" s="3">
        <v>35</v>
      </c>
      <c r="AH478" s="3">
        <v>29</v>
      </c>
      <c r="AI478" s="3">
        <v>32</v>
      </c>
      <c r="AJ478" s="3">
        <v>34</v>
      </c>
      <c r="AK478" s="3">
        <v>35</v>
      </c>
      <c r="AL478" s="3">
        <v>36</v>
      </c>
      <c r="AM478" s="3">
        <v>37</v>
      </c>
      <c r="AN478" s="3">
        <v>37</v>
      </c>
      <c r="AO478" s="3">
        <v>37</v>
      </c>
      <c r="AP478" s="3">
        <v>37</v>
      </c>
      <c r="AQ478" s="3">
        <v>37</v>
      </c>
      <c r="AR478" s="3">
        <v>37</v>
      </c>
      <c r="AS478" s="3">
        <v>37</v>
      </c>
      <c r="AT478" s="3">
        <v>37</v>
      </c>
      <c r="AU478" s="3">
        <v>37</v>
      </c>
      <c r="AV478" s="3">
        <v>37</v>
      </c>
      <c r="AW478" s="3">
        <v>37</v>
      </c>
      <c r="AX478" s="3">
        <v>37</v>
      </c>
      <c r="AY478" s="3">
        <v>37</v>
      </c>
      <c r="AZ478" s="3">
        <v>37</v>
      </c>
      <c r="BA478" s="3">
        <v>37</v>
      </c>
      <c r="BB478" t="s">
        <v>821</v>
      </c>
      <c r="BC478" t="s">
        <v>822</v>
      </c>
    </row>
    <row r="479" spans="1:55" x14ac:dyDescent="0.25">
      <c r="A479" t="s">
        <v>1131</v>
      </c>
      <c r="B479" s="3">
        <v>7</v>
      </c>
      <c r="C479" s="14">
        <f>M479/H479</f>
        <v>1.1345040722519446</v>
      </c>
      <c r="D479" s="12">
        <f>_xlfn.T.TEST(T479:W479,X479:AC479,2,3)</f>
        <v>4.6404006396503328E-2</v>
      </c>
      <c r="E479" t="s">
        <v>2812</v>
      </c>
      <c r="F479" t="s">
        <v>3250</v>
      </c>
      <c r="G479" t="s">
        <v>1132</v>
      </c>
      <c r="H479" s="10">
        <f>AVERAGE(I479:L479)</f>
        <v>458432.875</v>
      </c>
      <c r="I479" s="5">
        <v>505642.59375</v>
      </c>
      <c r="J479" s="5">
        <v>424561.28125</v>
      </c>
      <c r="K479" s="5">
        <v>428794.96875</v>
      </c>
      <c r="L479" s="5">
        <v>474732.65625</v>
      </c>
      <c r="M479" s="10">
        <f>AVERAGE(N479:S479)</f>
        <v>520093.96354166669</v>
      </c>
      <c r="N479" s="5">
        <v>515865.78125</v>
      </c>
      <c r="O479" s="5">
        <v>481415.40625</v>
      </c>
      <c r="P479" s="5">
        <v>514587.78125</v>
      </c>
      <c r="Q479" s="5">
        <v>531228.4375</v>
      </c>
      <c r="R479" s="5">
        <v>509795.5625</v>
      </c>
      <c r="S479" s="5">
        <v>567670.8125</v>
      </c>
      <c r="T479" s="8">
        <f>LOG(I479,2)</f>
        <v>18.947758471186908</v>
      </c>
      <c r="U479" s="8">
        <f>LOG(J479,2)</f>
        <v>18.695613282101107</v>
      </c>
      <c r="V479" s="8">
        <f>LOG(K479,2)</f>
        <v>18.70992845252259</v>
      </c>
      <c r="W479" s="8">
        <f>LOG(L479,2)</f>
        <v>18.856755768757498</v>
      </c>
      <c r="X479" s="8">
        <f>LOG(N479,2)</f>
        <v>18.976636226300098</v>
      </c>
      <c r="Y479" s="8">
        <f>LOG(O479,2)</f>
        <v>18.876922786097214</v>
      </c>
      <c r="Z479" s="8">
        <f>LOG(P479,2)</f>
        <v>18.973057675505192</v>
      </c>
      <c r="AA479" s="8">
        <f>LOG(Q479,2)</f>
        <v>19.018972852940355</v>
      </c>
      <c r="AB479" s="8">
        <f>LOG(R479,2)</f>
        <v>18.959559289956388</v>
      </c>
      <c r="AC479" s="8">
        <f>LOG(S479,2)</f>
        <v>19.114695039998832</v>
      </c>
      <c r="AD479" s="3">
        <v>6</v>
      </c>
      <c r="AE479" s="3">
        <v>8</v>
      </c>
      <c r="AF479" s="3">
        <v>6</v>
      </c>
      <c r="AG479" s="3">
        <v>6</v>
      </c>
      <c r="AH479" s="3">
        <v>4</v>
      </c>
      <c r="AI479" s="3">
        <v>4</v>
      </c>
      <c r="AJ479" s="3">
        <v>5</v>
      </c>
      <c r="AK479" s="3">
        <v>6</v>
      </c>
      <c r="AL479" s="3">
        <v>5</v>
      </c>
      <c r="AM479" s="3">
        <v>6</v>
      </c>
      <c r="AN479" s="3">
        <v>7</v>
      </c>
      <c r="AO479" s="3">
        <v>6</v>
      </c>
      <c r="AP479" s="3">
        <v>7</v>
      </c>
      <c r="AQ479" s="3">
        <v>7</v>
      </c>
      <c r="AR479" s="3">
        <v>7</v>
      </c>
      <c r="AS479" s="3">
        <v>7</v>
      </c>
      <c r="AT479" s="3">
        <v>7</v>
      </c>
      <c r="AU479" s="3">
        <v>7</v>
      </c>
      <c r="AV479" s="3">
        <v>7</v>
      </c>
      <c r="AW479" s="3">
        <v>7</v>
      </c>
      <c r="AX479" s="3">
        <v>7</v>
      </c>
      <c r="AY479" s="3">
        <v>7</v>
      </c>
      <c r="AZ479" s="3">
        <v>7</v>
      </c>
      <c r="BA479" s="3">
        <v>7</v>
      </c>
      <c r="BB479" t="s">
        <v>1130</v>
      </c>
      <c r="BC479" t="s">
        <v>1131</v>
      </c>
    </row>
    <row r="480" spans="1:55" x14ac:dyDescent="0.25">
      <c r="A480" t="s">
        <v>1701</v>
      </c>
      <c r="B480" s="3">
        <v>15</v>
      </c>
      <c r="C480" s="14">
        <f>M480/H480</f>
        <v>1.1346108319827612</v>
      </c>
      <c r="D480" s="12">
        <f>_xlfn.T.TEST(T480:W480,X480:AC480,2,3)</f>
        <v>7.2661670358091868E-3</v>
      </c>
      <c r="E480" t="s">
        <v>3008</v>
      </c>
      <c r="F480" t="s">
        <v>3250</v>
      </c>
      <c r="G480" t="s">
        <v>1702</v>
      </c>
      <c r="H480" s="10">
        <f>AVERAGE(I480:L480)</f>
        <v>600922.03125</v>
      </c>
      <c r="I480" s="5">
        <v>635736.625</v>
      </c>
      <c r="J480" s="5">
        <v>590846.5625</v>
      </c>
      <c r="K480" s="5">
        <v>600869.6875</v>
      </c>
      <c r="L480" s="5">
        <v>576235.25</v>
      </c>
      <c r="M480" s="10">
        <f>AVERAGE(N480:S480)</f>
        <v>681812.64583333337</v>
      </c>
      <c r="N480" s="5">
        <v>733814.0625</v>
      </c>
      <c r="O480" s="5">
        <v>661276.625</v>
      </c>
      <c r="P480" s="5">
        <v>734438</v>
      </c>
      <c r="Q480" s="5">
        <v>665967.8125</v>
      </c>
      <c r="R480" s="5">
        <v>613215.125</v>
      </c>
      <c r="S480" s="5">
        <v>682164.25</v>
      </c>
      <c r="T480" s="8">
        <f>LOG(I480,2)</f>
        <v>19.278069679407007</v>
      </c>
      <c r="U480" s="8">
        <f>LOG(J480,2)</f>
        <v>19.172423998645204</v>
      </c>
      <c r="V480" s="8">
        <f>LOG(K480,2)</f>
        <v>19.196692617482679</v>
      </c>
      <c r="W480" s="8">
        <f>LOG(L480,2)</f>
        <v>19.136298391520302</v>
      </c>
      <c r="X480" s="8">
        <f>LOG(N480,2)</f>
        <v>19.485055026481181</v>
      </c>
      <c r="Y480" s="8">
        <f>LOG(O480,2)</f>
        <v>19.334894380105318</v>
      </c>
      <c r="Z480" s="8">
        <f>LOG(P480,2)</f>
        <v>19.48628118051052</v>
      </c>
      <c r="AA480" s="8">
        <f>LOG(Q480,2)</f>
        <v>19.345092925203623</v>
      </c>
      <c r="AB480" s="8">
        <f>LOG(R480,2)</f>
        <v>19.22603375606068</v>
      </c>
      <c r="AC480" s="8">
        <f>LOG(S480,2)</f>
        <v>19.379759624434797</v>
      </c>
      <c r="AD480" s="3">
        <v>11</v>
      </c>
      <c r="AE480" s="3">
        <v>15</v>
      </c>
      <c r="AF480" s="3">
        <v>13</v>
      </c>
      <c r="AG480" s="3">
        <v>12</v>
      </c>
      <c r="AH480" s="3">
        <v>11</v>
      </c>
      <c r="AI480" s="3">
        <v>11</v>
      </c>
      <c r="AJ480" s="3">
        <v>12</v>
      </c>
      <c r="AK480" s="3">
        <v>15</v>
      </c>
      <c r="AL480" s="3">
        <v>14</v>
      </c>
      <c r="AM480" s="3">
        <v>14</v>
      </c>
      <c r="AN480" s="3">
        <v>14</v>
      </c>
      <c r="AO480" s="3">
        <v>15</v>
      </c>
      <c r="AP480" s="3">
        <v>15</v>
      </c>
      <c r="AQ480" s="3">
        <v>15</v>
      </c>
      <c r="AR480" s="3">
        <v>15</v>
      </c>
      <c r="AS480" s="3">
        <v>15</v>
      </c>
      <c r="AT480" s="3">
        <v>15</v>
      </c>
      <c r="AU480" s="3">
        <v>15</v>
      </c>
      <c r="AV480" s="3">
        <v>15</v>
      </c>
      <c r="AW480" s="3">
        <v>15</v>
      </c>
      <c r="AX480" s="3">
        <v>15</v>
      </c>
      <c r="AY480" s="3">
        <v>15</v>
      </c>
      <c r="AZ480" s="3">
        <v>15</v>
      </c>
      <c r="BA480" s="3">
        <v>15</v>
      </c>
      <c r="BB480" t="s">
        <v>1700</v>
      </c>
      <c r="BC480" t="s">
        <v>1701</v>
      </c>
    </row>
    <row r="481" spans="1:55" x14ac:dyDescent="0.25">
      <c r="A481" t="s">
        <v>1413</v>
      </c>
      <c r="B481" s="3">
        <v>9</v>
      </c>
      <c r="C481" s="14">
        <f>M481/H481</f>
        <v>1.1353778289174399</v>
      </c>
      <c r="D481" s="12">
        <f>_xlfn.T.TEST(T481:W481,X481:AC481,2,3)</f>
        <v>5.1138162353993842E-3</v>
      </c>
      <c r="E481" t="s">
        <v>2910</v>
      </c>
      <c r="F481" t="s">
        <v>3250</v>
      </c>
      <c r="G481" t="s">
        <v>1414</v>
      </c>
      <c r="H481" s="10">
        <f>AVERAGE(I481:L481)</f>
        <v>204342.375</v>
      </c>
      <c r="I481" s="5">
        <v>208405.796875</v>
      </c>
      <c r="J481" s="5">
        <v>196504.28125</v>
      </c>
      <c r="K481" s="5">
        <v>208425.78125</v>
      </c>
      <c r="L481" s="5">
        <v>204033.640625</v>
      </c>
      <c r="M481" s="10">
        <f>AVERAGE(N481:S481)</f>
        <v>232005.80208333334</v>
      </c>
      <c r="N481" s="5">
        <v>250834.6875</v>
      </c>
      <c r="O481" s="5">
        <v>212310.234375</v>
      </c>
      <c r="P481" s="5">
        <v>251108.84375</v>
      </c>
      <c r="Q481" s="5">
        <v>222648.296875</v>
      </c>
      <c r="R481" s="5">
        <v>232568.046875</v>
      </c>
      <c r="S481" s="5">
        <v>222564.703125</v>
      </c>
      <c r="T481" s="8">
        <f>LOG(I481,2)</f>
        <v>17.669035881642976</v>
      </c>
      <c r="U481" s="8">
        <f>LOG(J481,2)</f>
        <v>17.584201219342368</v>
      </c>
      <c r="V481" s="8">
        <f>LOG(K481,2)</f>
        <v>17.669174217413314</v>
      </c>
      <c r="W481" s="8">
        <f>LOG(L481,2)</f>
        <v>17.638447514680731</v>
      </c>
      <c r="X481" s="8">
        <f>LOG(N481,2)</f>
        <v>17.936377344202992</v>
      </c>
      <c r="Y481" s="8">
        <f>LOG(O481,2)</f>
        <v>17.695814392200024</v>
      </c>
      <c r="Z481" s="8">
        <f>LOG(P481,2)</f>
        <v>17.937953313916754</v>
      </c>
      <c r="AA481" s="8">
        <f>LOG(Q481,2)</f>
        <v>17.764407050514109</v>
      </c>
      <c r="AB481" s="8">
        <f>LOG(R481,2)</f>
        <v>17.827293369263259</v>
      </c>
      <c r="AC481" s="8">
        <f>LOG(S481,2)</f>
        <v>17.763865286055335</v>
      </c>
      <c r="AD481" s="3">
        <v>3</v>
      </c>
      <c r="AE481" s="3">
        <v>5</v>
      </c>
      <c r="AF481" s="3">
        <v>6</v>
      </c>
      <c r="AG481" s="3">
        <v>5</v>
      </c>
      <c r="AH481" s="3">
        <v>3</v>
      </c>
      <c r="AI481" s="3">
        <v>4</v>
      </c>
      <c r="AJ481" s="3">
        <v>6</v>
      </c>
      <c r="AK481" s="3">
        <v>5</v>
      </c>
      <c r="AL481" s="3">
        <v>6</v>
      </c>
      <c r="AM481" s="3">
        <v>9</v>
      </c>
      <c r="AN481" s="3">
        <v>6</v>
      </c>
      <c r="AO481" s="3">
        <v>9</v>
      </c>
      <c r="AP481" s="3">
        <v>9</v>
      </c>
      <c r="AQ481" s="3">
        <v>9</v>
      </c>
      <c r="AR481" s="3">
        <v>9</v>
      </c>
      <c r="AS481" s="3">
        <v>9</v>
      </c>
      <c r="AT481" s="3">
        <v>9</v>
      </c>
      <c r="AU481" s="3">
        <v>9</v>
      </c>
      <c r="AV481" s="3">
        <v>9</v>
      </c>
      <c r="AW481" s="3">
        <v>9</v>
      </c>
      <c r="AX481" s="3">
        <v>9</v>
      </c>
      <c r="AY481" s="3">
        <v>9</v>
      </c>
      <c r="AZ481" s="3">
        <v>9</v>
      </c>
      <c r="BA481" s="3">
        <v>9</v>
      </c>
      <c r="BB481" t="s">
        <v>1412</v>
      </c>
      <c r="BC481" t="s">
        <v>1413</v>
      </c>
    </row>
    <row r="482" spans="1:55" x14ac:dyDescent="0.25">
      <c r="A482" t="s">
        <v>678</v>
      </c>
      <c r="B482" s="3">
        <v>5</v>
      </c>
      <c r="C482" s="14">
        <f>M482/H482</f>
        <v>1.1362205329657324</v>
      </c>
      <c r="D482" s="12">
        <f>_xlfn.T.TEST(T482:W482,X482:AC482,2,3)</f>
        <v>1.7799215419502907E-3</v>
      </c>
      <c r="E482" t="s">
        <v>2656</v>
      </c>
      <c r="F482" t="s">
        <v>3250</v>
      </c>
      <c r="G482" t="s">
        <v>679</v>
      </c>
      <c r="H482" s="10">
        <f>AVERAGE(I482:L482)</f>
        <v>144189.421875</v>
      </c>
      <c r="I482" s="5">
        <v>139016.59375</v>
      </c>
      <c r="J482" s="5">
        <v>146095.25</v>
      </c>
      <c r="K482" s="5">
        <v>142270.59375</v>
      </c>
      <c r="L482" s="5">
        <v>149375.25</v>
      </c>
      <c r="M482" s="10">
        <f>AVERAGE(N482:S482)</f>
        <v>163830.98177083334</v>
      </c>
      <c r="N482" s="5">
        <v>155564.9375</v>
      </c>
      <c r="O482" s="5">
        <v>173200.921875</v>
      </c>
      <c r="P482" s="5">
        <v>165090.421875</v>
      </c>
      <c r="Q482" s="5">
        <v>168513.46875</v>
      </c>
      <c r="R482" s="5">
        <v>150432.671875</v>
      </c>
      <c r="S482" s="5">
        <v>170183.46875</v>
      </c>
      <c r="T482" s="8">
        <f>LOG(I482,2)</f>
        <v>17.084897575313597</v>
      </c>
      <c r="U482" s="8">
        <f>LOG(J482,2)</f>
        <v>17.156549746946151</v>
      </c>
      <c r="V482" s="8">
        <f>LOG(K482,2)</f>
        <v>17.1182779730185</v>
      </c>
      <c r="W482" s="8">
        <f>LOG(L482,2)</f>
        <v>17.188581602080546</v>
      </c>
      <c r="X482" s="8">
        <f>LOG(N482,2)</f>
        <v>17.247157404972889</v>
      </c>
      <c r="Y482" s="8">
        <f>LOG(O482,2)</f>
        <v>17.402087083375303</v>
      </c>
      <c r="Z482" s="8">
        <f>LOG(P482,2)</f>
        <v>17.332896895631155</v>
      </c>
      <c r="AA482" s="8">
        <f>LOG(Q482,2)</f>
        <v>17.362504380516171</v>
      </c>
      <c r="AB482" s="8">
        <f>LOG(R482,2)</f>
        <v>17.198758408693564</v>
      </c>
      <c r="AC482" s="8">
        <f>LOG(S482,2)</f>
        <v>17.376731378025294</v>
      </c>
      <c r="AD482" s="3">
        <v>3</v>
      </c>
      <c r="AE482" s="3">
        <v>5</v>
      </c>
      <c r="AF482" s="3">
        <v>4</v>
      </c>
      <c r="AG482" s="3">
        <v>2</v>
      </c>
      <c r="AH482" s="3">
        <v>3</v>
      </c>
      <c r="AI482" s="3">
        <v>2</v>
      </c>
      <c r="AJ482" s="3">
        <v>3</v>
      </c>
      <c r="AK482" s="3">
        <v>6</v>
      </c>
      <c r="AL482" s="3">
        <v>6</v>
      </c>
      <c r="AM482" s="3">
        <v>5</v>
      </c>
      <c r="AN482" s="3">
        <v>6</v>
      </c>
      <c r="AO482" s="3">
        <v>7</v>
      </c>
      <c r="AP482" s="3">
        <v>5</v>
      </c>
      <c r="AQ482" s="3">
        <v>5</v>
      </c>
      <c r="AR482" s="3">
        <v>5</v>
      </c>
      <c r="AS482" s="3">
        <v>5</v>
      </c>
      <c r="AT482" s="3">
        <v>5</v>
      </c>
      <c r="AU482" s="3">
        <v>5</v>
      </c>
      <c r="AV482" s="3">
        <v>5</v>
      </c>
      <c r="AW482" s="3">
        <v>5</v>
      </c>
      <c r="AX482" s="3">
        <v>5</v>
      </c>
      <c r="AY482" s="3">
        <v>5</v>
      </c>
      <c r="AZ482" s="3">
        <v>5</v>
      </c>
      <c r="BA482" s="3">
        <v>5</v>
      </c>
      <c r="BB482" t="s">
        <v>677</v>
      </c>
      <c r="BC482" t="s">
        <v>678</v>
      </c>
    </row>
    <row r="483" spans="1:55" x14ac:dyDescent="0.25">
      <c r="A483" t="s">
        <v>1749</v>
      </c>
      <c r="B483" s="3">
        <v>6</v>
      </c>
      <c r="C483" s="14">
        <f>M483/H483</f>
        <v>1.1363293655474258</v>
      </c>
      <c r="D483" s="12">
        <f>_xlfn.T.TEST(T483:W483,X483:AC483,2,3)</f>
        <v>3.1740656752391849E-2</v>
      </c>
      <c r="E483" t="s">
        <v>3025</v>
      </c>
      <c r="F483" t="s">
        <v>3250</v>
      </c>
      <c r="G483" t="s">
        <v>1750</v>
      </c>
      <c r="H483" s="10">
        <f>AVERAGE(I483:L483)</f>
        <v>173535.59375</v>
      </c>
      <c r="I483" s="5">
        <v>185393.765625</v>
      </c>
      <c r="J483" s="5">
        <v>176386.359375</v>
      </c>
      <c r="K483" s="5">
        <v>162232.28125</v>
      </c>
      <c r="L483" s="5">
        <v>170129.96875</v>
      </c>
      <c r="M483" s="10">
        <f>AVERAGE(N483:S483)</f>
        <v>197193.59114583334</v>
      </c>
      <c r="N483" s="5">
        <v>192903.53125</v>
      </c>
      <c r="O483" s="5">
        <v>204973.984375</v>
      </c>
      <c r="P483" s="5">
        <v>221971.21875</v>
      </c>
      <c r="Q483" s="5">
        <v>209679.671875</v>
      </c>
      <c r="R483" s="5">
        <v>182419.90625</v>
      </c>
      <c r="S483" s="5">
        <v>171213.234375</v>
      </c>
      <c r="T483" s="8">
        <f>LOG(I483,2)</f>
        <v>17.500233204629364</v>
      </c>
      <c r="U483" s="8">
        <f>LOG(J483,2)</f>
        <v>17.428379470576246</v>
      </c>
      <c r="V483" s="8">
        <f>LOG(K483,2)</f>
        <v>17.30770139242291</v>
      </c>
      <c r="W483" s="8">
        <f>LOG(L483,2)</f>
        <v>17.376277771574191</v>
      </c>
      <c r="X483" s="8">
        <f>LOG(N483,2)</f>
        <v>17.55752002772654</v>
      </c>
      <c r="Y483" s="8">
        <f>LOG(O483,2)</f>
        <v>17.645081286631328</v>
      </c>
      <c r="Z483" s="8">
        <f>LOG(P483,2)</f>
        <v>17.76001310029832</v>
      </c>
      <c r="AA483" s="8">
        <f>LOG(Q483,2)</f>
        <v>17.677827475562783</v>
      </c>
      <c r="AB483" s="8">
        <f>LOG(R483,2)</f>
        <v>17.476903644077431</v>
      </c>
      <c r="AC483" s="8">
        <f>LOG(S483,2)</f>
        <v>17.385434697374674</v>
      </c>
      <c r="AD483" s="3">
        <v>4</v>
      </c>
      <c r="AE483" s="3">
        <v>5</v>
      </c>
      <c r="AF483" s="3">
        <v>6</v>
      </c>
      <c r="AG483" s="3">
        <v>4</v>
      </c>
      <c r="AH483" s="3">
        <v>1</v>
      </c>
      <c r="AI483" s="3">
        <v>1</v>
      </c>
      <c r="AJ483" s="3">
        <v>5</v>
      </c>
      <c r="AK483" s="3">
        <v>6</v>
      </c>
      <c r="AL483" s="3">
        <v>6</v>
      </c>
      <c r="AM483" s="3">
        <v>6</v>
      </c>
      <c r="AN483" s="3">
        <v>6</v>
      </c>
      <c r="AO483" s="3">
        <v>6</v>
      </c>
      <c r="AP483" s="3">
        <v>6</v>
      </c>
      <c r="AQ483" s="3">
        <v>6</v>
      </c>
      <c r="AR483" s="3">
        <v>6</v>
      </c>
      <c r="AS483" s="3">
        <v>6</v>
      </c>
      <c r="AT483" s="3">
        <v>6</v>
      </c>
      <c r="AU483" s="3">
        <v>6</v>
      </c>
      <c r="AV483" s="3">
        <v>6</v>
      </c>
      <c r="AW483" s="3">
        <v>6</v>
      </c>
      <c r="AX483" s="3">
        <v>6</v>
      </c>
      <c r="AY483" s="3">
        <v>6</v>
      </c>
      <c r="AZ483" s="3">
        <v>6</v>
      </c>
      <c r="BA483" s="3">
        <v>6</v>
      </c>
      <c r="BB483" t="s">
        <v>1748</v>
      </c>
      <c r="BC483" t="s">
        <v>1749</v>
      </c>
    </row>
    <row r="484" spans="1:55" x14ac:dyDescent="0.25">
      <c r="A484" t="s">
        <v>1125</v>
      </c>
      <c r="B484" s="3">
        <v>6</v>
      </c>
      <c r="C484" s="14">
        <f>M484/H484</f>
        <v>1.1371047100819407</v>
      </c>
      <c r="D484" s="12">
        <f>_xlfn.T.TEST(T484:W484,X484:AC484,2,3)</f>
        <v>1.5958150803155855E-2</v>
      </c>
      <c r="E484" t="s">
        <v>2810</v>
      </c>
      <c r="F484" t="s">
        <v>3250</v>
      </c>
      <c r="G484" t="s">
        <v>1126</v>
      </c>
      <c r="H484" s="10">
        <f>AVERAGE(I484:L484)</f>
        <v>782760.953125</v>
      </c>
      <c r="I484" s="5">
        <v>805477.125</v>
      </c>
      <c r="J484" s="5">
        <v>793753.1875</v>
      </c>
      <c r="K484" s="5">
        <v>712801.9375</v>
      </c>
      <c r="L484" s="5">
        <v>819011.5625</v>
      </c>
      <c r="M484" s="10">
        <f>AVERAGE(N484:S484)</f>
        <v>890081.16666666663</v>
      </c>
      <c r="N484" s="5">
        <v>907344.375</v>
      </c>
      <c r="O484" s="5">
        <v>807752.875</v>
      </c>
      <c r="P484" s="5">
        <v>928883.25</v>
      </c>
      <c r="Q484" s="5">
        <v>878431.1875</v>
      </c>
      <c r="R484" s="5">
        <v>879331.6875</v>
      </c>
      <c r="S484" s="5">
        <v>938743.625</v>
      </c>
      <c r="T484" s="8">
        <f>LOG(I484,2)</f>
        <v>19.619484092397002</v>
      </c>
      <c r="U484" s="8">
        <f>LOG(J484,2)</f>
        <v>19.598330954697115</v>
      </c>
      <c r="V484" s="8">
        <f>LOG(K484,2)</f>
        <v>19.443141732758267</v>
      </c>
      <c r="W484" s="8">
        <f>LOG(L484,2)</f>
        <v>19.643524293877775</v>
      </c>
      <c r="X484" s="8">
        <f>LOG(N484,2)</f>
        <v>19.791290692014524</v>
      </c>
      <c r="Y484" s="8">
        <f>LOG(O484,2)</f>
        <v>19.62355445485888</v>
      </c>
      <c r="Z484" s="8">
        <f>LOG(P484,2)</f>
        <v>19.825137752174196</v>
      </c>
      <c r="AA484" s="8">
        <f>LOG(Q484,2)</f>
        <v>19.744569750606942</v>
      </c>
      <c r="AB484" s="8">
        <f>LOG(R484,2)</f>
        <v>19.746047932922032</v>
      </c>
      <c r="AC484" s="8">
        <f>LOG(S484,2)</f>
        <v>19.840371679767195</v>
      </c>
      <c r="AD484" s="3">
        <v>5</v>
      </c>
      <c r="AE484" s="3">
        <v>5</v>
      </c>
      <c r="AF484" s="3">
        <v>5</v>
      </c>
      <c r="AG484" s="3">
        <v>5</v>
      </c>
      <c r="AH484" s="3">
        <v>5</v>
      </c>
      <c r="AI484" s="3">
        <v>5</v>
      </c>
      <c r="AJ484" s="3">
        <v>5</v>
      </c>
      <c r="AK484" s="3">
        <v>5</v>
      </c>
      <c r="AL484" s="3">
        <v>6</v>
      </c>
      <c r="AM484" s="3">
        <v>6</v>
      </c>
      <c r="AN484" s="3">
        <v>6</v>
      </c>
      <c r="AO484" s="3">
        <v>5</v>
      </c>
      <c r="AP484" s="3">
        <v>6</v>
      </c>
      <c r="AQ484" s="3">
        <v>6</v>
      </c>
      <c r="AR484" s="3">
        <v>6</v>
      </c>
      <c r="AS484" s="3">
        <v>6</v>
      </c>
      <c r="AT484" s="3">
        <v>6</v>
      </c>
      <c r="AU484" s="3">
        <v>6</v>
      </c>
      <c r="AV484" s="3">
        <v>6</v>
      </c>
      <c r="AW484" s="3">
        <v>6</v>
      </c>
      <c r="AX484" s="3">
        <v>6</v>
      </c>
      <c r="AY484" s="3">
        <v>6</v>
      </c>
      <c r="AZ484" s="3">
        <v>6</v>
      </c>
      <c r="BA484" s="3">
        <v>6</v>
      </c>
      <c r="BB484" t="s">
        <v>1124</v>
      </c>
      <c r="BC484" t="s">
        <v>1125</v>
      </c>
    </row>
    <row r="485" spans="1:55" x14ac:dyDescent="0.25">
      <c r="A485" t="s">
        <v>219</v>
      </c>
      <c r="B485" s="3">
        <v>12</v>
      </c>
      <c r="C485" s="14">
        <f>M485/H485</f>
        <v>1.1372082462193656</v>
      </c>
      <c r="D485" s="12">
        <f>_xlfn.T.TEST(T485:W485,X485:AC485,2,3)</f>
        <v>2.5280247155965323E-2</v>
      </c>
      <c r="E485" t="s">
        <v>2498</v>
      </c>
      <c r="F485" t="s">
        <v>3250</v>
      </c>
      <c r="G485" t="s">
        <v>220</v>
      </c>
      <c r="H485" s="10">
        <f>AVERAGE(I485:L485)</f>
        <v>807423.796875</v>
      </c>
      <c r="I485" s="5">
        <v>890181.5</v>
      </c>
      <c r="J485" s="5">
        <v>791358.6875</v>
      </c>
      <c r="K485" s="5">
        <v>751918.4375</v>
      </c>
      <c r="L485" s="5">
        <v>796236.5625</v>
      </c>
      <c r="M485" s="10">
        <f>AVERAGE(N485:S485)</f>
        <v>918209</v>
      </c>
      <c r="N485" s="5">
        <v>954776.5</v>
      </c>
      <c r="O485" s="5">
        <v>897732.3125</v>
      </c>
      <c r="P485" s="5">
        <v>851768.75</v>
      </c>
      <c r="Q485" s="5">
        <v>912424.5</v>
      </c>
      <c r="R485" s="5">
        <v>897837.9375</v>
      </c>
      <c r="S485" s="5">
        <v>994714</v>
      </c>
      <c r="T485" s="8">
        <f>LOG(I485,2)</f>
        <v>19.763739993048166</v>
      </c>
      <c r="U485" s="8">
        <f>LOG(J485,2)</f>
        <v>19.593972226511923</v>
      </c>
      <c r="V485" s="8">
        <f>LOG(K485,2)</f>
        <v>19.520216652036517</v>
      </c>
      <c r="W485" s="8">
        <f>LOG(L485,2)</f>
        <v>19.602837594705978</v>
      </c>
      <c r="X485" s="8">
        <f>LOG(N485,2)</f>
        <v>19.864803532110493</v>
      </c>
      <c r="Y485" s="8">
        <f>LOG(O485,2)</f>
        <v>19.775925798021635</v>
      </c>
      <c r="Z485" s="8">
        <f>LOG(P485,2)</f>
        <v>19.700102275178491</v>
      </c>
      <c r="AA485" s="8">
        <f>LOG(Q485,2)</f>
        <v>19.799345660185889</v>
      </c>
      <c r="AB485" s="8">
        <f>LOG(R485,2)</f>
        <v>19.776095532025494</v>
      </c>
      <c r="AC485" s="8">
        <f>LOG(S485,2)</f>
        <v>19.923922256281138</v>
      </c>
      <c r="AD485" s="3">
        <v>9</v>
      </c>
      <c r="AE485" s="3">
        <v>9</v>
      </c>
      <c r="AF485" s="3">
        <v>10</v>
      </c>
      <c r="AG485" s="3">
        <v>8</v>
      </c>
      <c r="AH485" s="3">
        <v>8</v>
      </c>
      <c r="AI485" s="3">
        <v>8</v>
      </c>
      <c r="AJ485" s="3">
        <v>10</v>
      </c>
      <c r="AK485" s="3">
        <v>9</v>
      </c>
      <c r="AL485" s="3">
        <v>10</v>
      </c>
      <c r="AM485" s="3">
        <v>13</v>
      </c>
      <c r="AN485" s="3">
        <v>11</v>
      </c>
      <c r="AO485" s="3">
        <v>11</v>
      </c>
      <c r="AP485" s="3">
        <v>12</v>
      </c>
      <c r="AQ485" s="3">
        <v>12</v>
      </c>
      <c r="AR485" s="3">
        <v>12</v>
      </c>
      <c r="AS485" s="3">
        <v>12</v>
      </c>
      <c r="AT485" s="3">
        <v>12</v>
      </c>
      <c r="AU485" s="3">
        <v>12</v>
      </c>
      <c r="AV485" s="3">
        <v>12</v>
      </c>
      <c r="AW485" s="3">
        <v>12</v>
      </c>
      <c r="AX485" s="3">
        <v>12</v>
      </c>
      <c r="AY485" s="3">
        <v>12</v>
      </c>
      <c r="AZ485" s="3">
        <v>12</v>
      </c>
      <c r="BA485" s="3">
        <v>12</v>
      </c>
      <c r="BB485" t="s">
        <v>218</v>
      </c>
      <c r="BC485" t="s">
        <v>219</v>
      </c>
    </row>
    <row r="486" spans="1:55" x14ac:dyDescent="0.25">
      <c r="A486" t="s">
        <v>1974</v>
      </c>
      <c r="B486" s="3">
        <v>23</v>
      </c>
      <c r="C486" s="14">
        <f>M486/H486</f>
        <v>1.138381623845568</v>
      </c>
      <c r="D486" s="12">
        <f>_xlfn.T.TEST(T486:W486,X486:AC486,2,3)</f>
        <v>4.7278772594160435E-3</v>
      </c>
      <c r="E486" t="s">
        <v>3097</v>
      </c>
      <c r="F486" t="s">
        <v>3250</v>
      </c>
      <c r="G486" t="s">
        <v>1975</v>
      </c>
      <c r="H486" s="10">
        <f>AVERAGE(I486:L486)</f>
        <v>523365.078125</v>
      </c>
      <c r="I486" s="5">
        <v>504188.15625</v>
      </c>
      <c r="J486" s="5">
        <v>524385.0625</v>
      </c>
      <c r="K486" s="5">
        <v>523216.78125</v>
      </c>
      <c r="L486" s="5">
        <v>541670.3125</v>
      </c>
      <c r="M486" s="10">
        <f>AVERAGE(N486:S486)</f>
        <v>595789.1875</v>
      </c>
      <c r="N486" s="5">
        <v>608015.25</v>
      </c>
      <c r="O486" s="5">
        <v>541341.9375</v>
      </c>
      <c r="P486" s="5">
        <v>644815.375</v>
      </c>
      <c r="Q486" s="5">
        <v>605880.375</v>
      </c>
      <c r="R486" s="5">
        <v>552158.5</v>
      </c>
      <c r="S486" s="5">
        <v>622523.6875</v>
      </c>
      <c r="T486" s="8">
        <f>LOG(I486,2)</f>
        <v>18.943602703065473</v>
      </c>
      <c r="U486" s="8">
        <f>LOG(J486,2)</f>
        <v>19.000267064336473</v>
      </c>
      <c r="V486" s="8">
        <f>LOG(K486,2)</f>
        <v>18.997049287898765</v>
      </c>
      <c r="W486" s="8">
        <f>LOG(L486,2)</f>
        <v>19.047055497158823</v>
      </c>
      <c r="X486" s="8">
        <f>LOG(N486,2)</f>
        <v>19.213747983670576</v>
      </c>
      <c r="Y486" s="8">
        <f>LOG(O486,2)</f>
        <v>19.046180631710957</v>
      </c>
      <c r="Z486" s="8">
        <f>LOG(P486,2)</f>
        <v>19.298526618383036</v>
      </c>
      <c r="AA486" s="8">
        <f>LOG(Q486,2)</f>
        <v>19.208673450593</v>
      </c>
      <c r="AB486" s="8">
        <f>LOG(R486,2)</f>
        <v>19.074722934086605</v>
      </c>
      <c r="AC486" s="8">
        <f>LOG(S486,2)</f>
        <v>19.24776920830605</v>
      </c>
      <c r="AD486" s="3">
        <v>17</v>
      </c>
      <c r="AE486" s="3">
        <v>20</v>
      </c>
      <c r="AF486" s="3">
        <v>17</v>
      </c>
      <c r="AG486" s="3">
        <v>18</v>
      </c>
      <c r="AH486" s="3">
        <v>12</v>
      </c>
      <c r="AI486" s="3">
        <v>13</v>
      </c>
      <c r="AJ486" s="3">
        <v>20</v>
      </c>
      <c r="AK486" s="3">
        <v>20</v>
      </c>
      <c r="AL486" s="3">
        <v>22</v>
      </c>
      <c r="AM486" s="3">
        <v>25</v>
      </c>
      <c r="AN486" s="3">
        <v>22</v>
      </c>
      <c r="AO486" s="3">
        <v>21</v>
      </c>
      <c r="AP486" s="3">
        <v>23</v>
      </c>
      <c r="AQ486" s="3">
        <v>23</v>
      </c>
      <c r="AR486" s="3">
        <v>23</v>
      </c>
      <c r="AS486" s="3">
        <v>23</v>
      </c>
      <c r="AT486" s="3">
        <v>23</v>
      </c>
      <c r="AU486" s="3">
        <v>23</v>
      </c>
      <c r="AV486" s="3">
        <v>23</v>
      </c>
      <c r="AW486" s="3">
        <v>23</v>
      </c>
      <c r="AX486" s="3">
        <v>23</v>
      </c>
      <c r="AY486" s="3">
        <v>23</v>
      </c>
      <c r="AZ486" s="3">
        <v>23</v>
      </c>
      <c r="BA486" s="3">
        <v>23</v>
      </c>
      <c r="BB486" t="s">
        <v>1973</v>
      </c>
      <c r="BC486" t="s">
        <v>1974</v>
      </c>
    </row>
    <row r="487" spans="1:55" x14ac:dyDescent="0.25">
      <c r="A487" t="s">
        <v>456</v>
      </c>
      <c r="B487" s="3">
        <v>5</v>
      </c>
      <c r="C487" s="14">
        <f>M487/H487</f>
        <v>1.1387949621545232</v>
      </c>
      <c r="D487" s="12">
        <f>_xlfn.T.TEST(T487:W487,X487:AC487,2,3)</f>
        <v>2.5082353128294002E-2</v>
      </c>
      <c r="E487" t="s">
        <v>2580</v>
      </c>
      <c r="F487" t="s">
        <v>3250</v>
      </c>
      <c r="G487" t="s">
        <v>457</v>
      </c>
      <c r="H487" s="10">
        <f>AVERAGE(I487:L487)</f>
        <v>62140.6669921875</v>
      </c>
      <c r="I487" s="5">
        <v>61148.953125</v>
      </c>
      <c r="J487" s="5">
        <v>63909.90234375</v>
      </c>
      <c r="K487" s="5">
        <v>56826.765625</v>
      </c>
      <c r="L487" s="5">
        <v>66677.046875</v>
      </c>
      <c r="M487" s="10">
        <f>AVERAGE(N487:S487)</f>
        <v>70765.478515625</v>
      </c>
      <c r="N487" s="5">
        <v>75363.859375</v>
      </c>
      <c r="O487" s="5">
        <v>64310.32421875</v>
      </c>
      <c r="P487" s="5">
        <v>70762.1328125</v>
      </c>
      <c r="Q487" s="5">
        <v>78244.6796875</v>
      </c>
      <c r="R487" s="5">
        <v>69209.3203125</v>
      </c>
      <c r="S487" s="5">
        <v>66702.5546875</v>
      </c>
      <c r="T487" s="8">
        <f>LOG(I487,2)</f>
        <v>15.900040179458298</v>
      </c>
      <c r="U487" s="8">
        <f>LOG(J487,2)</f>
        <v>15.963751862449527</v>
      </c>
      <c r="V487" s="8">
        <f>LOG(K487,2)</f>
        <v>15.794282984265413</v>
      </c>
      <c r="W487" s="8">
        <f>LOG(L487,2)</f>
        <v>16.024902588355797</v>
      </c>
      <c r="X487" s="8">
        <f>LOG(N487,2)</f>
        <v>16.201585226647243</v>
      </c>
      <c r="Y487" s="8">
        <f>LOG(O487,2)</f>
        <v>15.972762742352264</v>
      </c>
      <c r="Z487" s="8">
        <f>LOG(P487,2)</f>
        <v>16.110689911914243</v>
      </c>
      <c r="AA487" s="8">
        <f>LOG(Q487,2)</f>
        <v>16.255705037672559</v>
      </c>
      <c r="AB487" s="8">
        <f>LOG(R487,2)</f>
        <v>16.078678716012341</v>
      </c>
      <c r="AC487" s="8">
        <f>LOG(S487,2)</f>
        <v>16.025454396797496</v>
      </c>
      <c r="AD487" s="3">
        <v>2</v>
      </c>
      <c r="AE487" s="3">
        <v>3</v>
      </c>
      <c r="AF487" s="3">
        <v>3</v>
      </c>
      <c r="AG487" s="3">
        <v>3</v>
      </c>
      <c r="AH487" s="3">
        <v>0</v>
      </c>
      <c r="AI487" s="3">
        <v>1</v>
      </c>
      <c r="AJ487" s="3">
        <v>4</v>
      </c>
      <c r="AK487" s="3">
        <v>3</v>
      </c>
      <c r="AL487" s="3">
        <v>4</v>
      </c>
      <c r="AM487" s="3">
        <v>5</v>
      </c>
      <c r="AN487" s="3">
        <v>5</v>
      </c>
      <c r="AO487" s="3">
        <v>4</v>
      </c>
      <c r="AP487" s="3">
        <v>5</v>
      </c>
      <c r="AQ487" s="3">
        <v>5</v>
      </c>
      <c r="AR487" s="3">
        <v>5</v>
      </c>
      <c r="AS487" s="3">
        <v>5</v>
      </c>
      <c r="AT487" s="3">
        <v>5</v>
      </c>
      <c r="AU487" s="3">
        <v>5</v>
      </c>
      <c r="AV487" s="3">
        <v>5</v>
      </c>
      <c r="AW487" s="3">
        <v>5</v>
      </c>
      <c r="AX487" s="3">
        <v>5</v>
      </c>
      <c r="AY487" s="3">
        <v>5</v>
      </c>
      <c r="AZ487" s="3">
        <v>5</v>
      </c>
      <c r="BA487" s="3">
        <v>5</v>
      </c>
      <c r="BB487" t="s">
        <v>455</v>
      </c>
      <c r="BC487" t="s">
        <v>456</v>
      </c>
    </row>
    <row r="488" spans="1:55" x14ac:dyDescent="0.25">
      <c r="A488" t="s">
        <v>1494</v>
      </c>
      <c r="B488" s="3">
        <v>7</v>
      </c>
      <c r="C488" s="14">
        <f>M488/H488</f>
        <v>1.140263760929106</v>
      </c>
      <c r="D488" s="12">
        <f>_xlfn.T.TEST(T488:W488,X488:AC488,2,3)</f>
        <v>1.3143362046692935E-2</v>
      </c>
      <c r="E488" t="s">
        <v>2938</v>
      </c>
      <c r="F488" t="s">
        <v>3250</v>
      </c>
      <c r="G488" t="s">
        <v>1495</v>
      </c>
      <c r="H488" s="10">
        <f>AVERAGE(I488:L488)</f>
        <v>470371.109375</v>
      </c>
      <c r="I488" s="5">
        <v>503751.0625</v>
      </c>
      <c r="J488" s="5">
        <v>440858.21875</v>
      </c>
      <c r="K488" s="5">
        <v>457134.6875</v>
      </c>
      <c r="L488" s="5">
        <v>479740.46875</v>
      </c>
      <c r="M488" s="10">
        <f>AVERAGE(N488:S488)</f>
        <v>536347.13020833337</v>
      </c>
      <c r="N488" s="5">
        <v>543637.4375</v>
      </c>
      <c r="O488" s="5">
        <v>567777.75</v>
      </c>
      <c r="P488" s="5">
        <v>546945.9375</v>
      </c>
      <c r="Q488" s="5">
        <v>497690.625</v>
      </c>
      <c r="R488" s="5">
        <v>487665.21875</v>
      </c>
      <c r="S488" s="5">
        <v>574365.8125</v>
      </c>
      <c r="T488" s="8">
        <f>LOG(I488,2)</f>
        <v>18.942351450979384</v>
      </c>
      <c r="U488" s="8">
        <f>LOG(J488,2)</f>
        <v>18.749955230005995</v>
      </c>
      <c r="V488" s="8">
        <f>LOG(K488,2)</f>
        <v>18.802259769610497</v>
      </c>
      <c r="W488" s="8">
        <f>LOG(L488,2)</f>
        <v>18.871894618379713</v>
      </c>
      <c r="X488" s="8">
        <f>LOG(N488,2)</f>
        <v>19.052285284912656</v>
      </c>
      <c r="Y488" s="8">
        <f>LOG(O488,2)</f>
        <v>19.114966788462809</v>
      </c>
      <c r="Z488" s="8">
        <f>LOG(P488,2)</f>
        <v>19.061038712289676</v>
      </c>
      <c r="AA488" s="8">
        <f>LOG(Q488,2)</f>
        <v>18.924889685656296</v>
      </c>
      <c r="AB488" s="8">
        <f>LOG(R488,2)</f>
        <v>18.895531554609914</v>
      </c>
      <c r="AC488" s="8">
        <f>LOG(S488,2)</f>
        <v>19.131610353812675</v>
      </c>
      <c r="AD488" s="3">
        <v>7</v>
      </c>
      <c r="AE488" s="3">
        <v>7</v>
      </c>
      <c r="AF488" s="3">
        <v>7</v>
      </c>
      <c r="AG488" s="3">
        <v>6</v>
      </c>
      <c r="AH488" s="3">
        <v>4</v>
      </c>
      <c r="AI488" s="3">
        <v>6</v>
      </c>
      <c r="AJ488" s="3">
        <v>7</v>
      </c>
      <c r="AK488" s="3">
        <v>7</v>
      </c>
      <c r="AL488" s="3">
        <v>7</v>
      </c>
      <c r="AM488" s="3">
        <v>7</v>
      </c>
      <c r="AN488" s="3">
        <v>7</v>
      </c>
      <c r="AO488" s="3">
        <v>7</v>
      </c>
      <c r="AP488" s="3">
        <v>7</v>
      </c>
      <c r="AQ488" s="3">
        <v>7</v>
      </c>
      <c r="AR488" s="3">
        <v>7</v>
      </c>
      <c r="AS488" s="3">
        <v>7</v>
      </c>
      <c r="AT488" s="3">
        <v>7</v>
      </c>
      <c r="AU488" s="3">
        <v>7</v>
      </c>
      <c r="AV488" s="3">
        <v>7</v>
      </c>
      <c r="AW488" s="3">
        <v>7</v>
      </c>
      <c r="AX488" s="3">
        <v>7</v>
      </c>
      <c r="AY488" s="3">
        <v>7</v>
      </c>
      <c r="AZ488" s="3">
        <v>7</v>
      </c>
      <c r="BA488" s="3">
        <v>7</v>
      </c>
      <c r="BB488" t="s">
        <v>1493</v>
      </c>
      <c r="BC488" t="s">
        <v>1494</v>
      </c>
    </row>
    <row r="489" spans="1:55" x14ac:dyDescent="0.25">
      <c r="A489" t="s">
        <v>894</v>
      </c>
      <c r="B489" s="3">
        <v>13</v>
      </c>
      <c r="C489" s="14">
        <f>M489/H489</f>
        <v>1.1405153462011939</v>
      </c>
      <c r="D489" s="12">
        <f>_xlfn.T.TEST(T489:W489,X489:AC489,2,3)</f>
        <v>1.327124531200252E-2</v>
      </c>
      <c r="E489" t="s">
        <v>2731</v>
      </c>
      <c r="F489" t="s">
        <v>3250</v>
      </c>
      <c r="G489" t="s">
        <v>895</v>
      </c>
      <c r="H489" s="10">
        <f>AVERAGE(I489:L489)</f>
        <v>2242343.75</v>
      </c>
      <c r="I489" s="5">
        <v>2413845</v>
      </c>
      <c r="J489" s="5">
        <v>2086275.75</v>
      </c>
      <c r="K489" s="5">
        <v>2269141.25</v>
      </c>
      <c r="L489" s="5">
        <v>2200113</v>
      </c>
      <c r="M489" s="10">
        <f>AVERAGE(N489:S489)</f>
        <v>2557427.4583333335</v>
      </c>
      <c r="N489" s="5">
        <v>2473334</v>
      </c>
      <c r="O489" s="5">
        <v>2675939.5</v>
      </c>
      <c r="P489" s="5">
        <v>2652638.75</v>
      </c>
      <c r="Q489" s="5">
        <v>2521125.5</v>
      </c>
      <c r="R489" s="5">
        <v>2404556.5</v>
      </c>
      <c r="S489" s="5">
        <v>2616970.5</v>
      </c>
      <c r="T489" s="8">
        <f>LOG(I489,2)</f>
        <v>21.20290160875151</v>
      </c>
      <c r="U489" s="8">
        <f>LOG(J489,2)</f>
        <v>20.992498425583371</v>
      </c>
      <c r="V489" s="8">
        <f>LOG(K489,2)</f>
        <v>21.113714986325565</v>
      </c>
      <c r="W489" s="8">
        <f>LOG(L489,2)</f>
        <v>21.069146193234563</v>
      </c>
      <c r="X489" s="8">
        <f>LOG(N489,2)</f>
        <v>21.238025644315631</v>
      </c>
      <c r="Y489" s="8">
        <f>LOG(O489,2)</f>
        <v>21.351614067950539</v>
      </c>
      <c r="Z489" s="8">
        <f>LOG(P489,2)</f>
        <v>21.338996784630716</v>
      </c>
      <c r="AA489" s="8">
        <f>LOG(Q489,2)</f>
        <v>21.265636505736047</v>
      </c>
      <c r="AB489" s="8">
        <f>LOG(R489,2)</f>
        <v>21.19733939502299</v>
      </c>
      <c r="AC489" s="8">
        <f>LOG(S489,2)</f>
        <v>21.319466230911658</v>
      </c>
      <c r="AD489" s="3">
        <v>14</v>
      </c>
      <c r="AE489" s="3">
        <v>14</v>
      </c>
      <c r="AF489" s="3">
        <v>12</v>
      </c>
      <c r="AG489" s="3">
        <v>14</v>
      </c>
      <c r="AH489" s="3">
        <v>13</v>
      </c>
      <c r="AI489" s="3">
        <v>10</v>
      </c>
      <c r="AJ489" s="3">
        <v>13</v>
      </c>
      <c r="AK489" s="3">
        <v>14</v>
      </c>
      <c r="AL489" s="3">
        <v>13</v>
      </c>
      <c r="AM489" s="3">
        <v>13</v>
      </c>
      <c r="AN489" s="3">
        <v>14</v>
      </c>
      <c r="AO489" s="3">
        <v>14</v>
      </c>
      <c r="AP489" s="3">
        <v>13</v>
      </c>
      <c r="AQ489" s="3">
        <v>13</v>
      </c>
      <c r="AR489" s="3">
        <v>13</v>
      </c>
      <c r="AS489" s="3">
        <v>13</v>
      </c>
      <c r="AT489" s="3">
        <v>13</v>
      </c>
      <c r="AU489" s="3">
        <v>13</v>
      </c>
      <c r="AV489" s="3">
        <v>13</v>
      </c>
      <c r="AW489" s="3">
        <v>13</v>
      </c>
      <c r="AX489" s="3">
        <v>13</v>
      </c>
      <c r="AY489" s="3">
        <v>13</v>
      </c>
      <c r="AZ489" s="3">
        <v>13</v>
      </c>
      <c r="BA489" s="3">
        <v>13</v>
      </c>
      <c r="BB489" t="s">
        <v>893</v>
      </c>
      <c r="BC489" t="s">
        <v>894</v>
      </c>
    </row>
    <row r="490" spans="1:55" x14ac:dyDescent="0.25">
      <c r="A490" t="s">
        <v>1983</v>
      </c>
      <c r="B490" s="3">
        <v>17</v>
      </c>
      <c r="C490" s="14">
        <f>M490/H490</f>
        <v>1.1418344516760328</v>
      </c>
      <c r="D490" s="12">
        <f>_xlfn.T.TEST(T490:W490,X490:AC490,2,3)</f>
        <v>5.0110139437971159E-3</v>
      </c>
      <c r="E490" t="s">
        <v>3100</v>
      </c>
      <c r="F490" t="s">
        <v>3250</v>
      </c>
      <c r="G490" t="s">
        <v>1984</v>
      </c>
      <c r="H490" s="10">
        <f>AVERAGE(I490:L490)</f>
        <v>991932.359375</v>
      </c>
      <c r="I490" s="5">
        <v>1024571.75</v>
      </c>
      <c r="J490" s="5">
        <v>947521.5625</v>
      </c>
      <c r="K490" s="5">
        <v>983804.8125</v>
      </c>
      <c r="L490" s="5">
        <v>1011831.3125</v>
      </c>
      <c r="M490" s="10">
        <f>AVERAGE(N490:S490)</f>
        <v>1132622.5416666667</v>
      </c>
      <c r="N490" s="5">
        <v>1171545.375</v>
      </c>
      <c r="O490" s="5">
        <v>1041835.75</v>
      </c>
      <c r="P490" s="5">
        <v>1274853.25</v>
      </c>
      <c r="Q490" s="5">
        <v>1123213.5</v>
      </c>
      <c r="R490" s="5">
        <v>1096721.75</v>
      </c>
      <c r="S490" s="5">
        <v>1087565.625</v>
      </c>
      <c r="T490" s="8">
        <f>LOG(I490,2)</f>
        <v>19.966589588075109</v>
      </c>
      <c r="U490" s="8">
        <f>LOG(J490,2)</f>
        <v>19.853799249127249</v>
      </c>
      <c r="V490" s="8">
        <f>LOG(K490,2)</f>
        <v>19.908012586778906</v>
      </c>
      <c r="W490" s="8">
        <f>LOG(L490,2)</f>
        <v>19.948537360438557</v>
      </c>
      <c r="X490" s="8">
        <f>LOG(N490,2)</f>
        <v>20.159981401476362</v>
      </c>
      <c r="Y490" s="8">
        <f>LOG(O490,2)</f>
        <v>19.990696417632929</v>
      </c>
      <c r="Z490" s="8">
        <f>LOG(P490,2)</f>
        <v>20.281899755481088</v>
      </c>
      <c r="AA490" s="8">
        <f>LOG(Q490,2)</f>
        <v>20.099200750059705</v>
      </c>
      <c r="AB490" s="8">
        <f>LOG(R490,2)</f>
        <v>20.064766114377637</v>
      </c>
      <c r="AC490" s="8">
        <f>LOG(S490,2)</f>
        <v>20.052671026842365</v>
      </c>
      <c r="AD490" s="3">
        <v>14</v>
      </c>
      <c r="AE490" s="3">
        <v>16</v>
      </c>
      <c r="AF490" s="3">
        <v>14</v>
      </c>
      <c r="AG490" s="3">
        <v>15</v>
      </c>
      <c r="AH490" s="3">
        <v>13</v>
      </c>
      <c r="AI490" s="3">
        <v>12</v>
      </c>
      <c r="AJ490" s="3">
        <v>17</v>
      </c>
      <c r="AK490" s="3">
        <v>16</v>
      </c>
      <c r="AL490" s="3">
        <v>17</v>
      </c>
      <c r="AM490" s="3">
        <v>17</v>
      </c>
      <c r="AN490" s="3">
        <v>17</v>
      </c>
      <c r="AO490" s="3">
        <v>17</v>
      </c>
      <c r="AP490" s="3">
        <v>17</v>
      </c>
      <c r="AQ490" s="3">
        <v>17</v>
      </c>
      <c r="AR490" s="3">
        <v>17</v>
      </c>
      <c r="AS490" s="3">
        <v>17</v>
      </c>
      <c r="AT490" s="3">
        <v>17</v>
      </c>
      <c r="AU490" s="3">
        <v>17</v>
      </c>
      <c r="AV490" s="3">
        <v>17</v>
      </c>
      <c r="AW490" s="3">
        <v>17</v>
      </c>
      <c r="AX490" s="3">
        <v>17</v>
      </c>
      <c r="AY490" s="3">
        <v>17</v>
      </c>
      <c r="AZ490" s="3">
        <v>17</v>
      </c>
      <c r="BA490" s="3">
        <v>17</v>
      </c>
      <c r="BB490" t="s">
        <v>1982</v>
      </c>
      <c r="BC490" t="s">
        <v>1983</v>
      </c>
    </row>
    <row r="491" spans="1:55" x14ac:dyDescent="0.25">
      <c r="A491" t="s">
        <v>1200</v>
      </c>
      <c r="B491" s="3">
        <v>6</v>
      </c>
      <c r="C491" s="14">
        <f>M491/H491</f>
        <v>1.1424861311862318</v>
      </c>
      <c r="D491" s="12">
        <f>_xlfn.T.TEST(T491:W491,X491:AC491,2,3)</f>
        <v>6.0772634246025114E-3</v>
      </c>
      <c r="E491" t="s">
        <v>2836</v>
      </c>
      <c r="F491" t="s">
        <v>3250</v>
      </c>
      <c r="G491" t="s">
        <v>1201</v>
      </c>
      <c r="H491" s="10">
        <f>AVERAGE(I491:L491)</f>
        <v>355992.5234375</v>
      </c>
      <c r="I491" s="5">
        <v>352595.875</v>
      </c>
      <c r="J491" s="5">
        <v>359385.28125</v>
      </c>
      <c r="K491" s="5">
        <v>349038.03125</v>
      </c>
      <c r="L491" s="5">
        <v>362950.90625</v>
      </c>
      <c r="M491" s="10">
        <f>AVERAGE(N491:S491)</f>
        <v>406716.52083333331</v>
      </c>
      <c r="N491" s="5">
        <v>454557</v>
      </c>
      <c r="O491" s="5">
        <v>373149.0625</v>
      </c>
      <c r="P491" s="5">
        <v>399746</v>
      </c>
      <c r="Q491" s="5">
        <v>431581.53125</v>
      </c>
      <c r="R491" s="5">
        <v>393416.75</v>
      </c>
      <c r="S491" s="5">
        <v>387848.78125</v>
      </c>
      <c r="T491" s="8">
        <f>LOG(I491,2)</f>
        <v>18.427656071182671</v>
      </c>
      <c r="U491" s="8">
        <f>LOG(J491,2)</f>
        <v>18.455171798414153</v>
      </c>
      <c r="V491" s="8">
        <f>LOG(K491,2)</f>
        <v>18.413024715761363</v>
      </c>
      <c r="W491" s="8">
        <f>LOG(L491,2)</f>
        <v>18.46941489290688</v>
      </c>
      <c r="X491" s="8">
        <f>LOG(N491,2)</f>
        <v>18.794101689562901</v>
      </c>
      <c r="Y491" s="8">
        <f>LOG(O491,2)</f>
        <v>18.509392535936811</v>
      </c>
      <c r="Z491" s="8">
        <f>LOG(P491,2)</f>
        <v>18.608724072097299</v>
      </c>
      <c r="AA491" s="8">
        <f>LOG(Q491,2)</f>
        <v>18.719273603062241</v>
      </c>
      <c r="AB491" s="8">
        <f>LOG(R491,2)</f>
        <v>18.585698857135878</v>
      </c>
      <c r="AC491" s="8">
        <f>LOG(S491,2)</f>
        <v>18.565134742661087</v>
      </c>
      <c r="AD491" s="3">
        <v>11</v>
      </c>
      <c r="AE491" s="3">
        <v>13</v>
      </c>
      <c r="AF491" s="3">
        <v>12</v>
      </c>
      <c r="AG491" s="3">
        <v>11</v>
      </c>
      <c r="AH491" s="3">
        <v>8</v>
      </c>
      <c r="AI491" s="3">
        <v>9</v>
      </c>
      <c r="AJ491" s="3">
        <v>13</v>
      </c>
      <c r="AK491" s="3">
        <v>12</v>
      </c>
      <c r="AL491" s="3">
        <v>13</v>
      </c>
      <c r="AM491" s="3">
        <v>14</v>
      </c>
      <c r="AN491" s="3">
        <v>14</v>
      </c>
      <c r="AO491" s="3">
        <v>13</v>
      </c>
      <c r="AP491" s="3">
        <v>6</v>
      </c>
      <c r="AQ491" s="3">
        <v>6</v>
      </c>
      <c r="AR491" s="3">
        <v>6</v>
      </c>
      <c r="AS491" s="3">
        <v>6</v>
      </c>
      <c r="AT491" s="3">
        <v>6</v>
      </c>
      <c r="AU491" s="3">
        <v>6</v>
      </c>
      <c r="AV491" s="3">
        <v>6</v>
      </c>
      <c r="AW491" s="3">
        <v>6</v>
      </c>
      <c r="AX491" s="3">
        <v>6</v>
      </c>
      <c r="AY491" s="3">
        <v>6</v>
      </c>
      <c r="AZ491" s="3">
        <v>6</v>
      </c>
      <c r="BA491" s="3">
        <v>6</v>
      </c>
      <c r="BB491" t="s">
        <v>1199</v>
      </c>
      <c r="BC491" t="s">
        <v>1200</v>
      </c>
    </row>
    <row r="492" spans="1:55" x14ac:dyDescent="0.25">
      <c r="A492" t="s">
        <v>540</v>
      </c>
      <c r="B492" s="3">
        <v>2</v>
      </c>
      <c r="C492" s="14">
        <f>M492/H492</f>
        <v>1.14398723451377</v>
      </c>
      <c r="D492" s="12">
        <f>_xlfn.T.TEST(T492:W492,X492:AC492,2,3)</f>
        <v>1.2769975285480366E-2</v>
      </c>
      <c r="E492" t="s">
        <v>2608</v>
      </c>
      <c r="F492" t="s">
        <v>3250</v>
      </c>
      <c r="G492" t="s">
        <v>541</v>
      </c>
      <c r="H492" s="10">
        <f>AVERAGE(I492:L492)</f>
        <v>54570.97265625</v>
      </c>
      <c r="I492" s="5">
        <v>57388.9296875</v>
      </c>
      <c r="J492" s="5">
        <v>49927.8515625</v>
      </c>
      <c r="K492" s="5">
        <v>56451.3125</v>
      </c>
      <c r="L492" s="5">
        <v>54515.796875</v>
      </c>
      <c r="M492" s="10">
        <f>AVERAGE(N492:S492)</f>
        <v>62428.49609375</v>
      </c>
      <c r="N492" s="5">
        <v>64303.7890625</v>
      </c>
      <c r="O492" s="5">
        <v>63858.18359375</v>
      </c>
      <c r="P492" s="5">
        <v>64964.7734375</v>
      </c>
      <c r="Q492" s="5">
        <v>62260.328125</v>
      </c>
      <c r="R492" s="5">
        <v>57044.26171875</v>
      </c>
      <c r="S492" s="5">
        <v>62139.640625</v>
      </c>
      <c r="T492" s="8">
        <f>LOG(I492,2)</f>
        <v>15.808484847717743</v>
      </c>
      <c r="U492" s="8">
        <f>LOG(J492,2)</f>
        <v>15.607557207170512</v>
      </c>
      <c r="V492" s="8">
        <f>LOG(K492,2)</f>
        <v>15.784719503775866</v>
      </c>
      <c r="W492" s="8">
        <f>LOG(L492,2)</f>
        <v>15.734386715328929</v>
      </c>
      <c r="X492" s="8">
        <f>LOG(N492,2)</f>
        <v>15.972616129554012</v>
      </c>
      <c r="Y492" s="8">
        <f>LOG(O492,2)</f>
        <v>15.962583896479407</v>
      </c>
      <c r="Z492" s="8">
        <f>LOG(P492,2)</f>
        <v>15.987370021333591</v>
      </c>
      <c r="AA492" s="8">
        <f>LOG(Q492,2)</f>
        <v>15.926025559682319</v>
      </c>
      <c r="AB492" s="8">
        <f>LOG(R492,2)</f>
        <v>15.799794147636154</v>
      </c>
      <c r="AC492" s="8">
        <f>LOG(S492,2)</f>
        <v>15.923226277429711</v>
      </c>
      <c r="AD492" s="3">
        <v>2</v>
      </c>
      <c r="AE492" s="3">
        <v>2</v>
      </c>
      <c r="AF492" s="3">
        <v>1</v>
      </c>
      <c r="AG492" s="3">
        <v>1</v>
      </c>
      <c r="AH492" s="3">
        <v>2</v>
      </c>
      <c r="AI492" s="3">
        <v>2</v>
      </c>
      <c r="AJ492" s="3">
        <v>2</v>
      </c>
      <c r="AK492" s="3">
        <v>2</v>
      </c>
      <c r="AL492" s="3">
        <v>2</v>
      </c>
      <c r="AM492" s="3">
        <v>2</v>
      </c>
      <c r="AN492" s="3">
        <v>2</v>
      </c>
      <c r="AO492" s="3">
        <v>2</v>
      </c>
      <c r="AP492" s="3">
        <v>2</v>
      </c>
      <c r="AQ492" s="3">
        <v>2</v>
      </c>
      <c r="AR492" s="3">
        <v>2</v>
      </c>
      <c r="AS492" s="3">
        <v>2</v>
      </c>
      <c r="AT492" s="3">
        <v>2</v>
      </c>
      <c r="AU492" s="3">
        <v>2</v>
      </c>
      <c r="AV492" s="3">
        <v>2</v>
      </c>
      <c r="AW492" s="3">
        <v>2</v>
      </c>
      <c r="AX492" s="3">
        <v>2</v>
      </c>
      <c r="AY492" s="3">
        <v>2</v>
      </c>
      <c r="AZ492" s="3">
        <v>2</v>
      </c>
      <c r="BA492" s="3">
        <v>2</v>
      </c>
      <c r="BB492" t="s">
        <v>539</v>
      </c>
      <c r="BC492" t="s">
        <v>540</v>
      </c>
    </row>
    <row r="493" spans="1:55" x14ac:dyDescent="0.25">
      <c r="A493" t="s">
        <v>291</v>
      </c>
      <c r="B493" s="3">
        <v>6</v>
      </c>
      <c r="C493" s="14">
        <f>M493/H493</f>
        <v>1.1441995451445479</v>
      </c>
      <c r="D493" s="12">
        <f>_xlfn.T.TEST(T493:W493,X493:AC493,2,3)</f>
        <v>2.6522838493468523E-2</v>
      </c>
      <c r="E493" t="s">
        <v>2525</v>
      </c>
      <c r="F493" t="s">
        <v>3250</v>
      </c>
      <c r="G493" t="s">
        <v>292</v>
      </c>
      <c r="H493" s="10">
        <f>AVERAGE(I493:L493)</f>
        <v>149364.64453125</v>
      </c>
      <c r="I493" s="5">
        <v>147212.390625</v>
      </c>
      <c r="J493" s="5">
        <v>153357.265625</v>
      </c>
      <c r="K493" s="5">
        <v>135460.609375</v>
      </c>
      <c r="L493" s="5">
        <v>161428.3125</v>
      </c>
      <c r="M493" s="10">
        <f>AVERAGE(N493:S493)</f>
        <v>170902.95833333334</v>
      </c>
      <c r="N493" s="5">
        <v>187294.828125</v>
      </c>
      <c r="O493" s="5">
        <v>163677.578125</v>
      </c>
      <c r="P493" s="5">
        <v>154976</v>
      </c>
      <c r="Q493" s="5">
        <v>164898.765625</v>
      </c>
      <c r="R493" s="5">
        <v>174517.890625</v>
      </c>
      <c r="S493" s="5">
        <v>180052.6875</v>
      </c>
      <c r="T493" s="8">
        <f>LOG(I493,2)</f>
        <v>17.167539580213042</v>
      </c>
      <c r="U493" s="8">
        <f>LOG(J493,2)</f>
        <v>17.22653699339158</v>
      </c>
      <c r="V493" s="8">
        <f>LOG(K493,2)</f>
        <v>17.047513865343234</v>
      </c>
      <c r="W493" s="8">
        <f>LOG(L493,2)</f>
        <v>17.300534105847866</v>
      </c>
      <c r="X493" s="8">
        <f>LOG(N493,2)</f>
        <v>17.514951536636925</v>
      </c>
      <c r="Y493" s="8">
        <f>LOG(O493,2)</f>
        <v>17.320497177779675</v>
      </c>
      <c r="Z493" s="8">
        <f>LOG(P493,2)</f>
        <v>17.241685287601626</v>
      </c>
      <c r="AA493" s="8">
        <f>LOG(Q493,2)</f>
        <v>17.331221073737623</v>
      </c>
      <c r="AB493" s="8">
        <f>LOG(R493,2)</f>
        <v>17.413015415702304</v>
      </c>
      <c r="AC493" s="8">
        <f>LOG(S493,2)</f>
        <v>17.458059608061014</v>
      </c>
      <c r="AD493" s="3">
        <v>4</v>
      </c>
      <c r="AE493" s="3">
        <v>5</v>
      </c>
      <c r="AF493" s="3">
        <v>4</v>
      </c>
      <c r="AG493" s="3">
        <v>4</v>
      </c>
      <c r="AH493" s="3">
        <v>3</v>
      </c>
      <c r="AI493" s="3">
        <v>3</v>
      </c>
      <c r="AJ493" s="3">
        <v>2</v>
      </c>
      <c r="AK493" s="3">
        <v>4</v>
      </c>
      <c r="AL493" s="3">
        <v>4</v>
      </c>
      <c r="AM493" s="3">
        <v>6</v>
      </c>
      <c r="AN493" s="3">
        <v>6</v>
      </c>
      <c r="AO493" s="3">
        <v>5</v>
      </c>
      <c r="AP493" s="3">
        <v>6</v>
      </c>
      <c r="AQ493" s="3">
        <v>6</v>
      </c>
      <c r="AR493" s="3">
        <v>6</v>
      </c>
      <c r="AS493" s="3">
        <v>6</v>
      </c>
      <c r="AT493" s="3">
        <v>6</v>
      </c>
      <c r="AU493" s="3">
        <v>6</v>
      </c>
      <c r="AV493" s="3">
        <v>6</v>
      </c>
      <c r="AW493" s="3">
        <v>6</v>
      </c>
      <c r="AX493" s="3">
        <v>6</v>
      </c>
      <c r="AY493" s="3">
        <v>6</v>
      </c>
      <c r="AZ493" s="3">
        <v>6</v>
      </c>
      <c r="BA493" s="3">
        <v>6</v>
      </c>
      <c r="BB493" t="s">
        <v>290</v>
      </c>
      <c r="BC493" t="s">
        <v>291</v>
      </c>
    </row>
    <row r="494" spans="1:55" x14ac:dyDescent="0.25">
      <c r="A494" t="s">
        <v>381</v>
      </c>
      <c r="B494" s="3">
        <v>4</v>
      </c>
      <c r="C494" s="14">
        <f>M494/H494</f>
        <v>1.1442516814562302</v>
      </c>
      <c r="D494" s="12">
        <f>_xlfn.T.TEST(T494:W494,X494:AC494,2,3)</f>
        <v>2.1541837340627038E-2</v>
      </c>
      <c r="E494" t="s">
        <v>2555</v>
      </c>
      <c r="F494" t="s">
        <v>3250</v>
      </c>
      <c r="G494" t="s">
        <v>382</v>
      </c>
      <c r="H494" s="10">
        <f>AVERAGE(I494:L494)</f>
        <v>87737.166015625</v>
      </c>
      <c r="I494" s="5">
        <v>91276.9765625</v>
      </c>
      <c r="J494" s="5">
        <v>83727.625</v>
      </c>
      <c r="K494" s="5">
        <v>82815.0859375</v>
      </c>
      <c r="L494" s="5">
        <v>93128.9765625</v>
      </c>
      <c r="M494" s="10">
        <f>AVERAGE(N494:S494)</f>
        <v>100393.39973958333</v>
      </c>
      <c r="N494" s="5">
        <v>105677.21875</v>
      </c>
      <c r="O494" s="5">
        <v>94031.6796875</v>
      </c>
      <c r="P494" s="5">
        <v>110592.515625</v>
      </c>
      <c r="Q494" s="5">
        <v>107248.8046875</v>
      </c>
      <c r="R494" s="5">
        <v>96495.1953125</v>
      </c>
      <c r="S494" s="5">
        <v>88314.984375</v>
      </c>
      <c r="T494" s="8">
        <f>LOG(I494,2)</f>
        <v>16.477963384469994</v>
      </c>
      <c r="U494" s="8">
        <f>LOG(J494,2)</f>
        <v>16.35341608207435</v>
      </c>
      <c r="V494" s="8">
        <f>LOG(K494,2)</f>
        <v>16.337605978490849</v>
      </c>
      <c r="W494" s="8">
        <f>LOG(L494,2)</f>
        <v>16.506942503711091</v>
      </c>
      <c r="X494" s="8">
        <f>LOG(N494,2)</f>
        <v>16.689304877281209</v>
      </c>
      <c r="Y494" s="8">
        <f>LOG(O494,2)</f>
        <v>16.520859268554908</v>
      </c>
      <c r="Z494" s="8">
        <f>LOG(P494,2)</f>
        <v>16.754894228580355</v>
      </c>
      <c r="AA494" s="8">
        <f>LOG(Q494,2)</f>
        <v>16.710602043084471</v>
      </c>
      <c r="AB494" s="8">
        <f>LOG(R494,2)</f>
        <v>16.558169489065943</v>
      </c>
      <c r="AC494" s="8">
        <f>LOG(S494,2)</f>
        <v>16.43037061979522</v>
      </c>
      <c r="AD494" s="3">
        <v>4</v>
      </c>
      <c r="AE494" s="3">
        <v>5</v>
      </c>
      <c r="AF494" s="3">
        <v>5</v>
      </c>
      <c r="AG494" s="3">
        <v>4</v>
      </c>
      <c r="AH494" s="3">
        <v>3</v>
      </c>
      <c r="AI494" s="3">
        <v>4</v>
      </c>
      <c r="AJ494" s="3">
        <v>5</v>
      </c>
      <c r="AK494" s="3">
        <v>2</v>
      </c>
      <c r="AL494" s="3">
        <v>5</v>
      </c>
      <c r="AM494" s="3">
        <v>6</v>
      </c>
      <c r="AN494" s="3">
        <v>5</v>
      </c>
      <c r="AO494" s="3">
        <v>5</v>
      </c>
      <c r="AP494" s="3">
        <v>4</v>
      </c>
      <c r="AQ494" s="3">
        <v>4</v>
      </c>
      <c r="AR494" s="3">
        <v>4</v>
      </c>
      <c r="AS494" s="3">
        <v>4</v>
      </c>
      <c r="AT494" s="3">
        <v>4</v>
      </c>
      <c r="AU494" s="3">
        <v>4</v>
      </c>
      <c r="AV494" s="3">
        <v>4</v>
      </c>
      <c r="AW494" s="3">
        <v>4</v>
      </c>
      <c r="AX494" s="3">
        <v>4</v>
      </c>
      <c r="AY494" s="3">
        <v>4</v>
      </c>
      <c r="AZ494" s="3">
        <v>4</v>
      </c>
      <c r="BA494" s="3">
        <v>4</v>
      </c>
      <c r="BB494" t="s">
        <v>380</v>
      </c>
      <c r="BC494" t="s">
        <v>381</v>
      </c>
    </row>
    <row r="495" spans="1:55" x14ac:dyDescent="0.25">
      <c r="A495" t="s">
        <v>558</v>
      </c>
      <c r="B495" s="3">
        <v>6</v>
      </c>
      <c r="C495" s="14">
        <f>M495/H495</f>
        <v>1.1445714384021215</v>
      </c>
      <c r="D495" s="12">
        <f>_xlfn.T.TEST(T495:W495,X495:AC495,2,3)</f>
        <v>3.1440510511865799E-3</v>
      </c>
      <c r="E495" t="s">
        <v>2614</v>
      </c>
      <c r="F495" t="s">
        <v>3250</v>
      </c>
      <c r="G495" t="s">
        <v>559</v>
      </c>
      <c r="H495" s="10">
        <f>AVERAGE(I495:L495)</f>
        <v>256803.21484375</v>
      </c>
      <c r="I495" s="5">
        <v>270566.375</v>
      </c>
      <c r="J495" s="5">
        <v>247728.25</v>
      </c>
      <c r="K495" s="5">
        <v>251156.5625</v>
      </c>
      <c r="L495" s="5">
        <v>257761.671875</v>
      </c>
      <c r="M495" s="10">
        <f>AVERAGE(N495:S495)</f>
        <v>293929.625</v>
      </c>
      <c r="N495" s="5">
        <v>318552.84375</v>
      </c>
      <c r="O495" s="5">
        <v>295862.375</v>
      </c>
      <c r="P495" s="5">
        <v>297879.3125</v>
      </c>
      <c r="Q495" s="5">
        <v>305775.25</v>
      </c>
      <c r="R495" s="5">
        <v>269582.4375</v>
      </c>
      <c r="S495" s="5">
        <v>275925.53125</v>
      </c>
      <c r="T495" s="8">
        <f>LOG(I495,2)</f>
        <v>18.045623032025517</v>
      </c>
      <c r="U495" s="8">
        <f>LOG(J495,2)</f>
        <v>17.918398871930975</v>
      </c>
      <c r="V495" s="8">
        <f>LOG(K495,2)</f>
        <v>17.938227446291123</v>
      </c>
      <c r="W495" s="8">
        <f>LOG(L495,2)</f>
        <v>17.975678231127876</v>
      </c>
      <c r="X495" s="8">
        <f>LOG(N495,2)</f>
        <v>18.281173191007312</v>
      </c>
      <c r="Y495" s="8">
        <f>LOG(O495,2)</f>
        <v>18.174566714218845</v>
      </c>
      <c r="Z495" s="8">
        <f>LOG(P495,2)</f>
        <v>18.184368407389755</v>
      </c>
      <c r="AA495" s="8">
        <f>LOG(Q495,2)</f>
        <v>18.222112111523675</v>
      </c>
      <c r="AB495" s="8">
        <f>LOG(R495,2)</f>
        <v>18.040366986694846</v>
      </c>
      <c r="AC495" s="8">
        <f>LOG(S495,2)</f>
        <v>18.073919429147583</v>
      </c>
      <c r="AD495" s="3">
        <v>3</v>
      </c>
      <c r="AE495" s="3">
        <v>6</v>
      </c>
      <c r="AF495" s="3">
        <v>5</v>
      </c>
      <c r="AG495" s="3">
        <v>5</v>
      </c>
      <c r="AH495" s="3">
        <v>4</v>
      </c>
      <c r="AI495" s="3">
        <v>4</v>
      </c>
      <c r="AJ495" s="3">
        <v>5</v>
      </c>
      <c r="AK495" s="3">
        <v>6</v>
      </c>
      <c r="AL495" s="3">
        <v>6</v>
      </c>
      <c r="AM495" s="3">
        <v>6</v>
      </c>
      <c r="AN495" s="3">
        <v>6</v>
      </c>
      <c r="AO495" s="3">
        <v>6</v>
      </c>
      <c r="AP495" s="3">
        <v>6</v>
      </c>
      <c r="AQ495" s="3">
        <v>6</v>
      </c>
      <c r="AR495" s="3">
        <v>6</v>
      </c>
      <c r="AS495" s="3">
        <v>6</v>
      </c>
      <c r="AT495" s="3">
        <v>6</v>
      </c>
      <c r="AU495" s="3">
        <v>6</v>
      </c>
      <c r="AV495" s="3">
        <v>6</v>
      </c>
      <c r="AW495" s="3">
        <v>6</v>
      </c>
      <c r="AX495" s="3">
        <v>6</v>
      </c>
      <c r="AY495" s="3">
        <v>6</v>
      </c>
      <c r="AZ495" s="3">
        <v>6</v>
      </c>
      <c r="BA495" s="3">
        <v>6</v>
      </c>
      <c r="BB495" t="s">
        <v>557</v>
      </c>
      <c r="BC495" t="s">
        <v>558</v>
      </c>
    </row>
    <row r="496" spans="1:55" x14ac:dyDescent="0.25">
      <c r="A496" t="s">
        <v>1059</v>
      </c>
      <c r="B496" s="3">
        <v>7</v>
      </c>
      <c r="C496" s="14">
        <f>M496/H496</f>
        <v>1.1446500178894938</v>
      </c>
      <c r="D496" s="12">
        <f>_xlfn.T.TEST(T496:W496,X496:AC496,2,3)</f>
        <v>8.8068751511985906E-3</v>
      </c>
      <c r="E496" t="s">
        <v>2787</v>
      </c>
      <c r="F496" t="s">
        <v>3250</v>
      </c>
      <c r="G496" t="s">
        <v>1060</v>
      </c>
      <c r="H496" s="10">
        <f>AVERAGE(I496:L496)</f>
        <v>215643.18359375</v>
      </c>
      <c r="I496" s="5">
        <v>215521</v>
      </c>
      <c r="J496" s="5">
        <v>230038.6875</v>
      </c>
      <c r="K496" s="5">
        <v>216955.296875</v>
      </c>
      <c r="L496" s="5">
        <v>200057.75</v>
      </c>
      <c r="M496" s="10">
        <f>AVERAGE(N496:S496)</f>
        <v>246835.97395833334</v>
      </c>
      <c r="N496" s="5">
        <v>229356.78125</v>
      </c>
      <c r="O496" s="5">
        <v>260761.34375</v>
      </c>
      <c r="P496" s="5">
        <v>255012.46875</v>
      </c>
      <c r="Q496" s="5">
        <v>252308.203125</v>
      </c>
      <c r="R496" s="5">
        <v>243399.875</v>
      </c>
      <c r="S496" s="5">
        <v>240177.171875</v>
      </c>
      <c r="T496" s="8">
        <f>LOG(I496,2)</f>
        <v>17.717468924353444</v>
      </c>
      <c r="U496" s="8">
        <f>LOG(J496,2)</f>
        <v>17.81151698591411</v>
      </c>
      <c r="V496" s="8">
        <f>LOG(K496,2)</f>
        <v>17.727038283831885</v>
      </c>
      <c r="W496" s="8">
        <f>LOG(L496,2)</f>
        <v>17.610056992497967</v>
      </c>
      <c r="X496" s="8">
        <f>LOG(N496,2)</f>
        <v>17.807234037758654</v>
      </c>
      <c r="Y496" s="8">
        <f>LOG(O496,2)</f>
        <v>17.992370489275405</v>
      </c>
      <c r="Z496" s="8">
        <f>LOG(P496,2)</f>
        <v>17.960208263340597</v>
      </c>
      <c r="AA496" s="8">
        <f>LOG(Q496,2)</f>
        <v>17.944827586876155</v>
      </c>
      <c r="AB496" s="8">
        <f>LOG(R496,2)</f>
        <v>17.892968901580783</v>
      </c>
      <c r="AC496" s="8">
        <f>LOG(S496,2)</f>
        <v>17.873739508128899</v>
      </c>
      <c r="AD496" s="3">
        <v>7</v>
      </c>
      <c r="AE496" s="3">
        <v>7</v>
      </c>
      <c r="AF496" s="3">
        <v>6</v>
      </c>
      <c r="AG496" s="3">
        <v>5</v>
      </c>
      <c r="AH496" s="3">
        <v>6</v>
      </c>
      <c r="AI496" s="3">
        <v>6</v>
      </c>
      <c r="AJ496" s="3">
        <v>6</v>
      </c>
      <c r="AK496" s="3">
        <v>6</v>
      </c>
      <c r="AL496" s="3">
        <v>6</v>
      </c>
      <c r="AM496" s="3">
        <v>7</v>
      </c>
      <c r="AN496" s="3">
        <v>6</v>
      </c>
      <c r="AO496" s="3">
        <v>6</v>
      </c>
      <c r="AP496" s="3">
        <v>7</v>
      </c>
      <c r="AQ496" s="3">
        <v>7</v>
      </c>
      <c r="AR496" s="3">
        <v>7</v>
      </c>
      <c r="AS496" s="3">
        <v>7</v>
      </c>
      <c r="AT496" s="3">
        <v>7</v>
      </c>
      <c r="AU496" s="3">
        <v>7</v>
      </c>
      <c r="AV496" s="3">
        <v>7</v>
      </c>
      <c r="AW496" s="3">
        <v>7</v>
      </c>
      <c r="AX496" s="3">
        <v>7</v>
      </c>
      <c r="AY496" s="3">
        <v>7</v>
      </c>
      <c r="AZ496" s="3">
        <v>7</v>
      </c>
      <c r="BA496" s="3">
        <v>7</v>
      </c>
      <c r="BB496" t="s">
        <v>1058</v>
      </c>
      <c r="BC496" t="s">
        <v>1059</v>
      </c>
    </row>
    <row r="497" spans="1:55" x14ac:dyDescent="0.25">
      <c r="A497" t="s">
        <v>2382</v>
      </c>
      <c r="B497" s="3">
        <v>10</v>
      </c>
      <c r="C497" s="14">
        <f>M497/H497</f>
        <v>1.144956389941501</v>
      </c>
      <c r="D497" s="12">
        <f>_xlfn.T.TEST(T497:W497,X497:AC497,2,3)</f>
        <v>2.0426090781121998E-2</v>
      </c>
      <c r="E497" t="s">
        <v>3221</v>
      </c>
      <c r="F497" t="s">
        <v>3250</v>
      </c>
      <c r="G497" t="s">
        <v>2383</v>
      </c>
      <c r="H497" s="10">
        <f>AVERAGE(I497:L497)</f>
        <v>410828.984375</v>
      </c>
      <c r="I497" s="5">
        <v>443582.5</v>
      </c>
      <c r="J497" s="5">
        <v>387020.90625</v>
      </c>
      <c r="K497" s="5">
        <v>427065.375</v>
      </c>
      <c r="L497" s="5">
        <v>385647.15625</v>
      </c>
      <c r="M497" s="10">
        <f>AVERAGE(N497:S497)</f>
        <v>470381.27083333331</v>
      </c>
      <c r="N497" s="5">
        <v>426553</v>
      </c>
      <c r="O497" s="5">
        <v>509345.25</v>
      </c>
      <c r="P497" s="5">
        <v>462798.53125</v>
      </c>
      <c r="Q497" s="5">
        <v>482525.96875</v>
      </c>
      <c r="R497" s="5">
        <v>465936.5625</v>
      </c>
      <c r="S497" s="5">
        <v>475128.3125</v>
      </c>
      <c r="T497" s="8">
        <f>LOG(I497,2)</f>
        <v>18.758842924559456</v>
      </c>
      <c r="U497" s="8">
        <f>LOG(J497,2)</f>
        <v>18.562051974988798</v>
      </c>
      <c r="V497" s="8">
        <f>LOG(K497,2)</f>
        <v>18.704097408378569</v>
      </c>
      <c r="W497" s="8">
        <f>LOG(L497,2)</f>
        <v>18.556921946980911</v>
      </c>
      <c r="X497" s="8">
        <f>LOG(N497,2)</f>
        <v>18.702365484647778</v>
      </c>
      <c r="Y497" s="8">
        <f>LOG(O497,2)</f>
        <v>18.95828436573608</v>
      </c>
      <c r="Z497" s="8">
        <f>LOG(P497,2)</f>
        <v>18.820024760313277</v>
      </c>
      <c r="AA497" s="8">
        <f>LOG(Q497,2)</f>
        <v>18.880247062369182</v>
      </c>
      <c r="AB497" s="8">
        <f>LOG(R497,2)</f>
        <v>18.829774019023048</v>
      </c>
      <c r="AC497" s="8">
        <f>LOG(S497,2)</f>
        <v>18.85795765274171</v>
      </c>
      <c r="AD497" s="3">
        <v>6</v>
      </c>
      <c r="AE497" s="3">
        <v>7</v>
      </c>
      <c r="AF497" s="3">
        <v>8</v>
      </c>
      <c r="AG497" s="3">
        <v>7</v>
      </c>
      <c r="AH497" s="3">
        <v>4</v>
      </c>
      <c r="AI497" s="3">
        <v>5</v>
      </c>
      <c r="AJ497" s="3">
        <v>8</v>
      </c>
      <c r="AK497" s="3">
        <v>8</v>
      </c>
      <c r="AL497" s="3">
        <v>8</v>
      </c>
      <c r="AM497" s="3">
        <v>10</v>
      </c>
      <c r="AN497" s="3">
        <v>9</v>
      </c>
      <c r="AO497" s="3">
        <v>10</v>
      </c>
      <c r="AP497" s="3">
        <v>10</v>
      </c>
      <c r="AQ497" s="3">
        <v>10</v>
      </c>
      <c r="AR497" s="3">
        <v>10</v>
      </c>
      <c r="AS497" s="3">
        <v>10</v>
      </c>
      <c r="AT497" s="3">
        <v>10</v>
      </c>
      <c r="AU497" s="3">
        <v>10</v>
      </c>
      <c r="AV497" s="3">
        <v>10</v>
      </c>
      <c r="AW497" s="3">
        <v>10</v>
      </c>
      <c r="AX497" s="3">
        <v>10</v>
      </c>
      <c r="AY497" s="3">
        <v>10</v>
      </c>
      <c r="AZ497" s="3">
        <v>10</v>
      </c>
      <c r="BA497" s="3">
        <v>10</v>
      </c>
      <c r="BB497" t="s">
        <v>2381</v>
      </c>
      <c r="BC497" t="s">
        <v>2382</v>
      </c>
    </row>
    <row r="498" spans="1:55" x14ac:dyDescent="0.25">
      <c r="A498" t="s">
        <v>315</v>
      </c>
      <c r="B498" s="3">
        <v>11</v>
      </c>
      <c r="C498" s="14">
        <f>M498/H498</f>
        <v>1.1456102708188769</v>
      </c>
      <c r="D498" s="12">
        <f>_xlfn.T.TEST(T498:W498,X498:AC498,2,3)</f>
        <v>3.9961002317790789E-2</v>
      </c>
      <c r="E498" t="s">
        <v>2533</v>
      </c>
      <c r="F498" t="s">
        <v>3250</v>
      </c>
      <c r="G498" t="s">
        <v>316</v>
      </c>
      <c r="H498" s="10">
        <f>AVERAGE(I498:L498)</f>
        <v>121623.294921875</v>
      </c>
      <c r="I498" s="5">
        <v>109190.796875</v>
      </c>
      <c r="J498" s="5">
        <v>130947.28125</v>
      </c>
      <c r="K498" s="5">
        <v>118615.5859375</v>
      </c>
      <c r="L498" s="5">
        <v>127739.515625</v>
      </c>
      <c r="M498" s="10">
        <f>AVERAGE(N498:S498)</f>
        <v>139332.89583333334</v>
      </c>
      <c r="N498" s="5">
        <v>142464.34375</v>
      </c>
      <c r="O498" s="5">
        <v>138404.59375</v>
      </c>
      <c r="P498" s="5">
        <v>142964.5</v>
      </c>
      <c r="Q498" s="5">
        <v>135731.3125</v>
      </c>
      <c r="R498" s="5">
        <v>140177.078125</v>
      </c>
      <c r="S498" s="5">
        <v>136255.546875</v>
      </c>
      <c r="T498" s="8">
        <f>LOG(I498,2)</f>
        <v>16.736491738548789</v>
      </c>
      <c r="U498" s="8">
        <f>LOG(J498,2)</f>
        <v>16.99862658095342</v>
      </c>
      <c r="V498" s="8">
        <f>LOG(K498,2)</f>
        <v>16.855934065074305</v>
      </c>
      <c r="W498" s="8">
        <f>LOG(L498,2)</f>
        <v>16.962845359521157</v>
      </c>
      <c r="X498" s="8">
        <f>LOG(N498,2)</f>
        <v>17.120241358402591</v>
      </c>
      <c r="Y498" s="8">
        <f>LOG(O498,2)</f>
        <v>17.078532302312887</v>
      </c>
      <c r="Z498" s="8">
        <f>LOG(P498,2)</f>
        <v>17.125297425411148</v>
      </c>
      <c r="AA498" s="8">
        <f>LOG(Q498,2)</f>
        <v>17.050394055748626</v>
      </c>
      <c r="AB498" s="8">
        <f>LOG(R498,2)</f>
        <v>17.096890932351677</v>
      </c>
      <c r="AC498" s="8">
        <f>LOG(S498,2)</f>
        <v>17.055955436701904</v>
      </c>
      <c r="AD498" s="3">
        <v>5</v>
      </c>
      <c r="AE498" s="3">
        <v>9</v>
      </c>
      <c r="AF498" s="3">
        <v>7</v>
      </c>
      <c r="AG498" s="3">
        <v>7</v>
      </c>
      <c r="AH498" s="3">
        <v>2</v>
      </c>
      <c r="AI498" s="3">
        <v>4</v>
      </c>
      <c r="AJ498" s="3">
        <v>9</v>
      </c>
      <c r="AK498" s="3">
        <v>8</v>
      </c>
      <c r="AL498" s="3">
        <v>9</v>
      </c>
      <c r="AM498" s="3">
        <v>11</v>
      </c>
      <c r="AN498" s="3">
        <v>10</v>
      </c>
      <c r="AO498" s="3">
        <v>6</v>
      </c>
      <c r="AP498" s="3">
        <v>11</v>
      </c>
      <c r="AQ498" s="3">
        <v>11</v>
      </c>
      <c r="AR498" s="3">
        <v>11</v>
      </c>
      <c r="AS498" s="3">
        <v>11</v>
      </c>
      <c r="AT498" s="3">
        <v>11</v>
      </c>
      <c r="AU498" s="3">
        <v>11</v>
      </c>
      <c r="AV498" s="3">
        <v>11</v>
      </c>
      <c r="AW498" s="3">
        <v>11</v>
      </c>
      <c r="AX498" s="3">
        <v>11</v>
      </c>
      <c r="AY498" s="3">
        <v>11</v>
      </c>
      <c r="AZ498" s="3">
        <v>11</v>
      </c>
      <c r="BA498" s="3">
        <v>11</v>
      </c>
      <c r="BB498" t="s">
        <v>314</v>
      </c>
      <c r="BC498" t="s">
        <v>315</v>
      </c>
    </row>
    <row r="499" spans="1:55" x14ac:dyDescent="0.25">
      <c r="A499" t="s">
        <v>1548</v>
      </c>
      <c r="B499" s="3">
        <v>2</v>
      </c>
      <c r="C499" s="14">
        <f>M499/H499</f>
        <v>1.1467989855974376</v>
      </c>
      <c r="D499" s="12">
        <f>_xlfn.T.TEST(T499:W499,X499:AC499,2,3)</f>
        <v>6.3319619133234018E-3</v>
      </c>
      <c r="E499" t="s">
        <v>2957</v>
      </c>
      <c r="F499" t="s">
        <v>3250</v>
      </c>
      <c r="G499" t="s">
        <v>1549</v>
      </c>
      <c r="H499" s="10">
        <f>AVERAGE(I499:L499)</f>
        <v>55255.73828125</v>
      </c>
      <c r="I499" s="5">
        <v>56061.55859375</v>
      </c>
      <c r="J499" s="5">
        <v>56608.59375</v>
      </c>
      <c r="K499" s="5">
        <v>52298.765625</v>
      </c>
      <c r="L499" s="5">
        <v>56054.03515625</v>
      </c>
      <c r="M499" s="10">
        <f>AVERAGE(N499:S499)</f>
        <v>63367.224609375</v>
      </c>
      <c r="N499" s="5">
        <v>64194.8046875</v>
      </c>
      <c r="O499" s="5">
        <v>67506.4296875</v>
      </c>
      <c r="P499" s="5">
        <v>62108.66015625</v>
      </c>
      <c r="Q499" s="5">
        <v>62691.98046875</v>
      </c>
      <c r="R499" s="5">
        <v>68407.40625</v>
      </c>
      <c r="S499" s="5">
        <v>55294.06640625</v>
      </c>
      <c r="T499" s="8">
        <f>LOG(I499,2)</f>
        <v>15.774724233520585</v>
      </c>
      <c r="U499" s="8">
        <f>LOG(J499,2)</f>
        <v>15.788733464751092</v>
      </c>
      <c r="V499" s="8">
        <f>LOG(K499,2)</f>
        <v>15.674489275396299</v>
      </c>
      <c r="W499" s="8">
        <f>LOG(L499,2)</f>
        <v>15.77453061146276</v>
      </c>
      <c r="X499" s="8">
        <f>LOG(N499,2)</f>
        <v>15.970168923705932</v>
      </c>
      <c r="Y499" s="8">
        <f>LOG(O499,2)</f>
        <v>16.042737298550016</v>
      </c>
      <c r="Z499" s="8">
        <f>LOG(P499,2)</f>
        <v>15.922506825022312</v>
      </c>
      <c r="AA499" s="8">
        <f>LOG(Q499,2)</f>
        <v>15.935993285448678</v>
      </c>
      <c r="AB499" s="8">
        <f>LOG(R499,2)</f>
        <v>16.061864909071623</v>
      </c>
      <c r="AC499" s="8">
        <f>LOG(S499,2)</f>
        <v>15.754837053037155</v>
      </c>
      <c r="AD499" s="3">
        <v>2</v>
      </c>
      <c r="AE499" s="3">
        <v>2</v>
      </c>
      <c r="AF499" s="3">
        <v>1</v>
      </c>
      <c r="AG499" s="3">
        <v>2</v>
      </c>
      <c r="AH499" s="3">
        <v>1</v>
      </c>
      <c r="AI499" s="3">
        <v>2</v>
      </c>
      <c r="AJ499" s="3">
        <v>2</v>
      </c>
      <c r="AK499" s="3">
        <v>2</v>
      </c>
      <c r="AL499" s="3">
        <v>2</v>
      </c>
      <c r="AM499" s="3">
        <v>2</v>
      </c>
      <c r="AN499" s="3">
        <v>2</v>
      </c>
      <c r="AO499" s="3">
        <v>2</v>
      </c>
      <c r="AP499" s="3">
        <v>2</v>
      </c>
      <c r="AQ499" s="3">
        <v>2</v>
      </c>
      <c r="AR499" s="3">
        <v>2</v>
      </c>
      <c r="AS499" s="3">
        <v>2</v>
      </c>
      <c r="AT499" s="3">
        <v>2</v>
      </c>
      <c r="AU499" s="3">
        <v>2</v>
      </c>
      <c r="AV499" s="3">
        <v>2</v>
      </c>
      <c r="AW499" s="3">
        <v>2</v>
      </c>
      <c r="AX499" s="3">
        <v>2</v>
      </c>
      <c r="AY499" s="3">
        <v>2</v>
      </c>
      <c r="AZ499" s="3">
        <v>2</v>
      </c>
      <c r="BA499" s="3">
        <v>2</v>
      </c>
      <c r="BB499" t="s">
        <v>1547</v>
      </c>
      <c r="BC499" t="s">
        <v>1548</v>
      </c>
    </row>
    <row r="500" spans="1:55" x14ac:dyDescent="0.25">
      <c r="A500" t="s">
        <v>495</v>
      </c>
      <c r="B500" s="3">
        <v>3</v>
      </c>
      <c r="C500" s="14">
        <f>M500/H500</f>
        <v>1.1474512063757563</v>
      </c>
      <c r="D500" s="12">
        <f>_xlfn.T.TEST(T500:W500,X500:AC500,2,3)</f>
        <v>1.4585953992759726E-2</v>
      </c>
      <c r="E500" t="s">
        <v>2593</v>
      </c>
      <c r="F500" t="s">
        <v>3250</v>
      </c>
      <c r="G500" t="s">
        <v>496</v>
      </c>
      <c r="H500" s="10">
        <f>AVERAGE(I500:L500)</f>
        <v>2026543.90625</v>
      </c>
      <c r="I500" s="5">
        <v>2125147.25</v>
      </c>
      <c r="J500" s="5">
        <v>1939834.875</v>
      </c>
      <c r="K500" s="5">
        <v>1887749.75</v>
      </c>
      <c r="L500" s="5">
        <v>2153443.75</v>
      </c>
      <c r="M500" s="10">
        <f>AVERAGE(N500:S500)</f>
        <v>2325360.25</v>
      </c>
      <c r="N500" s="5">
        <v>2338794.25</v>
      </c>
      <c r="O500" s="5">
        <v>2425470.5</v>
      </c>
      <c r="P500" s="5">
        <v>2478056.25</v>
      </c>
      <c r="Q500" s="5">
        <v>2358527.5</v>
      </c>
      <c r="R500" s="5">
        <v>2256663.5</v>
      </c>
      <c r="S500" s="5">
        <v>2094649.5</v>
      </c>
      <c r="T500" s="8">
        <f>LOG(I500,2)</f>
        <v>21.019131377390892</v>
      </c>
      <c r="U500" s="8">
        <f>LOG(J500,2)</f>
        <v>20.887502420108959</v>
      </c>
      <c r="V500" s="8">
        <f>LOG(K500,2)</f>
        <v>20.848236095484079</v>
      </c>
      <c r="W500" s="8">
        <f>LOG(L500,2)</f>
        <v>21.038214208828759</v>
      </c>
      <c r="X500" s="8">
        <f>LOG(N500,2)</f>
        <v>21.157333518846517</v>
      </c>
      <c r="Y500" s="8">
        <f>LOG(O500,2)</f>
        <v>21.209833202057265</v>
      </c>
      <c r="Z500" s="8">
        <f>LOG(P500,2)</f>
        <v>21.240777505259107</v>
      </c>
      <c r="AA500" s="8">
        <f>LOG(Q500,2)</f>
        <v>21.169454991850504</v>
      </c>
      <c r="AB500" s="8">
        <f>LOG(R500,2)</f>
        <v>21.105759877940585</v>
      </c>
      <c r="AC500" s="8">
        <f>LOG(S500,2)</f>
        <v>20.99827742569931</v>
      </c>
      <c r="AD500" s="3">
        <v>8</v>
      </c>
      <c r="AE500" s="3">
        <v>8</v>
      </c>
      <c r="AF500" s="3">
        <v>9</v>
      </c>
      <c r="AG500" s="3">
        <v>8</v>
      </c>
      <c r="AH500" s="3">
        <v>8</v>
      </c>
      <c r="AI500" s="3">
        <v>8</v>
      </c>
      <c r="AJ500" s="3">
        <v>8</v>
      </c>
      <c r="AK500" s="3">
        <v>8</v>
      </c>
      <c r="AL500" s="3">
        <v>8</v>
      </c>
      <c r="AM500" s="3">
        <v>8</v>
      </c>
      <c r="AN500" s="3">
        <v>10</v>
      </c>
      <c r="AO500" s="3">
        <v>8</v>
      </c>
      <c r="AP500" s="3">
        <v>3</v>
      </c>
      <c r="AQ500" s="3">
        <v>3</v>
      </c>
      <c r="AR500" s="3">
        <v>3</v>
      </c>
      <c r="AS500" s="3">
        <v>3</v>
      </c>
      <c r="AT500" s="3">
        <v>3</v>
      </c>
      <c r="AU500" s="3">
        <v>3</v>
      </c>
      <c r="AV500" s="3">
        <v>3</v>
      </c>
      <c r="AW500" s="3">
        <v>3</v>
      </c>
      <c r="AX500" s="3">
        <v>3</v>
      </c>
      <c r="AY500" s="3">
        <v>3</v>
      </c>
      <c r="AZ500" s="3">
        <v>3</v>
      </c>
      <c r="BA500" s="3">
        <v>3</v>
      </c>
      <c r="BB500" t="s">
        <v>494</v>
      </c>
      <c r="BC500" t="s">
        <v>495</v>
      </c>
    </row>
    <row r="501" spans="1:55" x14ac:dyDescent="0.25">
      <c r="A501" t="s">
        <v>1227</v>
      </c>
      <c r="B501" s="3">
        <v>3</v>
      </c>
      <c r="C501" s="14">
        <f>M501/H501</f>
        <v>1.1482157096948553</v>
      </c>
      <c r="D501" s="12">
        <f>_xlfn.T.TEST(T501:W501,X501:AC501,2,3)</f>
        <v>4.5651217385471558E-2</v>
      </c>
      <c r="E501" t="s">
        <v>2847</v>
      </c>
      <c r="F501" t="s">
        <v>3250</v>
      </c>
      <c r="G501" t="s">
        <v>1228</v>
      </c>
      <c r="H501" s="10">
        <f>AVERAGE(I501:L501)</f>
        <v>64968.3037109375</v>
      </c>
      <c r="I501" s="5">
        <v>66944.5546875</v>
      </c>
      <c r="J501" s="5">
        <v>69306.2734375</v>
      </c>
      <c r="K501" s="5">
        <v>58315.96484375</v>
      </c>
      <c r="L501" s="5">
        <v>65306.421875</v>
      </c>
      <c r="M501" s="10">
        <f>AVERAGE(N501:S501)</f>
        <v>74597.626953125</v>
      </c>
      <c r="N501" s="5">
        <v>80587.5703125</v>
      </c>
      <c r="O501" s="5">
        <v>70366.109375</v>
      </c>
      <c r="P501" s="5">
        <v>62374.67578125</v>
      </c>
      <c r="Q501" s="5">
        <v>72784.421875</v>
      </c>
      <c r="R501" s="5">
        <v>83457.8359375</v>
      </c>
      <c r="S501" s="5">
        <v>78015.1484375</v>
      </c>
      <c r="T501" s="8">
        <f>LOG(I501,2)</f>
        <v>16.030679090142588</v>
      </c>
      <c r="U501" s="8">
        <f>LOG(J501,2)</f>
        <v>16.080698327114483</v>
      </c>
      <c r="V501" s="8">
        <f>LOG(K501,2)</f>
        <v>15.83160327580355</v>
      </c>
      <c r="W501" s="8">
        <f>LOG(L501,2)</f>
        <v>15.994937245006847</v>
      </c>
      <c r="X501" s="8">
        <f>LOG(N501,2)</f>
        <v>16.298269716672863</v>
      </c>
      <c r="Y501" s="8">
        <f>LOG(O501,2)</f>
        <v>16.102593126463621</v>
      </c>
      <c r="Z501" s="8">
        <f>LOG(P501,2)</f>
        <v>15.928672791001377</v>
      </c>
      <c r="AA501" s="8">
        <f>LOG(Q501,2)</f>
        <v>16.15134208150322</v>
      </c>
      <c r="AB501" s="8">
        <f>LOG(R501,2)</f>
        <v>16.348759891539277</v>
      </c>
      <c r="AC501" s="8">
        <f>LOG(S501,2)</f>
        <v>16.251466663187625</v>
      </c>
      <c r="AD501" s="3">
        <v>2</v>
      </c>
      <c r="AE501" s="3">
        <v>2</v>
      </c>
      <c r="AF501" s="3">
        <v>3</v>
      </c>
      <c r="AG501" s="3">
        <v>2</v>
      </c>
      <c r="AH501" s="3">
        <v>2</v>
      </c>
      <c r="AI501" s="3">
        <v>2</v>
      </c>
      <c r="AJ501" s="3">
        <v>3</v>
      </c>
      <c r="AK501" s="3">
        <v>2</v>
      </c>
      <c r="AL501" s="3">
        <v>2</v>
      </c>
      <c r="AM501" s="3">
        <v>3</v>
      </c>
      <c r="AN501" s="3">
        <v>3</v>
      </c>
      <c r="AO501" s="3">
        <v>2</v>
      </c>
      <c r="AP501" s="3">
        <v>3</v>
      </c>
      <c r="AQ501" s="3">
        <v>3</v>
      </c>
      <c r="AR501" s="3">
        <v>3</v>
      </c>
      <c r="AS501" s="3">
        <v>3</v>
      </c>
      <c r="AT501" s="3">
        <v>3</v>
      </c>
      <c r="AU501" s="3">
        <v>3</v>
      </c>
      <c r="AV501" s="3">
        <v>3</v>
      </c>
      <c r="AW501" s="3">
        <v>3</v>
      </c>
      <c r="AX501" s="3">
        <v>3</v>
      </c>
      <c r="AY501" s="3">
        <v>3</v>
      </c>
      <c r="AZ501" s="3">
        <v>3</v>
      </c>
      <c r="BA501" s="3">
        <v>3</v>
      </c>
      <c r="BB501" t="s">
        <v>1226</v>
      </c>
      <c r="BC501" t="s">
        <v>1227</v>
      </c>
    </row>
    <row r="502" spans="1:55" x14ac:dyDescent="0.25">
      <c r="A502" t="s">
        <v>2346</v>
      </c>
      <c r="B502" s="3">
        <v>3</v>
      </c>
      <c r="C502" s="14">
        <f>M502/H502</f>
        <v>1.1493300060022453</v>
      </c>
      <c r="D502" s="12">
        <f>_xlfn.T.TEST(T502:W502,X502:AC502,2,3)</f>
        <v>3.2873850767617112E-2</v>
      </c>
      <c r="E502" t="s">
        <v>3211</v>
      </c>
      <c r="F502" t="s">
        <v>3250</v>
      </c>
      <c r="G502" t="s">
        <v>2347</v>
      </c>
      <c r="H502" s="10">
        <f>AVERAGE(I502:L502)</f>
        <v>67203.0419921875</v>
      </c>
      <c r="I502" s="5">
        <v>67653.7734375</v>
      </c>
      <c r="J502" s="5">
        <v>64710.84765625</v>
      </c>
      <c r="K502" s="5">
        <v>65923.1171875</v>
      </c>
      <c r="L502" s="5">
        <v>70524.4296875</v>
      </c>
      <c r="M502" s="10">
        <f>AVERAGE(N502:S502)</f>
        <v>77238.47265625</v>
      </c>
      <c r="N502" s="5">
        <v>92764.4375</v>
      </c>
      <c r="O502" s="5">
        <v>81144.5078125</v>
      </c>
      <c r="P502" s="5">
        <v>66377.328125</v>
      </c>
      <c r="Q502" s="5">
        <v>73364.15625</v>
      </c>
      <c r="R502" s="5">
        <v>75852.734375</v>
      </c>
      <c r="S502" s="5">
        <v>73927.671875</v>
      </c>
      <c r="T502" s="8">
        <f>LOG(I502,2)</f>
        <v>16.045882783341007</v>
      </c>
      <c r="U502" s="8">
        <f>LOG(J502,2)</f>
        <v>15.98171995495254</v>
      </c>
      <c r="V502" s="8">
        <f>LOG(K502,2)</f>
        <v>16.008496841800888</v>
      </c>
      <c r="W502" s="8">
        <f>LOG(L502,2)</f>
        <v>16.105835473712407</v>
      </c>
      <c r="X502" s="8">
        <f>LOG(N502,2)</f>
        <v>16.501284214260821</v>
      </c>
      <c r="Y502" s="8">
        <f>LOG(O502,2)</f>
        <v>16.308205830209168</v>
      </c>
      <c r="Z502" s="8">
        <f>LOG(P502,2)</f>
        <v>16.018402937582827</v>
      </c>
      <c r="AA502" s="8">
        <f>LOG(Q502,2)</f>
        <v>16.162787752825533</v>
      </c>
      <c r="AB502" s="8">
        <f>LOG(R502,2)</f>
        <v>16.210913567907696</v>
      </c>
      <c r="AC502" s="8">
        <f>LOG(S502,2)</f>
        <v>16.173826860352321</v>
      </c>
      <c r="AD502" s="3">
        <v>3</v>
      </c>
      <c r="AE502" s="3">
        <v>3</v>
      </c>
      <c r="AF502" s="3">
        <v>3</v>
      </c>
      <c r="AG502" s="3">
        <v>3</v>
      </c>
      <c r="AH502" s="3">
        <v>3</v>
      </c>
      <c r="AI502" s="3">
        <v>2</v>
      </c>
      <c r="AJ502" s="3">
        <v>3</v>
      </c>
      <c r="AK502" s="3">
        <v>3</v>
      </c>
      <c r="AL502" s="3">
        <v>3</v>
      </c>
      <c r="AM502" s="3">
        <v>3</v>
      </c>
      <c r="AN502" s="3">
        <v>4</v>
      </c>
      <c r="AO502" s="3">
        <v>3</v>
      </c>
      <c r="AP502" s="3">
        <v>3</v>
      </c>
      <c r="AQ502" s="3">
        <v>3</v>
      </c>
      <c r="AR502" s="3">
        <v>3</v>
      </c>
      <c r="AS502" s="3">
        <v>3</v>
      </c>
      <c r="AT502" s="3">
        <v>3</v>
      </c>
      <c r="AU502" s="3">
        <v>3</v>
      </c>
      <c r="AV502" s="3">
        <v>3</v>
      </c>
      <c r="AW502" s="3">
        <v>3</v>
      </c>
      <c r="AX502" s="3">
        <v>3</v>
      </c>
      <c r="AY502" s="3">
        <v>3</v>
      </c>
      <c r="AZ502" s="3">
        <v>3</v>
      </c>
      <c r="BA502" s="3">
        <v>3</v>
      </c>
      <c r="BB502" t="s">
        <v>2345</v>
      </c>
      <c r="BC502" t="s">
        <v>2346</v>
      </c>
    </row>
    <row r="503" spans="1:55" x14ac:dyDescent="0.25">
      <c r="A503" t="s">
        <v>1317</v>
      </c>
      <c r="B503" s="3">
        <v>9</v>
      </c>
      <c r="C503" s="14">
        <f>M503/H503</f>
        <v>1.1493557960509502</v>
      </c>
      <c r="D503" s="12">
        <f>_xlfn.T.TEST(T503:W503,X503:AC503,2,3)</f>
        <v>3.4962239961738176E-3</v>
      </c>
      <c r="E503" t="s">
        <v>2878</v>
      </c>
      <c r="F503" t="s">
        <v>3250</v>
      </c>
      <c r="G503" t="s">
        <v>1318</v>
      </c>
      <c r="H503" s="10">
        <f>AVERAGE(I503:L503)</f>
        <v>839361.1875</v>
      </c>
      <c r="I503" s="5">
        <v>822130.25</v>
      </c>
      <c r="J503" s="5">
        <v>796326.8125</v>
      </c>
      <c r="K503" s="5">
        <v>870170.5625</v>
      </c>
      <c r="L503" s="5">
        <v>868817.125</v>
      </c>
      <c r="M503" s="10">
        <f>AVERAGE(N503:S503)</f>
        <v>964724.64583333337</v>
      </c>
      <c r="N503" s="5">
        <v>997796.5</v>
      </c>
      <c r="O503" s="5">
        <v>866694.125</v>
      </c>
      <c r="P503" s="5">
        <v>1049369.625</v>
      </c>
      <c r="Q503" s="5">
        <v>952117.8125</v>
      </c>
      <c r="R503" s="5">
        <v>965345</v>
      </c>
      <c r="S503" s="5">
        <v>957024.8125</v>
      </c>
      <c r="T503" s="8">
        <f>LOG(I503,2)</f>
        <v>19.649007452459255</v>
      </c>
      <c r="U503" s="8">
        <f>LOG(J503,2)</f>
        <v>19.603001108735779</v>
      </c>
      <c r="V503" s="8">
        <f>LOG(K503,2)</f>
        <v>19.730938686381197</v>
      </c>
      <c r="W503" s="8">
        <f>LOG(L503,2)</f>
        <v>19.728693014398935</v>
      </c>
      <c r="X503" s="8">
        <f>LOG(N503,2)</f>
        <v>19.928386083208387</v>
      </c>
      <c r="Y503" s="8">
        <f>LOG(O503,2)</f>
        <v>19.725163399595754</v>
      </c>
      <c r="Z503" s="8">
        <f>LOG(P503,2)</f>
        <v>20.001091504844357</v>
      </c>
      <c r="AA503" s="8">
        <f>LOG(Q503,2)</f>
        <v>19.860780574223611</v>
      </c>
      <c r="AB503" s="8">
        <f>LOG(R503,2)</f>
        <v>19.880685106804975</v>
      </c>
      <c r="AC503" s="8">
        <f>LOG(S503,2)</f>
        <v>19.868196803961748</v>
      </c>
      <c r="AD503" s="3">
        <v>9</v>
      </c>
      <c r="AE503" s="3">
        <v>9</v>
      </c>
      <c r="AF503" s="3">
        <v>9</v>
      </c>
      <c r="AG503" s="3">
        <v>9</v>
      </c>
      <c r="AH503" s="3">
        <v>7</v>
      </c>
      <c r="AI503" s="3">
        <v>8</v>
      </c>
      <c r="AJ503" s="3">
        <v>9</v>
      </c>
      <c r="AK503" s="3">
        <v>10</v>
      </c>
      <c r="AL503" s="3">
        <v>9</v>
      </c>
      <c r="AM503" s="3">
        <v>9</v>
      </c>
      <c r="AN503" s="3">
        <v>9</v>
      </c>
      <c r="AO503" s="3">
        <v>9</v>
      </c>
      <c r="AP503" s="3">
        <v>9</v>
      </c>
      <c r="AQ503" s="3">
        <v>9</v>
      </c>
      <c r="AR503" s="3">
        <v>9</v>
      </c>
      <c r="AS503" s="3">
        <v>9</v>
      </c>
      <c r="AT503" s="3">
        <v>9</v>
      </c>
      <c r="AU503" s="3">
        <v>9</v>
      </c>
      <c r="AV503" s="3">
        <v>9</v>
      </c>
      <c r="AW503" s="3">
        <v>9</v>
      </c>
      <c r="AX503" s="3">
        <v>9</v>
      </c>
      <c r="AY503" s="3">
        <v>9</v>
      </c>
      <c r="AZ503" s="3">
        <v>9</v>
      </c>
      <c r="BA503" s="3">
        <v>9</v>
      </c>
      <c r="BB503" t="s">
        <v>1316</v>
      </c>
      <c r="BC503" t="s">
        <v>1317</v>
      </c>
    </row>
    <row r="504" spans="1:55" x14ac:dyDescent="0.25">
      <c r="A504" t="s">
        <v>1407</v>
      </c>
      <c r="B504" s="3">
        <v>4</v>
      </c>
      <c r="C504" s="14">
        <f>M504/H504</f>
        <v>1.1494445201202341</v>
      </c>
      <c r="D504" s="12">
        <f>_xlfn.T.TEST(T504:W504,X504:AC504,2,3)</f>
        <v>4.9738692301711039E-2</v>
      </c>
      <c r="E504" t="s">
        <v>2908</v>
      </c>
      <c r="F504" t="s">
        <v>3250</v>
      </c>
      <c r="G504" t="s">
        <v>1408</v>
      </c>
      <c r="H504" s="10">
        <f>AVERAGE(I504:L504)</f>
        <v>55683.1611328125</v>
      </c>
      <c r="I504" s="5">
        <v>54748.44140625</v>
      </c>
      <c r="J504" s="5">
        <v>55527.55078125</v>
      </c>
      <c r="K504" s="5">
        <v>51167.08203125</v>
      </c>
      <c r="L504" s="5">
        <v>61289.5703125</v>
      </c>
      <c r="M504" s="10">
        <f>AVERAGE(N504:S504)</f>
        <v>64004.704427083336</v>
      </c>
      <c r="N504" s="5">
        <v>60081.9296875</v>
      </c>
      <c r="O504" s="5">
        <v>52664.94921875</v>
      </c>
      <c r="P504" s="5">
        <v>72090.2109375</v>
      </c>
      <c r="Q504" s="5">
        <v>63707.47265625</v>
      </c>
      <c r="R504" s="5">
        <v>68600.328125</v>
      </c>
      <c r="S504" s="5">
        <v>66883.3359375</v>
      </c>
      <c r="T504" s="8">
        <f>LOG(I504,2)</f>
        <v>15.740530273807003</v>
      </c>
      <c r="U504" s="8">
        <f>LOG(J504,2)</f>
        <v>15.760916142241724</v>
      </c>
      <c r="V504" s="8">
        <f>LOG(K504,2)</f>
        <v>15.642928340880992</v>
      </c>
      <c r="W504" s="8">
        <f>LOG(L504,2)</f>
        <v>15.903353969964224</v>
      </c>
      <c r="X504" s="8">
        <f>LOG(N504,2)</f>
        <v>15.874643529050758</v>
      </c>
      <c r="Y504" s="8">
        <f>LOG(O504,2)</f>
        <v>15.684555485396654</v>
      </c>
      <c r="Z504" s="8">
        <f>LOG(P504,2)</f>
        <v>16.137515750101127</v>
      </c>
      <c r="AA504" s="8">
        <f>LOG(Q504,2)</f>
        <v>15.959174984869598</v>
      </c>
      <c r="AB504" s="8">
        <f>LOG(R504,2)</f>
        <v>16.065927856576955</v>
      </c>
      <c r="AC504" s="8">
        <f>LOG(S504,2)</f>
        <v>16.029359186006278</v>
      </c>
      <c r="AD504" s="3">
        <v>2</v>
      </c>
      <c r="AE504" s="3">
        <v>3</v>
      </c>
      <c r="AF504" s="3">
        <v>2</v>
      </c>
      <c r="AG504" s="3">
        <v>2</v>
      </c>
      <c r="AH504" s="3">
        <v>0</v>
      </c>
      <c r="AI504" s="3">
        <v>2</v>
      </c>
      <c r="AJ504" s="3">
        <v>2</v>
      </c>
      <c r="AK504" s="3">
        <v>3</v>
      </c>
      <c r="AL504" s="3">
        <v>4</v>
      </c>
      <c r="AM504" s="3">
        <v>4</v>
      </c>
      <c r="AN504" s="3">
        <v>4</v>
      </c>
      <c r="AO504" s="3">
        <v>3</v>
      </c>
      <c r="AP504" s="3">
        <v>4</v>
      </c>
      <c r="AQ504" s="3">
        <v>4</v>
      </c>
      <c r="AR504" s="3">
        <v>4</v>
      </c>
      <c r="AS504" s="3">
        <v>4</v>
      </c>
      <c r="AT504" s="3">
        <v>4</v>
      </c>
      <c r="AU504" s="3">
        <v>4</v>
      </c>
      <c r="AV504" s="3">
        <v>4</v>
      </c>
      <c r="AW504" s="3">
        <v>4</v>
      </c>
      <c r="AX504" s="3">
        <v>4</v>
      </c>
      <c r="AY504" s="3">
        <v>4</v>
      </c>
      <c r="AZ504" s="3">
        <v>4</v>
      </c>
      <c r="BA504" s="3">
        <v>4</v>
      </c>
      <c r="BB504" t="s">
        <v>1406</v>
      </c>
      <c r="BC504" t="s">
        <v>1407</v>
      </c>
    </row>
    <row r="505" spans="1:55" x14ac:dyDescent="0.25">
      <c r="A505" t="s">
        <v>240</v>
      </c>
      <c r="B505" s="3">
        <v>4</v>
      </c>
      <c r="C505" s="14">
        <f>M505/H505</f>
        <v>1.1502562129100611</v>
      </c>
      <c r="D505" s="12">
        <f>_xlfn.T.TEST(T505:W505,X505:AC505,2,3)</f>
        <v>2.0294869353121452E-4</v>
      </c>
      <c r="E505" t="s">
        <v>2506</v>
      </c>
      <c r="F505" t="s">
        <v>3250</v>
      </c>
      <c r="G505" t="s">
        <v>241</v>
      </c>
      <c r="H505" s="10">
        <f>AVERAGE(I505:L505)</f>
        <v>185077.85546875</v>
      </c>
      <c r="I505" s="5">
        <v>186098.96875</v>
      </c>
      <c r="J505" s="5">
        <v>177427.953125</v>
      </c>
      <c r="K505" s="5">
        <v>187827.171875</v>
      </c>
      <c r="L505" s="5">
        <v>188957.328125</v>
      </c>
      <c r="M505" s="10">
        <f>AVERAGE(N505:S505)</f>
        <v>212886.953125</v>
      </c>
      <c r="N505" s="5">
        <v>221715.0625</v>
      </c>
      <c r="O505" s="5">
        <v>213730.875</v>
      </c>
      <c r="P505" s="5">
        <v>223406.5625</v>
      </c>
      <c r="Q505" s="5">
        <v>208979.90625</v>
      </c>
      <c r="R505" s="5">
        <v>202497.796875</v>
      </c>
      <c r="S505" s="5">
        <v>206991.515625</v>
      </c>
      <c r="T505" s="8">
        <f>LOG(I505,2)</f>
        <v>17.505710535296622</v>
      </c>
      <c r="U505" s="8">
        <f>LOG(J505,2)</f>
        <v>17.436873793308578</v>
      </c>
      <c r="V505" s="8">
        <f>LOG(K505,2)</f>
        <v>17.519046258907231</v>
      </c>
      <c r="W505" s="8">
        <f>LOG(L505,2)</f>
        <v>17.527700944580534</v>
      </c>
      <c r="X505" s="8">
        <f>LOG(N505,2)</f>
        <v>17.758347259328044</v>
      </c>
      <c r="Y505" s="8">
        <f>LOG(O505,2)</f>
        <v>17.705435805419725</v>
      </c>
      <c r="Z505" s="8">
        <f>LOG(P505,2)</f>
        <v>17.769312039609648</v>
      </c>
      <c r="AA505" s="8">
        <f>LOG(Q505,2)</f>
        <v>17.67300470599125</v>
      </c>
      <c r="AB505" s="8">
        <f>LOG(R505,2)</f>
        <v>17.627546686360976</v>
      </c>
      <c r="AC505" s="8">
        <f>LOG(S505,2)</f>
        <v>17.659212108747916</v>
      </c>
      <c r="AD505" s="3">
        <v>3</v>
      </c>
      <c r="AE505" s="3">
        <v>4</v>
      </c>
      <c r="AF505" s="3">
        <v>4</v>
      </c>
      <c r="AG505" s="3">
        <v>4</v>
      </c>
      <c r="AH505" s="3">
        <v>2</v>
      </c>
      <c r="AI505" s="3">
        <v>2</v>
      </c>
      <c r="AJ505" s="3">
        <v>3</v>
      </c>
      <c r="AK505" s="3">
        <v>3</v>
      </c>
      <c r="AL505" s="3">
        <v>3</v>
      </c>
      <c r="AM505" s="3">
        <v>4</v>
      </c>
      <c r="AN505" s="3">
        <v>5</v>
      </c>
      <c r="AO505" s="3">
        <v>4</v>
      </c>
      <c r="AP505" s="3">
        <v>4</v>
      </c>
      <c r="AQ505" s="3">
        <v>4</v>
      </c>
      <c r="AR505" s="3">
        <v>4</v>
      </c>
      <c r="AS505" s="3">
        <v>4</v>
      </c>
      <c r="AT505" s="3">
        <v>4</v>
      </c>
      <c r="AU505" s="3">
        <v>4</v>
      </c>
      <c r="AV505" s="3">
        <v>4</v>
      </c>
      <c r="AW505" s="3">
        <v>4</v>
      </c>
      <c r="AX505" s="3">
        <v>4</v>
      </c>
      <c r="AY505" s="3">
        <v>4</v>
      </c>
      <c r="AZ505" s="3">
        <v>4</v>
      </c>
      <c r="BA505" s="3">
        <v>4</v>
      </c>
      <c r="BB505" t="s">
        <v>239</v>
      </c>
      <c r="BC505" t="s">
        <v>240</v>
      </c>
    </row>
    <row r="506" spans="1:55" x14ac:dyDescent="0.25">
      <c r="A506" t="s">
        <v>2139</v>
      </c>
      <c r="B506" s="3">
        <v>3</v>
      </c>
      <c r="C506" s="14">
        <f>M506/H506</f>
        <v>1.1510475416026751</v>
      </c>
      <c r="D506" s="12">
        <f>_xlfn.T.TEST(T506:W506,X506:AC506,2,3)</f>
        <v>3.7949331093014329E-4</v>
      </c>
      <c r="E506" t="s">
        <v>2862</v>
      </c>
      <c r="F506" t="s">
        <v>3250</v>
      </c>
      <c r="G506" t="s">
        <v>2140</v>
      </c>
      <c r="H506" s="10">
        <f>AVERAGE(I506:L506)</f>
        <v>51738.4638671875</v>
      </c>
      <c r="I506" s="5">
        <v>53556.9453125</v>
      </c>
      <c r="J506" s="5">
        <v>50557.4765625</v>
      </c>
      <c r="K506" s="5">
        <v>50475.15625</v>
      </c>
      <c r="L506" s="5">
        <v>52364.27734375</v>
      </c>
      <c r="M506" s="10">
        <f>AVERAGE(N506:S506)</f>
        <v>59553.431640625</v>
      </c>
      <c r="N506" s="5">
        <v>63225.265625</v>
      </c>
      <c r="O506" s="5">
        <v>59172.1875</v>
      </c>
      <c r="P506" s="5">
        <v>62149.2265625</v>
      </c>
      <c r="Q506" s="5">
        <v>55475.21875</v>
      </c>
      <c r="R506" s="5">
        <v>58632.8984375</v>
      </c>
      <c r="S506" s="5">
        <v>58665.79296875</v>
      </c>
      <c r="T506" s="8">
        <f>LOG(I506,2)</f>
        <v>15.708786056638408</v>
      </c>
      <c r="U506" s="8">
        <f>LOG(J506,2)</f>
        <v>15.625636836703315</v>
      </c>
      <c r="V506" s="8">
        <f>LOG(K506,2)</f>
        <v>15.623285851094336</v>
      </c>
      <c r="W506" s="8">
        <f>LOG(L506,2)</f>
        <v>15.676295327301975</v>
      </c>
      <c r="X506" s="8">
        <f>LOG(N506,2)</f>
        <v>15.948213572569877</v>
      </c>
      <c r="Y506" s="8">
        <f>LOG(O506,2)</f>
        <v>15.852631609723858</v>
      </c>
      <c r="Z506" s="8">
        <f>LOG(P506,2)</f>
        <v>15.923448816822564</v>
      </c>
      <c r="AA506" s="8">
        <f>LOG(Q506,2)</f>
        <v>15.759555830821091</v>
      </c>
      <c r="AB506" s="8">
        <f>LOG(R506,2)</f>
        <v>15.839422755711619</v>
      </c>
      <c r="AC506" s="8">
        <f>LOG(S506,2)</f>
        <v>15.840231916969634</v>
      </c>
      <c r="AD506" s="3">
        <v>3</v>
      </c>
      <c r="AE506" s="3">
        <v>3</v>
      </c>
      <c r="AF506" s="3">
        <v>3</v>
      </c>
      <c r="AG506" s="3">
        <v>3</v>
      </c>
      <c r="AH506" s="3">
        <v>3</v>
      </c>
      <c r="AI506" s="3">
        <v>3</v>
      </c>
      <c r="AJ506" s="3">
        <v>3</v>
      </c>
      <c r="AK506" s="3">
        <v>3</v>
      </c>
      <c r="AL506" s="3">
        <v>3</v>
      </c>
      <c r="AM506" s="3">
        <v>4</v>
      </c>
      <c r="AN506" s="3">
        <v>3</v>
      </c>
      <c r="AO506" s="3">
        <v>4</v>
      </c>
      <c r="AP506" s="3">
        <v>3</v>
      </c>
      <c r="AQ506" s="3">
        <v>3</v>
      </c>
      <c r="AR506" s="3">
        <v>3</v>
      </c>
      <c r="AS506" s="3">
        <v>3</v>
      </c>
      <c r="AT506" s="3">
        <v>3</v>
      </c>
      <c r="AU506" s="3">
        <v>3</v>
      </c>
      <c r="AV506" s="3">
        <v>3</v>
      </c>
      <c r="AW506" s="3">
        <v>3</v>
      </c>
      <c r="AX506" s="3">
        <v>3</v>
      </c>
      <c r="AY506" s="3">
        <v>3</v>
      </c>
      <c r="AZ506" s="3">
        <v>3</v>
      </c>
      <c r="BA506" s="3">
        <v>3</v>
      </c>
      <c r="BB506" t="s">
        <v>2138</v>
      </c>
      <c r="BC506" t="s">
        <v>2139</v>
      </c>
    </row>
    <row r="507" spans="1:55" x14ac:dyDescent="0.25">
      <c r="A507" t="s">
        <v>1185</v>
      </c>
      <c r="B507" s="3">
        <v>3</v>
      </c>
      <c r="C507" s="14">
        <f>M507/H507</f>
        <v>1.152209661979072</v>
      </c>
      <c r="D507" s="12">
        <f>_xlfn.T.TEST(T507:W507,X507:AC507,2,3)</f>
        <v>1.0454419349552279E-2</v>
      </c>
      <c r="E507" t="s">
        <v>2830</v>
      </c>
      <c r="F507" t="s">
        <v>3250</v>
      </c>
      <c r="G507" t="s">
        <v>1186</v>
      </c>
      <c r="H507" s="10">
        <f>AVERAGE(I507:L507)</f>
        <v>169585.46875</v>
      </c>
      <c r="I507" s="5">
        <v>177722.8125</v>
      </c>
      <c r="J507" s="5">
        <v>158563.765625</v>
      </c>
      <c r="K507" s="5">
        <v>163207.328125</v>
      </c>
      <c r="L507" s="5">
        <v>178847.96875</v>
      </c>
      <c r="M507" s="10">
        <f>AVERAGE(N507:S507)</f>
        <v>195398.015625</v>
      </c>
      <c r="N507" s="5">
        <v>203449.1875</v>
      </c>
      <c r="O507" s="5">
        <v>194648.6875</v>
      </c>
      <c r="P507" s="5">
        <v>198226.671875</v>
      </c>
      <c r="Q507" s="5">
        <v>193684.953125</v>
      </c>
      <c r="R507" s="5">
        <v>182663.046875</v>
      </c>
      <c r="S507" s="5">
        <v>199715.546875</v>
      </c>
      <c r="T507" s="8">
        <f>LOG(I507,2)</f>
        <v>17.439269352023274</v>
      </c>
      <c r="U507" s="8">
        <f>LOG(J507,2)</f>
        <v>17.274703604081953</v>
      </c>
      <c r="V507" s="8">
        <f>LOG(K507,2)</f>
        <v>17.316346311232998</v>
      </c>
      <c r="W507" s="8">
        <f>LOG(L507,2)</f>
        <v>17.448374207581562</v>
      </c>
      <c r="X507" s="8">
        <f>LOG(N507,2)</f>
        <v>17.634308993275265</v>
      </c>
      <c r="Y507" s="8">
        <f>LOG(O507,2)</f>
        <v>17.570513091181475</v>
      </c>
      <c r="Z507" s="8">
        <f>LOG(P507,2)</f>
        <v>17.596791568106173</v>
      </c>
      <c r="AA507" s="8">
        <f>LOG(Q507,2)</f>
        <v>17.563352353545032</v>
      </c>
      <c r="AB507" s="8">
        <f>LOG(R507,2)</f>
        <v>17.4788252776283</v>
      </c>
      <c r="AC507" s="8">
        <f>LOG(S507,2)</f>
        <v>17.607587118317507</v>
      </c>
      <c r="AD507" s="3">
        <v>3</v>
      </c>
      <c r="AE507" s="3">
        <v>3</v>
      </c>
      <c r="AF507" s="3">
        <v>3</v>
      </c>
      <c r="AG507" s="3">
        <v>3</v>
      </c>
      <c r="AH507" s="3">
        <v>3</v>
      </c>
      <c r="AI507" s="3">
        <v>3</v>
      </c>
      <c r="AJ507" s="3">
        <v>3</v>
      </c>
      <c r="AK507" s="3">
        <v>3</v>
      </c>
      <c r="AL507" s="3">
        <v>3</v>
      </c>
      <c r="AM507" s="3">
        <v>3</v>
      </c>
      <c r="AN507" s="3">
        <v>3</v>
      </c>
      <c r="AO507" s="3">
        <v>3</v>
      </c>
      <c r="AP507" s="3">
        <v>3</v>
      </c>
      <c r="AQ507" s="3">
        <v>3</v>
      </c>
      <c r="AR507" s="3">
        <v>3</v>
      </c>
      <c r="AS507" s="3">
        <v>3</v>
      </c>
      <c r="AT507" s="3">
        <v>3</v>
      </c>
      <c r="AU507" s="3">
        <v>3</v>
      </c>
      <c r="AV507" s="3">
        <v>3</v>
      </c>
      <c r="AW507" s="3">
        <v>3</v>
      </c>
      <c r="AX507" s="3">
        <v>3</v>
      </c>
      <c r="AY507" s="3">
        <v>3</v>
      </c>
      <c r="AZ507" s="3">
        <v>3</v>
      </c>
      <c r="BA507" s="3">
        <v>3</v>
      </c>
      <c r="BB507" t="s">
        <v>1184</v>
      </c>
      <c r="BC507" t="s">
        <v>1185</v>
      </c>
    </row>
    <row r="508" spans="1:55" x14ac:dyDescent="0.25">
      <c r="A508" t="s">
        <v>1086</v>
      </c>
      <c r="B508" s="3">
        <v>16</v>
      </c>
      <c r="C508" s="14">
        <f>M508/H508</f>
        <v>1.1527119692597598</v>
      </c>
      <c r="D508" s="12">
        <f>_xlfn.T.TEST(T508:W508,X508:AC508,2,3)</f>
        <v>5.7367928288036829E-3</v>
      </c>
      <c r="E508" t="s">
        <v>2797</v>
      </c>
      <c r="F508" t="s">
        <v>3250</v>
      </c>
      <c r="G508" t="s">
        <v>1087</v>
      </c>
      <c r="H508" s="10">
        <f>AVERAGE(I508:L508)</f>
        <v>313034.9921875</v>
      </c>
      <c r="I508" s="5">
        <v>325684.9375</v>
      </c>
      <c r="J508" s="5">
        <v>296266</v>
      </c>
      <c r="K508" s="5">
        <v>305751.3125</v>
      </c>
      <c r="L508" s="5">
        <v>324437.71875</v>
      </c>
      <c r="M508" s="10">
        <f>AVERAGE(N508:S508)</f>
        <v>360839.18229166669</v>
      </c>
      <c r="N508" s="5">
        <v>388135.4375</v>
      </c>
      <c r="O508" s="5">
        <v>331122.125</v>
      </c>
      <c r="P508" s="5">
        <v>332507.78125</v>
      </c>
      <c r="Q508" s="5">
        <v>355426.3125</v>
      </c>
      <c r="R508" s="5">
        <v>366332.84375</v>
      </c>
      <c r="S508" s="5">
        <v>391510.59375</v>
      </c>
      <c r="T508" s="8">
        <f>LOG(I508,2)</f>
        <v>18.313117472965377</v>
      </c>
      <c r="U508" s="8">
        <f>LOG(J508,2)</f>
        <v>18.176533544050528</v>
      </c>
      <c r="V508" s="8">
        <f>LOG(K508,2)</f>
        <v>18.221999166266095</v>
      </c>
      <c r="W508" s="8">
        <f>LOG(L508,2)</f>
        <v>18.307582029781894</v>
      </c>
      <c r="X508" s="8">
        <f>LOG(N508,2)</f>
        <v>18.566200634361291</v>
      </c>
      <c r="Y508" s="8">
        <f>LOG(O508,2)</f>
        <v>18.33700388674632</v>
      </c>
      <c r="Z508" s="8">
        <f>LOG(P508,2)</f>
        <v>18.343028576973744</v>
      </c>
      <c r="AA508" s="8">
        <f>LOG(Q508,2)</f>
        <v>18.43919096364834</v>
      </c>
      <c r="AB508" s="8">
        <f>LOG(R508,2)</f>
        <v>18.48279552681031</v>
      </c>
      <c r="AC508" s="8">
        <f>LOG(S508,2)</f>
        <v>18.578691819868357</v>
      </c>
      <c r="AD508" s="3">
        <v>7</v>
      </c>
      <c r="AE508" s="3">
        <v>10</v>
      </c>
      <c r="AF508" s="3">
        <v>9</v>
      </c>
      <c r="AG508" s="3">
        <v>10</v>
      </c>
      <c r="AH508" s="3">
        <v>4</v>
      </c>
      <c r="AI508" s="3">
        <v>4</v>
      </c>
      <c r="AJ508" s="3">
        <v>10</v>
      </c>
      <c r="AK508" s="3">
        <v>9</v>
      </c>
      <c r="AL508" s="3">
        <v>13</v>
      </c>
      <c r="AM508" s="3">
        <v>16</v>
      </c>
      <c r="AN508" s="3">
        <v>16</v>
      </c>
      <c r="AO508" s="3">
        <v>12</v>
      </c>
      <c r="AP508" s="3">
        <v>16</v>
      </c>
      <c r="AQ508" s="3">
        <v>16</v>
      </c>
      <c r="AR508" s="3">
        <v>16</v>
      </c>
      <c r="AS508" s="3">
        <v>16</v>
      </c>
      <c r="AT508" s="3">
        <v>16</v>
      </c>
      <c r="AU508" s="3">
        <v>16</v>
      </c>
      <c r="AV508" s="3">
        <v>16</v>
      </c>
      <c r="AW508" s="3">
        <v>16</v>
      </c>
      <c r="AX508" s="3">
        <v>16</v>
      </c>
      <c r="AY508" s="3">
        <v>16</v>
      </c>
      <c r="AZ508" s="3">
        <v>16</v>
      </c>
      <c r="BA508" s="3">
        <v>16</v>
      </c>
      <c r="BB508" t="s">
        <v>1085</v>
      </c>
      <c r="BC508" t="s">
        <v>1086</v>
      </c>
    </row>
    <row r="509" spans="1:55" x14ac:dyDescent="0.25">
      <c r="A509" t="s">
        <v>1320</v>
      </c>
      <c r="B509" s="3">
        <v>16</v>
      </c>
      <c r="C509" s="14">
        <f>M509/H509</f>
        <v>1.153133168125835</v>
      </c>
      <c r="D509" s="12">
        <f>_xlfn.T.TEST(T509:W509,X509:AC509,2,3)</f>
        <v>1.2995423944522154E-2</v>
      </c>
      <c r="E509" t="s">
        <v>2879</v>
      </c>
      <c r="F509" t="s">
        <v>3250</v>
      </c>
      <c r="G509" t="s">
        <v>1321</v>
      </c>
      <c r="H509" s="10">
        <f>AVERAGE(I509:L509)</f>
        <v>605633.578125</v>
      </c>
      <c r="I509" s="5">
        <v>638416.875</v>
      </c>
      <c r="J509" s="5">
        <v>603904.6875</v>
      </c>
      <c r="K509" s="5">
        <v>554598.625</v>
      </c>
      <c r="L509" s="5">
        <v>625614.125</v>
      </c>
      <c r="M509" s="10">
        <f>AVERAGE(N509:S509)</f>
        <v>698376.16666666663</v>
      </c>
      <c r="N509" s="5">
        <v>780164.25</v>
      </c>
      <c r="O509" s="5">
        <v>742661.875</v>
      </c>
      <c r="P509" s="5">
        <v>682023</v>
      </c>
      <c r="Q509" s="5">
        <v>689646</v>
      </c>
      <c r="R509" s="5">
        <v>652481.5625</v>
      </c>
      <c r="S509" s="5">
        <v>643280.3125</v>
      </c>
      <c r="T509" s="8">
        <f>LOG(I509,2)</f>
        <v>19.284139260641581</v>
      </c>
      <c r="U509" s="8">
        <f>LOG(J509,2)</f>
        <v>19.203961345640035</v>
      </c>
      <c r="V509" s="8">
        <f>LOG(K509,2)</f>
        <v>19.08108451398741</v>
      </c>
      <c r="W509" s="8">
        <f>LOG(L509,2)</f>
        <v>19.254913560351586</v>
      </c>
      <c r="X509" s="8">
        <f>LOG(N509,2)</f>
        <v>19.573418364712381</v>
      </c>
      <c r="Y509" s="8">
        <f>LOG(O509,2)</f>
        <v>19.502345993018793</v>
      </c>
      <c r="Z509" s="8">
        <f>LOG(P509,2)</f>
        <v>19.379460866804198</v>
      </c>
      <c r="AA509" s="8">
        <f>LOG(Q509,2)</f>
        <v>19.395496481112321</v>
      </c>
      <c r="AB509" s="8">
        <f>LOG(R509,2)</f>
        <v>19.315577609735222</v>
      </c>
      <c r="AC509" s="8">
        <f>LOG(S509,2)</f>
        <v>19.295088010326012</v>
      </c>
      <c r="AD509" s="3">
        <v>12</v>
      </c>
      <c r="AE509" s="3">
        <v>15</v>
      </c>
      <c r="AF509" s="3">
        <v>15</v>
      </c>
      <c r="AG509" s="3">
        <v>14</v>
      </c>
      <c r="AH509" s="3">
        <v>13</v>
      </c>
      <c r="AI509" s="3">
        <v>11</v>
      </c>
      <c r="AJ509" s="3">
        <v>14</v>
      </c>
      <c r="AK509" s="3">
        <v>14</v>
      </c>
      <c r="AL509" s="3">
        <v>15</v>
      </c>
      <c r="AM509" s="3">
        <v>16</v>
      </c>
      <c r="AN509" s="3">
        <v>16</v>
      </c>
      <c r="AO509" s="3">
        <v>16</v>
      </c>
      <c r="AP509" s="3">
        <v>16</v>
      </c>
      <c r="AQ509" s="3">
        <v>16</v>
      </c>
      <c r="AR509" s="3">
        <v>16</v>
      </c>
      <c r="AS509" s="3">
        <v>16</v>
      </c>
      <c r="AT509" s="3">
        <v>16</v>
      </c>
      <c r="AU509" s="3">
        <v>16</v>
      </c>
      <c r="AV509" s="3">
        <v>16</v>
      </c>
      <c r="AW509" s="3">
        <v>16</v>
      </c>
      <c r="AX509" s="3">
        <v>16</v>
      </c>
      <c r="AY509" s="3">
        <v>16</v>
      </c>
      <c r="AZ509" s="3">
        <v>16</v>
      </c>
      <c r="BA509" s="3">
        <v>16</v>
      </c>
      <c r="BB509" t="s">
        <v>1319</v>
      </c>
      <c r="BC509" t="s">
        <v>1320</v>
      </c>
    </row>
    <row r="510" spans="1:55" x14ac:dyDescent="0.25">
      <c r="A510" t="s">
        <v>1362</v>
      </c>
      <c r="B510" s="3">
        <v>10</v>
      </c>
      <c r="C510" s="14">
        <f>M510/H510</f>
        <v>1.1536817787773559</v>
      </c>
      <c r="D510" s="12">
        <f>_xlfn.T.TEST(T510:W510,X510:AC510,2,3)</f>
        <v>3.4025814520199774E-2</v>
      </c>
      <c r="E510" t="s">
        <v>2892</v>
      </c>
      <c r="F510" t="s">
        <v>3250</v>
      </c>
      <c r="G510" t="s">
        <v>1363</v>
      </c>
      <c r="H510" s="10">
        <f>AVERAGE(I510:L510)</f>
        <v>276991.81640625</v>
      </c>
      <c r="I510" s="5">
        <v>282957.5625</v>
      </c>
      <c r="J510" s="5">
        <v>258730.796875</v>
      </c>
      <c r="K510" s="5">
        <v>278919.40625</v>
      </c>
      <c r="L510" s="5">
        <v>287359.5</v>
      </c>
      <c r="M510" s="10">
        <f>AVERAGE(N510:S510)</f>
        <v>319560.41145833331</v>
      </c>
      <c r="N510" s="5">
        <v>349627.4375</v>
      </c>
      <c r="O510" s="5">
        <v>326407.03125</v>
      </c>
      <c r="P510" s="5">
        <v>347693.03125</v>
      </c>
      <c r="Q510" s="5">
        <v>340718.9375</v>
      </c>
      <c r="R510" s="5">
        <v>289968.75</v>
      </c>
      <c r="S510" s="5">
        <v>262947.28125</v>
      </c>
      <c r="T510" s="8">
        <f>LOG(I510,2)</f>
        <v>18.110226170738731</v>
      </c>
      <c r="U510" s="8">
        <f>LOG(J510,2)</f>
        <v>17.981092263497885</v>
      </c>
      <c r="V510" s="8">
        <f>LOG(K510,2)</f>
        <v>18.089488790038736</v>
      </c>
      <c r="W510" s="8">
        <f>LOG(L510,2)</f>
        <v>18.132497219369085</v>
      </c>
      <c r="X510" s="8">
        <f>LOG(N510,2)</f>
        <v>18.415458881220236</v>
      </c>
      <c r="Y510" s="8">
        <f>LOG(O510,2)</f>
        <v>18.316312609688158</v>
      </c>
      <c r="Z510" s="8">
        <f>LOG(P510,2)</f>
        <v>18.407454626110294</v>
      </c>
      <c r="AA510" s="8">
        <f>LOG(Q510,2)</f>
        <v>18.378222610535754</v>
      </c>
      <c r="AB510" s="8">
        <f>LOG(R510,2)</f>
        <v>18.145537903472508</v>
      </c>
      <c r="AC510" s="8">
        <f>LOG(S510,2)</f>
        <v>18.004414054551027</v>
      </c>
      <c r="AD510" s="3">
        <v>7</v>
      </c>
      <c r="AE510" s="3">
        <v>8</v>
      </c>
      <c r="AF510" s="3">
        <v>8</v>
      </c>
      <c r="AG510" s="3">
        <v>8</v>
      </c>
      <c r="AH510" s="3">
        <v>7</v>
      </c>
      <c r="AI510" s="3">
        <v>5</v>
      </c>
      <c r="AJ510" s="3">
        <v>10</v>
      </c>
      <c r="AK510" s="3">
        <v>8</v>
      </c>
      <c r="AL510" s="3">
        <v>10</v>
      </c>
      <c r="AM510" s="3">
        <v>10</v>
      </c>
      <c r="AN510" s="3">
        <v>10</v>
      </c>
      <c r="AO510" s="3">
        <v>7</v>
      </c>
      <c r="AP510" s="3">
        <v>10</v>
      </c>
      <c r="AQ510" s="3">
        <v>10</v>
      </c>
      <c r="AR510" s="3">
        <v>10</v>
      </c>
      <c r="AS510" s="3">
        <v>10</v>
      </c>
      <c r="AT510" s="3">
        <v>10</v>
      </c>
      <c r="AU510" s="3">
        <v>10</v>
      </c>
      <c r="AV510" s="3">
        <v>10</v>
      </c>
      <c r="AW510" s="3">
        <v>10</v>
      </c>
      <c r="AX510" s="3">
        <v>10</v>
      </c>
      <c r="AY510" s="3">
        <v>10</v>
      </c>
      <c r="AZ510" s="3">
        <v>10</v>
      </c>
      <c r="BA510" s="3">
        <v>10</v>
      </c>
      <c r="BB510" t="s">
        <v>1361</v>
      </c>
      <c r="BC510" t="s">
        <v>1362</v>
      </c>
    </row>
    <row r="511" spans="1:55" x14ac:dyDescent="0.25">
      <c r="A511" t="s">
        <v>2415</v>
      </c>
      <c r="B511" s="3">
        <v>4</v>
      </c>
      <c r="C511" s="14">
        <f>M511/H511</f>
        <v>1.1541010597063734</v>
      </c>
      <c r="D511" s="12">
        <f>_xlfn.T.TEST(T511:W511,X511:AC511,2,3)</f>
        <v>3.6538317034879302E-2</v>
      </c>
      <c r="E511" t="s">
        <v>3232</v>
      </c>
      <c r="F511" t="s">
        <v>3250</v>
      </c>
      <c r="G511" t="s">
        <v>2416</v>
      </c>
      <c r="H511" s="10">
        <f>AVERAGE(I511:L511)</f>
        <v>811811.453125</v>
      </c>
      <c r="I511" s="5">
        <v>912843.0625</v>
      </c>
      <c r="J511" s="5">
        <v>754011.5625</v>
      </c>
      <c r="K511" s="5">
        <v>819487.25</v>
      </c>
      <c r="L511" s="5">
        <v>760903.9375</v>
      </c>
      <c r="M511" s="10">
        <f>AVERAGE(N511:S511)</f>
        <v>936912.45833333337</v>
      </c>
      <c r="N511" s="5">
        <v>985548.0625</v>
      </c>
      <c r="O511" s="5">
        <v>966585.875</v>
      </c>
      <c r="P511" s="5">
        <v>1010125.4375</v>
      </c>
      <c r="Q511" s="5">
        <v>910258.6875</v>
      </c>
      <c r="R511" s="5">
        <v>863486.9375</v>
      </c>
      <c r="S511" s="5">
        <v>885469.75</v>
      </c>
      <c r="T511" s="8">
        <f>LOG(I511,2)</f>
        <v>19.800007325429981</v>
      </c>
      <c r="U511" s="8">
        <f>LOG(J511,2)</f>
        <v>19.52422712131737</v>
      </c>
      <c r="V511" s="8">
        <f>LOG(K511,2)</f>
        <v>19.644361977751949</v>
      </c>
      <c r="W511" s="8">
        <f>LOG(L511,2)</f>
        <v>19.537354802488533</v>
      </c>
      <c r="X511" s="8">
        <f>LOG(N511,2)</f>
        <v>19.910566703736649</v>
      </c>
      <c r="Y511" s="8">
        <f>LOG(O511,2)</f>
        <v>19.882538386835034</v>
      </c>
      <c r="Z511" s="8">
        <f>LOG(P511,2)</f>
        <v>19.946103027471946</v>
      </c>
      <c r="AA511" s="8">
        <f>LOG(Q511,2)</f>
        <v>19.795917079239651</v>
      </c>
      <c r="AB511" s="8">
        <f>LOG(R511,2)</f>
        <v>19.719814827817515</v>
      </c>
      <c r="AC511" s="8">
        <f>LOG(S511,2)</f>
        <v>19.756083495958965</v>
      </c>
      <c r="AD511" s="3">
        <v>4</v>
      </c>
      <c r="AE511" s="3">
        <v>4</v>
      </c>
      <c r="AF511" s="3">
        <v>4</v>
      </c>
      <c r="AG511" s="3">
        <v>2</v>
      </c>
      <c r="AH511" s="3">
        <v>2</v>
      </c>
      <c r="AI511" s="3">
        <v>2</v>
      </c>
      <c r="AJ511" s="3">
        <v>4</v>
      </c>
      <c r="AK511" s="3">
        <v>4</v>
      </c>
      <c r="AL511" s="3">
        <v>4</v>
      </c>
      <c r="AM511" s="3">
        <v>4</v>
      </c>
      <c r="AN511" s="3">
        <v>4</v>
      </c>
      <c r="AO511" s="3">
        <v>3</v>
      </c>
      <c r="AP511" s="3">
        <v>4</v>
      </c>
      <c r="AQ511" s="3">
        <v>4</v>
      </c>
      <c r="AR511" s="3">
        <v>4</v>
      </c>
      <c r="AS511" s="3">
        <v>4</v>
      </c>
      <c r="AT511" s="3">
        <v>4</v>
      </c>
      <c r="AU511" s="3">
        <v>4</v>
      </c>
      <c r="AV511" s="3">
        <v>4</v>
      </c>
      <c r="AW511" s="3">
        <v>4</v>
      </c>
      <c r="AX511" s="3">
        <v>4</v>
      </c>
      <c r="AY511" s="3">
        <v>4</v>
      </c>
      <c r="AZ511" s="3">
        <v>4</v>
      </c>
      <c r="BA511" s="3">
        <v>4</v>
      </c>
      <c r="BB511" t="s">
        <v>2414</v>
      </c>
      <c r="BC511" t="s">
        <v>2415</v>
      </c>
    </row>
    <row r="512" spans="1:55" x14ac:dyDescent="0.25">
      <c r="A512" t="s">
        <v>1848</v>
      </c>
      <c r="B512" s="3">
        <v>19</v>
      </c>
      <c r="C512" s="14">
        <f>M512/H512</f>
        <v>1.1544541583463004</v>
      </c>
      <c r="D512" s="12">
        <f>_xlfn.T.TEST(T512:W512,X512:AC512,2,3)</f>
        <v>3.6724688771295415E-2</v>
      </c>
      <c r="E512" t="s">
        <v>3059</v>
      </c>
      <c r="F512" t="s">
        <v>3250</v>
      </c>
      <c r="G512" t="s">
        <v>1849</v>
      </c>
      <c r="H512" s="10">
        <f>AVERAGE(I512:L512)</f>
        <v>8443325.875</v>
      </c>
      <c r="I512" s="5">
        <v>9386703</v>
      </c>
      <c r="J512" s="5">
        <v>8278595.5</v>
      </c>
      <c r="K512" s="5">
        <v>7577999</v>
      </c>
      <c r="L512" s="5">
        <v>8530006</v>
      </c>
      <c r="M512" s="10">
        <f>AVERAGE(N512:S512)</f>
        <v>9747432.666666666</v>
      </c>
      <c r="N512" s="5">
        <v>9700211</v>
      </c>
      <c r="O512" s="5">
        <v>10882761</v>
      </c>
      <c r="P512" s="5">
        <v>8950019</v>
      </c>
      <c r="Q512" s="5">
        <v>9641966</v>
      </c>
      <c r="R512" s="5">
        <v>9191247</v>
      </c>
      <c r="S512" s="5">
        <v>10118392</v>
      </c>
      <c r="T512" s="8">
        <f>LOG(I512,2)</f>
        <v>23.162187081750218</v>
      </c>
      <c r="U512" s="8">
        <f>LOG(J512,2)</f>
        <v>22.980954598273701</v>
      </c>
      <c r="V512" s="8">
        <f>LOG(K512,2)</f>
        <v>22.853385518791391</v>
      </c>
      <c r="W512" s="8">
        <f>LOG(L512,2)</f>
        <v>23.024115325658737</v>
      </c>
      <c r="X512" s="8">
        <f>LOG(N512,2)</f>
        <v>23.209584698618045</v>
      </c>
      <c r="Y512" s="8">
        <f>LOG(O512,2)</f>
        <v>23.375541284740784</v>
      </c>
      <c r="Z512" s="8">
        <f>LOG(P512,2)</f>
        <v>23.093459314402374</v>
      </c>
      <c r="AA512" s="8">
        <f>LOG(Q512,2)</f>
        <v>23.200895911761314</v>
      </c>
      <c r="AB512" s="8">
        <f>LOG(R512,2)</f>
        <v>23.131829178245475</v>
      </c>
      <c r="AC512" s="8">
        <f>LOG(S512,2)</f>
        <v>23.270476701481915</v>
      </c>
      <c r="AD512" s="3">
        <v>18</v>
      </c>
      <c r="AE512" s="3">
        <v>19</v>
      </c>
      <c r="AF512" s="3">
        <v>18</v>
      </c>
      <c r="AG512" s="3">
        <v>19</v>
      </c>
      <c r="AH512" s="3">
        <v>16</v>
      </c>
      <c r="AI512" s="3">
        <v>16</v>
      </c>
      <c r="AJ512" s="3">
        <v>18</v>
      </c>
      <c r="AK512" s="3">
        <v>19</v>
      </c>
      <c r="AL512" s="3">
        <v>18</v>
      </c>
      <c r="AM512" s="3">
        <v>19</v>
      </c>
      <c r="AN512" s="3">
        <v>19</v>
      </c>
      <c r="AO512" s="3">
        <v>19</v>
      </c>
      <c r="AP512" s="3">
        <v>19</v>
      </c>
      <c r="AQ512" s="3">
        <v>19</v>
      </c>
      <c r="AR512" s="3">
        <v>19</v>
      </c>
      <c r="AS512" s="3">
        <v>19</v>
      </c>
      <c r="AT512" s="3">
        <v>19</v>
      </c>
      <c r="AU512" s="3">
        <v>19</v>
      </c>
      <c r="AV512" s="3">
        <v>19</v>
      </c>
      <c r="AW512" s="3">
        <v>19</v>
      </c>
      <c r="AX512" s="3">
        <v>19</v>
      </c>
      <c r="AY512" s="3">
        <v>19</v>
      </c>
      <c r="AZ512" s="3">
        <v>19</v>
      </c>
      <c r="BA512" s="3">
        <v>19</v>
      </c>
      <c r="BB512" t="s">
        <v>1847</v>
      </c>
      <c r="BC512" t="s">
        <v>1848</v>
      </c>
    </row>
    <row r="513" spans="1:55" x14ac:dyDescent="0.25">
      <c r="A513" t="s">
        <v>909</v>
      </c>
      <c r="B513" s="3">
        <v>14</v>
      </c>
      <c r="C513" s="14">
        <f>M513/H513</f>
        <v>1.1551676730619371</v>
      </c>
      <c r="D513" s="12">
        <f>_xlfn.T.TEST(T513:W513,X513:AC513,2,3)</f>
        <v>1.3844811801211199E-4</v>
      </c>
      <c r="E513" t="s">
        <v>2736</v>
      </c>
      <c r="F513" t="s">
        <v>3250</v>
      </c>
      <c r="G513" t="s">
        <v>910</v>
      </c>
      <c r="H513" s="10">
        <f>AVERAGE(I513:L513)</f>
        <v>595990.5625</v>
      </c>
      <c r="I513" s="5">
        <v>615504.625</v>
      </c>
      <c r="J513" s="5">
        <v>595965.8125</v>
      </c>
      <c r="K513" s="5">
        <v>573890.9375</v>
      </c>
      <c r="L513" s="5">
        <v>598600.875</v>
      </c>
      <c r="M513" s="10">
        <f>AVERAGE(N513:S513)</f>
        <v>688469.03125</v>
      </c>
      <c r="N513" s="5">
        <v>685338.75</v>
      </c>
      <c r="O513" s="5">
        <v>709689.0625</v>
      </c>
      <c r="P513" s="5">
        <v>720570.75</v>
      </c>
      <c r="Q513" s="5">
        <v>666393.3125</v>
      </c>
      <c r="R513" s="5">
        <v>661116.5625</v>
      </c>
      <c r="S513" s="5">
        <v>687705.75</v>
      </c>
      <c r="T513" s="8">
        <f>LOG(I513,2)</f>
        <v>19.231410171828095</v>
      </c>
      <c r="U513" s="8">
        <f>LOG(J513,2)</f>
        <v>19.184870047487735</v>
      </c>
      <c r="V513" s="8">
        <f>LOG(K513,2)</f>
        <v>19.130417066951352</v>
      </c>
      <c r="W513" s="8">
        <f>LOG(L513,2)</f>
        <v>19.191234862122204</v>
      </c>
      <c r="X513" s="8">
        <f>LOG(N513,2)</f>
        <v>19.386457735713492</v>
      </c>
      <c r="Y513" s="8">
        <f>LOG(O513,2)</f>
        <v>19.436827546595953</v>
      </c>
      <c r="Z513" s="8">
        <f>LOG(P513,2)</f>
        <v>19.458780564327494</v>
      </c>
      <c r="AA513" s="8">
        <f>LOG(Q513,2)</f>
        <v>19.346014397241866</v>
      </c>
      <c r="AB513" s="8">
        <f>LOG(R513,2)</f>
        <v>19.334545132425742</v>
      </c>
      <c r="AC513" s="8">
        <f>LOG(S513,2)</f>
        <v>19.39143188264698</v>
      </c>
      <c r="AD513" s="3">
        <v>13</v>
      </c>
      <c r="AE513" s="3">
        <v>13</v>
      </c>
      <c r="AF513" s="3">
        <v>14</v>
      </c>
      <c r="AG513" s="3">
        <v>13</v>
      </c>
      <c r="AH513" s="3">
        <v>9</v>
      </c>
      <c r="AI513" s="3">
        <v>9</v>
      </c>
      <c r="AJ513" s="3">
        <v>13</v>
      </c>
      <c r="AK513" s="3">
        <v>13</v>
      </c>
      <c r="AL513" s="3">
        <v>14</v>
      </c>
      <c r="AM513" s="3">
        <v>18</v>
      </c>
      <c r="AN513" s="3">
        <v>16</v>
      </c>
      <c r="AO513" s="3">
        <v>14</v>
      </c>
      <c r="AP513" s="3">
        <v>14</v>
      </c>
      <c r="AQ513" s="3">
        <v>14</v>
      </c>
      <c r="AR513" s="3">
        <v>14</v>
      </c>
      <c r="AS513" s="3">
        <v>14</v>
      </c>
      <c r="AT513" s="3">
        <v>14</v>
      </c>
      <c r="AU513" s="3">
        <v>14</v>
      </c>
      <c r="AV513" s="3">
        <v>14</v>
      </c>
      <c r="AW513" s="3">
        <v>14</v>
      </c>
      <c r="AX513" s="3">
        <v>14</v>
      </c>
      <c r="AY513" s="3">
        <v>14</v>
      </c>
      <c r="AZ513" s="3">
        <v>14</v>
      </c>
      <c r="BA513" s="3">
        <v>14</v>
      </c>
      <c r="BB513" t="s">
        <v>908</v>
      </c>
      <c r="BC513" t="s">
        <v>909</v>
      </c>
    </row>
    <row r="514" spans="1:55" x14ac:dyDescent="0.25">
      <c r="A514" t="s">
        <v>261</v>
      </c>
      <c r="B514" s="3">
        <v>3</v>
      </c>
      <c r="C514" s="14">
        <f>M514/H514</f>
        <v>1.1559639868239495</v>
      </c>
      <c r="D514" s="12">
        <f>_xlfn.T.TEST(T514:W514,X514:AC514,2,3)</f>
        <v>4.3014543041712788E-4</v>
      </c>
      <c r="E514" t="s">
        <v>2513</v>
      </c>
      <c r="F514" t="s">
        <v>3250</v>
      </c>
      <c r="G514" t="s">
        <v>262</v>
      </c>
      <c r="H514" s="10">
        <f>AVERAGE(I514:L514)</f>
        <v>118327.0625</v>
      </c>
      <c r="I514" s="5">
        <v>114279.4765625</v>
      </c>
      <c r="J514" s="5">
        <v>118899.5703125</v>
      </c>
      <c r="K514" s="5">
        <v>117939.546875</v>
      </c>
      <c r="L514" s="5">
        <v>122189.65625</v>
      </c>
      <c r="M514" s="10">
        <f>AVERAGE(N514:S514)</f>
        <v>136781.82291666666</v>
      </c>
      <c r="N514" s="5">
        <v>136157.296875</v>
      </c>
      <c r="O514" s="5">
        <v>136565.875</v>
      </c>
      <c r="P514" s="5">
        <v>145674.4375</v>
      </c>
      <c r="Q514" s="5">
        <v>125282.390625</v>
      </c>
      <c r="R514" s="5">
        <v>135769.015625</v>
      </c>
      <c r="S514" s="5">
        <v>141241.921875</v>
      </c>
      <c r="T514" s="8">
        <f>LOG(I514,2)</f>
        <v>16.802206807822202</v>
      </c>
      <c r="U514" s="8">
        <f>LOG(J514,2)</f>
        <v>16.85938397581857</v>
      </c>
      <c r="V514" s="8">
        <f>LOG(K514,2)</f>
        <v>16.847688030870156</v>
      </c>
      <c r="W514" s="8">
        <f>LOG(L514,2)</f>
        <v>16.898762635956412</v>
      </c>
      <c r="X514" s="8">
        <f>LOG(N514,2)</f>
        <v>17.054914775094598</v>
      </c>
      <c r="Y514" s="8">
        <f>LOG(O514,2)</f>
        <v>17.059237503315288</v>
      </c>
      <c r="Z514" s="8">
        <f>LOG(P514,2)</f>
        <v>17.152388214382199</v>
      </c>
      <c r="AA514" s="8">
        <f>LOG(Q514,2)</f>
        <v>16.934824121791475</v>
      </c>
      <c r="AB514" s="8">
        <f>LOG(R514,2)</f>
        <v>17.050794748537392</v>
      </c>
      <c r="AC514" s="8">
        <f>LOG(S514,2)</f>
        <v>17.107808831492815</v>
      </c>
      <c r="AD514" s="3">
        <v>3</v>
      </c>
      <c r="AE514" s="3">
        <v>5</v>
      </c>
      <c r="AF514" s="3">
        <v>4</v>
      </c>
      <c r="AG514" s="3">
        <v>5</v>
      </c>
      <c r="AH514" s="3">
        <v>5</v>
      </c>
      <c r="AI514" s="3">
        <v>2</v>
      </c>
      <c r="AJ514" s="3">
        <v>4</v>
      </c>
      <c r="AK514" s="3">
        <v>5</v>
      </c>
      <c r="AL514" s="3">
        <v>4</v>
      </c>
      <c r="AM514" s="3">
        <v>6</v>
      </c>
      <c r="AN514" s="3">
        <v>5</v>
      </c>
      <c r="AO514" s="3">
        <v>3</v>
      </c>
      <c r="AP514" s="3">
        <v>3</v>
      </c>
      <c r="AQ514" s="3">
        <v>3</v>
      </c>
      <c r="AR514" s="3">
        <v>3</v>
      </c>
      <c r="AS514" s="3">
        <v>3</v>
      </c>
      <c r="AT514" s="3">
        <v>3</v>
      </c>
      <c r="AU514" s="3">
        <v>3</v>
      </c>
      <c r="AV514" s="3">
        <v>3</v>
      </c>
      <c r="AW514" s="3">
        <v>3</v>
      </c>
      <c r="AX514" s="3">
        <v>3</v>
      </c>
      <c r="AY514" s="3">
        <v>3</v>
      </c>
      <c r="AZ514" s="3">
        <v>3</v>
      </c>
      <c r="BA514" s="3">
        <v>3</v>
      </c>
      <c r="BB514" t="s">
        <v>260</v>
      </c>
      <c r="BC514" t="s">
        <v>261</v>
      </c>
    </row>
    <row r="515" spans="1:55" x14ac:dyDescent="0.25">
      <c r="A515" t="s">
        <v>804</v>
      </c>
      <c r="B515" s="3">
        <v>3</v>
      </c>
      <c r="C515" s="14">
        <f>M515/H515</f>
        <v>1.1561219048826095</v>
      </c>
      <c r="D515" s="12">
        <f>_xlfn.T.TEST(T515:W515,X515:AC515,2,3)</f>
        <v>3.0071093228755535E-3</v>
      </c>
      <c r="E515" t="s">
        <v>2700</v>
      </c>
      <c r="F515" t="s">
        <v>3250</v>
      </c>
      <c r="G515" t="s">
        <v>805</v>
      </c>
      <c r="H515" s="10">
        <f>AVERAGE(I515:L515)</f>
        <v>175309.87890625</v>
      </c>
      <c r="I515" s="5">
        <v>180781.859375</v>
      </c>
      <c r="J515" s="5">
        <v>183733.109375</v>
      </c>
      <c r="K515" s="5">
        <v>167209.734375</v>
      </c>
      <c r="L515" s="5">
        <v>169514.8125</v>
      </c>
      <c r="M515" s="10">
        <f>AVERAGE(N515:S515)</f>
        <v>202679.59114583334</v>
      </c>
      <c r="N515" s="5">
        <v>208291.75</v>
      </c>
      <c r="O515" s="5">
        <v>180363.71875</v>
      </c>
      <c r="P515" s="5">
        <v>205679.1875</v>
      </c>
      <c r="Q515" s="5">
        <v>215080.953125</v>
      </c>
      <c r="R515" s="5">
        <v>203282.1875</v>
      </c>
      <c r="S515" s="5">
        <v>203379.75</v>
      </c>
      <c r="T515" s="8">
        <f>LOG(I515,2)</f>
        <v>17.463890391665736</v>
      </c>
      <c r="U515" s="8">
        <f>LOG(J515,2)</f>
        <v>17.487252103210473</v>
      </c>
      <c r="V515" s="8">
        <f>LOG(K515,2)</f>
        <v>17.351299313038275</v>
      </c>
      <c r="W515" s="8">
        <f>LOG(L515,2)</f>
        <v>17.371051818515809</v>
      </c>
      <c r="X515" s="8">
        <f>LOG(N515,2)</f>
        <v>17.668246172817796</v>
      </c>
      <c r="Y515" s="8">
        <f>LOG(O515,2)</f>
        <v>17.46054963540465</v>
      </c>
      <c r="Z515" s="8">
        <f>LOG(P515,2)</f>
        <v>17.650036290615436</v>
      </c>
      <c r="AA515" s="8">
        <f>LOG(Q515,2)</f>
        <v>17.714520244438187</v>
      </c>
      <c r="AB515" s="8">
        <f>LOG(R515,2)</f>
        <v>17.633124279726342</v>
      </c>
      <c r="AC515" s="8">
        <f>LOG(S515,2)</f>
        <v>17.63381651533852</v>
      </c>
      <c r="AD515" s="3">
        <v>10</v>
      </c>
      <c r="AE515" s="3">
        <v>9</v>
      </c>
      <c r="AF515" s="3">
        <v>9</v>
      </c>
      <c r="AG515" s="3">
        <v>10</v>
      </c>
      <c r="AH515" s="3">
        <v>8</v>
      </c>
      <c r="AI515" s="3">
        <v>8</v>
      </c>
      <c r="AJ515" s="3">
        <v>8</v>
      </c>
      <c r="AK515" s="3">
        <v>9</v>
      </c>
      <c r="AL515" s="3">
        <v>8</v>
      </c>
      <c r="AM515" s="3">
        <v>9</v>
      </c>
      <c r="AN515" s="3">
        <v>9</v>
      </c>
      <c r="AO515" s="3">
        <v>9</v>
      </c>
      <c r="AP515" s="3">
        <v>3</v>
      </c>
      <c r="AQ515" s="3">
        <v>3</v>
      </c>
      <c r="AR515" s="3">
        <v>3</v>
      </c>
      <c r="AS515" s="3">
        <v>3</v>
      </c>
      <c r="AT515" s="3">
        <v>3</v>
      </c>
      <c r="AU515" s="3">
        <v>3</v>
      </c>
      <c r="AV515" s="3">
        <v>3</v>
      </c>
      <c r="AW515" s="3">
        <v>3</v>
      </c>
      <c r="AX515" s="3">
        <v>3</v>
      </c>
      <c r="AY515" s="3">
        <v>3</v>
      </c>
      <c r="AZ515" s="3">
        <v>3</v>
      </c>
      <c r="BA515" s="3">
        <v>3</v>
      </c>
      <c r="BB515" t="s">
        <v>803</v>
      </c>
      <c r="BC515" t="s">
        <v>804</v>
      </c>
    </row>
    <row r="516" spans="1:55" x14ac:dyDescent="0.25">
      <c r="A516" t="s">
        <v>882</v>
      </c>
      <c r="B516" s="3">
        <v>23</v>
      </c>
      <c r="C516" s="14">
        <f>M516/H516</f>
        <v>1.1569566807255627</v>
      </c>
      <c r="D516" s="12">
        <f>_xlfn.T.TEST(T516:W516,X516:AC516,2,3)</f>
        <v>8.8348062616621544E-3</v>
      </c>
      <c r="E516" t="s">
        <v>2727</v>
      </c>
      <c r="F516" t="s">
        <v>3250</v>
      </c>
      <c r="G516" t="s">
        <v>883</v>
      </c>
      <c r="H516" s="10">
        <f>AVERAGE(I516:L516)</f>
        <v>447360.9453125</v>
      </c>
      <c r="I516" s="5">
        <v>440374.125</v>
      </c>
      <c r="J516" s="5">
        <v>470735.125</v>
      </c>
      <c r="K516" s="5">
        <v>438482.4375</v>
      </c>
      <c r="L516" s="5">
        <v>439852.09375</v>
      </c>
      <c r="M516" s="10">
        <f>AVERAGE(N516:S516)</f>
        <v>517577.234375</v>
      </c>
      <c r="N516" s="5">
        <v>530746.125</v>
      </c>
      <c r="O516" s="5">
        <v>432159.34375</v>
      </c>
      <c r="P516" s="5">
        <v>525754.375</v>
      </c>
      <c r="Q516" s="5">
        <v>543931.6875</v>
      </c>
      <c r="R516" s="5">
        <v>531145.875</v>
      </c>
      <c r="S516" s="5">
        <v>541726</v>
      </c>
      <c r="T516" s="8">
        <f>LOG(I516,2)</f>
        <v>18.748370177601469</v>
      </c>
      <c r="U516" s="8">
        <f>LOG(J516,2)</f>
        <v>18.84455598153804</v>
      </c>
      <c r="V516" s="8">
        <f>LOG(K516,2)</f>
        <v>18.742159534121495</v>
      </c>
      <c r="W516" s="8">
        <f>LOG(L516,2)</f>
        <v>18.746658953900514</v>
      </c>
      <c r="X516" s="8">
        <f>LOG(N516,2)</f>
        <v>19.017662407428151</v>
      </c>
      <c r="Y516" s="8">
        <f>LOG(O516,2)</f>
        <v>18.72120382861204</v>
      </c>
      <c r="Z516" s="8">
        <f>LOG(P516,2)</f>
        <v>19.004029424652153</v>
      </c>
      <c r="AA516" s="8">
        <f>LOG(Q516,2)</f>
        <v>19.053065948902432</v>
      </c>
      <c r="AB516" s="8">
        <f>LOG(R516,2)</f>
        <v>19.018748614631594</v>
      </c>
      <c r="AC516" s="8">
        <f>LOG(S516,2)</f>
        <v>19.047203808684777</v>
      </c>
      <c r="AD516" s="3">
        <v>12</v>
      </c>
      <c r="AE516" s="3">
        <v>19</v>
      </c>
      <c r="AF516" s="3">
        <v>14</v>
      </c>
      <c r="AG516" s="3">
        <v>14</v>
      </c>
      <c r="AH516" s="3">
        <v>5</v>
      </c>
      <c r="AI516" s="3">
        <v>8</v>
      </c>
      <c r="AJ516" s="3">
        <v>17</v>
      </c>
      <c r="AK516" s="3">
        <v>14</v>
      </c>
      <c r="AL516" s="3">
        <v>24</v>
      </c>
      <c r="AM516" s="3">
        <v>25</v>
      </c>
      <c r="AN516" s="3">
        <v>23</v>
      </c>
      <c r="AO516" s="3">
        <v>20</v>
      </c>
      <c r="AP516" s="3">
        <v>23</v>
      </c>
      <c r="AQ516" s="3">
        <v>23</v>
      </c>
      <c r="AR516" s="3">
        <v>23</v>
      </c>
      <c r="AS516" s="3">
        <v>23</v>
      </c>
      <c r="AT516" s="3">
        <v>23</v>
      </c>
      <c r="AU516" s="3">
        <v>23</v>
      </c>
      <c r="AV516" s="3">
        <v>23</v>
      </c>
      <c r="AW516" s="3">
        <v>23</v>
      </c>
      <c r="AX516" s="3">
        <v>23</v>
      </c>
      <c r="AY516" s="3">
        <v>23</v>
      </c>
      <c r="AZ516" s="3">
        <v>23</v>
      </c>
      <c r="BA516" s="3">
        <v>23</v>
      </c>
      <c r="BB516" t="s">
        <v>881</v>
      </c>
      <c r="BC516" t="s">
        <v>882</v>
      </c>
    </row>
    <row r="517" spans="1:55" x14ac:dyDescent="0.25">
      <c r="A517" t="s">
        <v>1035</v>
      </c>
      <c r="B517" s="3">
        <v>4</v>
      </c>
      <c r="C517" s="14">
        <f>M517/H517</f>
        <v>1.1584435651201701</v>
      </c>
      <c r="D517" s="12">
        <f>_xlfn.T.TEST(T517:W517,X517:AC517,2,3)</f>
        <v>1.0668427989408374E-2</v>
      </c>
      <c r="E517" t="s">
        <v>2779</v>
      </c>
      <c r="F517" t="s">
        <v>3250</v>
      </c>
      <c r="G517" t="s">
        <v>1036</v>
      </c>
      <c r="H517" s="10">
        <f>AVERAGE(I517:L517)</f>
        <v>66759.1123046875</v>
      </c>
      <c r="I517" s="5">
        <v>63601.28515625</v>
      </c>
      <c r="J517" s="5">
        <v>66210.15625</v>
      </c>
      <c r="K517" s="5">
        <v>68475.1875</v>
      </c>
      <c r="L517" s="5">
        <v>68749.8203125</v>
      </c>
      <c r="M517" s="10">
        <f>AVERAGE(N517:S517)</f>
        <v>77336.6640625</v>
      </c>
      <c r="N517" s="5">
        <v>81699.578125</v>
      </c>
      <c r="O517" s="5">
        <v>89110.15625</v>
      </c>
      <c r="P517" s="5">
        <v>70156.3515625</v>
      </c>
      <c r="Q517" s="5">
        <v>72958.0234375</v>
      </c>
      <c r="R517" s="5">
        <v>71535.390625</v>
      </c>
      <c r="S517" s="5">
        <v>78560.484375</v>
      </c>
      <c r="T517" s="8">
        <f>LOG(I517,2)</f>
        <v>15.956768297100217</v>
      </c>
      <c r="U517" s="8">
        <f>LOG(J517,2)</f>
        <v>16.014764914522392</v>
      </c>
      <c r="V517" s="8">
        <f>LOG(K517,2)</f>
        <v>16.063293690899233</v>
      </c>
      <c r="W517" s="8">
        <f>LOG(L517,2)</f>
        <v>16.069068322388961</v>
      </c>
      <c r="X517" s="8">
        <f>LOG(N517,2)</f>
        <v>16.318041008244254</v>
      </c>
      <c r="Y517" s="8">
        <f>LOG(O517,2)</f>
        <v>16.443302250538867</v>
      </c>
      <c r="Z517" s="8">
        <f>LOG(P517,2)</f>
        <v>16.098286102823106</v>
      </c>
      <c r="AA517" s="8">
        <f>LOG(Q517,2)</f>
        <v>16.154779024409237</v>
      </c>
      <c r="AB517" s="8">
        <f>LOG(R517,2)</f>
        <v>16.126369540981653</v>
      </c>
      <c r="AC517" s="8">
        <f>LOG(S517,2)</f>
        <v>16.261516204355523</v>
      </c>
      <c r="AD517" s="3">
        <v>3</v>
      </c>
      <c r="AE517" s="3">
        <v>2</v>
      </c>
      <c r="AF517" s="3">
        <v>2</v>
      </c>
      <c r="AG517" s="3">
        <v>2</v>
      </c>
      <c r="AH517" s="3">
        <v>2</v>
      </c>
      <c r="AI517" s="3">
        <v>2</v>
      </c>
      <c r="AJ517" s="3">
        <v>3</v>
      </c>
      <c r="AK517" s="3">
        <v>2</v>
      </c>
      <c r="AL517" s="3">
        <v>3</v>
      </c>
      <c r="AM517" s="3">
        <v>5</v>
      </c>
      <c r="AN517" s="3">
        <v>4</v>
      </c>
      <c r="AO517" s="3">
        <v>3</v>
      </c>
      <c r="AP517" s="3">
        <v>4</v>
      </c>
      <c r="AQ517" s="3">
        <v>4</v>
      </c>
      <c r="AR517" s="3">
        <v>4</v>
      </c>
      <c r="AS517" s="3">
        <v>4</v>
      </c>
      <c r="AT517" s="3">
        <v>4</v>
      </c>
      <c r="AU517" s="3">
        <v>4</v>
      </c>
      <c r="AV517" s="3">
        <v>4</v>
      </c>
      <c r="AW517" s="3">
        <v>4</v>
      </c>
      <c r="AX517" s="3">
        <v>4</v>
      </c>
      <c r="AY517" s="3">
        <v>4</v>
      </c>
      <c r="AZ517" s="3">
        <v>4</v>
      </c>
      <c r="BA517" s="3">
        <v>4</v>
      </c>
      <c r="BB517" t="s">
        <v>1034</v>
      </c>
      <c r="BC517" t="s">
        <v>1035</v>
      </c>
    </row>
    <row r="518" spans="1:55" x14ac:dyDescent="0.25">
      <c r="A518" t="s">
        <v>861</v>
      </c>
      <c r="B518" s="3">
        <v>3</v>
      </c>
      <c r="C518" s="14">
        <f>M518/H518</f>
        <v>1.1591565688906984</v>
      </c>
      <c r="D518" s="12">
        <f>_xlfn.T.TEST(T518:W518,X518:AC518,2,3)</f>
        <v>2.7630507344981068E-3</v>
      </c>
      <c r="E518" t="s">
        <v>2720</v>
      </c>
      <c r="F518" t="s">
        <v>3250</v>
      </c>
      <c r="G518" t="s">
        <v>862</v>
      </c>
      <c r="H518" s="10">
        <f>AVERAGE(I518:L518)</f>
        <v>53134.927734375</v>
      </c>
      <c r="I518" s="5">
        <v>55243.3828125</v>
      </c>
      <c r="J518" s="5">
        <v>49648.51953125</v>
      </c>
      <c r="K518" s="5">
        <v>52729.86328125</v>
      </c>
      <c r="L518" s="5">
        <v>54917.9453125</v>
      </c>
      <c r="M518" s="10">
        <f>AVERAGE(N518:S518)</f>
        <v>61591.700520833336</v>
      </c>
      <c r="N518" s="5">
        <v>62078.2734375</v>
      </c>
      <c r="O518" s="5">
        <v>59854.78125</v>
      </c>
      <c r="P518" s="5">
        <v>62861.8671875</v>
      </c>
      <c r="Q518" s="5">
        <v>66775.3828125</v>
      </c>
      <c r="R518" s="5">
        <v>58682.9375</v>
      </c>
      <c r="S518" s="5">
        <v>59296.9609375</v>
      </c>
      <c r="T518" s="8">
        <f>LOG(I518,2)</f>
        <v>15.753514044862124</v>
      </c>
      <c r="U518" s="8">
        <f>LOG(J518,2)</f>
        <v>15.599463078234253</v>
      </c>
      <c r="V518" s="8">
        <f>LOG(K518,2)</f>
        <v>15.686332635631535</v>
      </c>
      <c r="W518" s="8">
        <f>LOG(L518,2)</f>
        <v>15.744990029380446</v>
      </c>
      <c r="X518" s="8">
        <f>LOG(N518,2)</f>
        <v>15.921800812432165</v>
      </c>
      <c r="Y518" s="8">
        <f>LOG(O518,2)</f>
        <v>15.869178875008158</v>
      </c>
      <c r="Z518" s="8">
        <f>LOG(P518,2)</f>
        <v>15.939897504726831</v>
      </c>
      <c r="AA518" s="8">
        <f>LOG(Q518,2)</f>
        <v>16.027028721171533</v>
      </c>
      <c r="AB518" s="8">
        <f>LOG(R518,2)</f>
        <v>15.840653469555502</v>
      </c>
      <c r="AC518" s="8">
        <f>LOG(S518,2)</f>
        <v>15.855670545825781</v>
      </c>
      <c r="AD518" s="3">
        <v>3</v>
      </c>
      <c r="AE518" s="3">
        <v>4</v>
      </c>
      <c r="AF518" s="3">
        <v>3</v>
      </c>
      <c r="AG518" s="3">
        <v>3</v>
      </c>
      <c r="AH518" s="3">
        <v>0</v>
      </c>
      <c r="AI518" s="3">
        <v>1</v>
      </c>
      <c r="AJ518" s="3">
        <v>4</v>
      </c>
      <c r="AK518" s="3">
        <v>3</v>
      </c>
      <c r="AL518" s="3">
        <v>5</v>
      </c>
      <c r="AM518" s="3">
        <v>5</v>
      </c>
      <c r="AN518" s="3">
        <v>4</v>
      </c>
      <c r="AO518" s="3">
        <v>4</v>
      </c>
      <c r="AP518" s="3">
        <v>3</v>
      </c>
      <c r="AQ518" s="3">
        <v>3</v>
      </c>
      <c r="AR518" s="3">
        <v>3</v>
      </c>
      <c r="AS518" s="3">
        <v>3</v>
      </c>
      <c r="AT518" s="3">
        <v>3</v>
      </c>
      <c r="AU518" s="3">
        <v>3</v>
      </c>
      <c r="AV518" s="3">
        <v>3</v>
      </c>
      <c r="AW518" s="3">
        <v>3</v>
      </c>
      <c r="AX518" s="3">
        <v>3</v>
      </c>
      <c r="AY518" s="3">
        <v>3</v>
      </c>
      <c r="AZ518" s="3">
        <v>3</v>
      </c>
      <c r="BA518" s="3">
        <v>3</v>
      </c>
      <c r="BB518" t="s">
        <v>860</v>
      </c>
      <c r="BC518" t="s">
        <v>861</v>
      </c>
    </row>
    <row r="519" spans="1:55" x14ac:dyDescent="0.25">
      <c r="A519" t="s">
        <v>849</v>
      </c>
      <c r="B519" s="3">
        <v>22</v>
      </c>
      <c r="C519" s="14">
        <f>M519/H519</f>
        <v>1.1597147150742624</v>
      </c>
      <c r="D519" s="12">
        <f>_xlfn.T.TEST(T519:W519,X519:AC519,2,3)</f>
        <v>3.9182543655863072E-3</v>
      </c>
      <c r="E519" t="s">
        <v>2716</v>
      </c>
      <c r="F519" t="s">
        <v>3250</v>
      </c>
      <c r="G519" t="s">
        <v>850</v>
      </c>
      <c r="H519" s="10">
        <f>AVERAGE(I519:L519)</f>
        <v>1515135.84375</v>
      </c>
      <c r="I519" s="5">
        <v>1612634.375</v>
      </c>
      <c r="J519" s="5">
        <v>1522691.875</v>
      </c>
      <c r="K519" s="5">
        <v>1423773.125</v>
      </c>
      <c r="L519" s="5">
        <v>1501444</v>
      </c>
      <c r="M519" s="10">
        <f>AVERAGE(N519:S519)</f>
        <v>1757125.3333333333</v>
      </c>
      <c r="N519" s="5">
        <v>1823912.875</v>
      </c>
      <c r="O519" s="5">
        <v>1708657.875</v>
      </c>
      <c r="P519" s="5">
        <v>1952897.75</v>
      </c>
      <c r="Q519" s="5">
        <v>1695818.75</v>
      </c>
      <c r="R519" s="5">
        <v>1664518</v>
      </c>
      <c r="S519" s="5">
        <v>1696946.75</v>
      </c>
      <c r="T519" s="8">
        <f>LOG(I519,2)</f>
        <v>20.620987949437726</v>
      </c>
      <c r="U519" s="8">
        <f>LOG(J519,2)</f>
        <v>20.538192603478326</v>
      </c>
      <c r="V519" s="8">
        <f>LOG(K519,2)</f>
        <v>20.441287843778639</v>
      </c>
      <c r="W519" s="8">
        <f>LOG(L519,2)</f>
        <v>20.517919236407771</v>
      </c>
      <c r="X519" s="8">
        <f>LOG(N519,2)</f>
        <v>20.798605385555177</v>
      </c>
      <c r="Y519" s="8">
        <f>LOG(O519,2)</f>
        <v>20.704432124060524</v>
      </c>
      <c r="Z519" s="8">
        <f>LOG(P519,2)</f>
        <v>20.897184983766657</v>
      </c>
      <c r="AA519" s="8">
        <f>LOG(Q519,2)</f>
        <v>20.693550551460149</v>
      </c>
      <c r="AB519" s="8">
        <f>LOG(R519,2)</f>
        <v>20.66667304110624</v>
      </c>
      <c r="AC519" s="8">
        <f>LOG(S519,2)</f>
        <v>20.694509863305356</v>
      </c>
      <c r="AD519" s="3">
        <v>14</v>
      </c>
      <c r="AE519" s="3">
        <v>19</v>
      </c>
      <c r="AF519" s="3">
        <v>15</v>
      </c>
      <c r="AG519" s="3">
        <v>16</v>
      </c>
      <c r="AH519" s="3">
        <v>11</v>
      </c>
      <c r="AI519" s="3">
        <v>11</v>
      </c>
      <c r="AJ519" s="3">
        <v>17</v>
      </c>
      <c r="AK519" s="3">
        <v>18</v>
      </c>
      <c r="AL519" s="3">
        <v>19</v>
      </c>
      <c r="AM519" s="3">
        <v>23</v>
      </c>
      <c r="AN519" s="3">
        <v>24</v>
      </c>
      <c r="AO519" s="3">
        <v>22</v>
      </c>
      <c r="AP519" s="3">
        <v>22</v>
      </c>
      <c r="AQ519" s="3">
        <v>22</v>
      </c>
      <c r="AR519" s="3">
        <v>22</v>
      </c>
      <c r="AS519" s="3">
        <v>22</v>
      </c>
      <c r="AT519" s="3">
        <v>22</v>
      </c>
      <c r="AU519" s="3">
        <v>22</v>
      </c>
      <c r="AV519" s="3">
        <v>22</v>
      </c>
      <c r="AW519" s="3">
        <v>22</v>
      </c>
      <c r="AX519" s="3">
        <v>22</v>
      </c>
      <c r="AY519" s="3">
        <v>22</v>
      </c>
      <c r="AZ519" s="3">
        <v>22</v>
      </c>
      <c r="BA519" s="3">
        <v>22</v>
      </c>
      <c r="BB519" t="s">
        <v>848</v>
      </c>
      <c r="BC519" t="s">
        <v>849</v>
      </c>
    </row>
    <row r="520" spans="1:55" x14ac:dyDescent="0.25">
      <c r="A520" t="s">
        <v>1647</v>
      </c>
      <c r="B520" s="3">
        <v>7</v>
      </c>
      <c r="C520" s="14">
        <f>M520/H520</f>
        <v>1.1608638606006123</v>
      </c>
      <c r="D520" s="12">
        <f>_xlfn.T.TEST(T520:W520,X520:AC520,2,3)</f>
        <v>1.9251407317503352E-2</v>
      </c>
      <c r="E520" t="s">
        <v>2991</v>
      </c>
      <c r="F520" t="s">
        <v>3250</v>
      </c>
      <c r="G520" t="s">
        <v>1648</v>
      </c>
      <c r="H520" s="10">
        <f>AVERAGE(I520:L520)</f>
        <v>149376.25390625</v>
      </c>
      <c r="I520" s="5">
        <v>160088.59375</v>
      </c>
      <c r="J520" s="5">
        <v>146229.703125</v>
      </c>
      <c r="K520" s="5">
        <v>149601.484375</v>
      </c>
      <c r="L520" s="5">
        <v>141585.234375</v>
      </c>
      <c r="M520" s="10">
        <f>AVERAGE(N520:S520)</f>
        <v>173405.49479166666</v>
      </c>
      <c r="N520" s="5">
        <v>188330.734375</v>
      </c>
      <c r="O520" s="5">
        <v>149517</v>
      </c>
      <c r="P520" s="5">
        <v>196760.421875</v>
      </c>
      <c r="Q520" s="5">
        <v>179162.53125</v>
      </c>
      <c r="R520" s="5">
        <v>164378.359375</v>
      </c>
      <c r="S520" s="5">
        <v>162283.921875</v>
      </c>
      <c r="T520" s="8">
        <f>LOG(I520,2)</f>
        <v>17.288510994492551</v>
      </c>
      <c r="U520" s="8">
        <f>LOG(J520,2)</f>
        <v>17.157876865060935</v>
      </c>
      <c r="V520" s="8">
        <f>LOG(K520,2)</f>
        <v>17.190764964433932</v>
      </c>
      <c r="W520" s="8">
        <f>LOG(L520,2)</f>
        <v>17.111311292084345</v>
      </c>
      <c r="X520" s="8">
        <f>LOG(N520,2)</f>
        <v>17.522908932233726</v>
      </c>
      <c r="Y520" s="8">
        <f>LOG(O520,2)</f>
        <v>17.189950001812409</v>
      </c>
      <c r="Z520" s="8">
        <f>LOG(P520,2)</f>
        <v>17.586080527903626</v>
      </c>
      <c r="AA520" s="8">
        <f>LOG(Q520,2)</f>
        <v>17.450909428618843</v>
      </c>
      <c r="AB520" s="8">
        <f>LOG(R520,2)</f>
        <v>17.326660853277517</v>
      </c>
      <c r="AC520" s="8">
        <f>LOG(S520,2)</f>
        <v>17.308160547765588</v>
      </c>
      <c r="AD520" s="3">
        <v>8</v>
      </c>
      <c r="AE520" s="3">
        <v>8</v>
      </c>
      <c r="AF520" s="3">
        <v>8</v>
      </c>
      <c r="AG520" s="3">
        <v>8</v>
      </c>
      <c r="AH520" s="3">
        <v>5</v>
      </c>
      <c r="AI520" s="3">
        <v>6</v>
      </c>
      <c r="AJ520" s="3">
        <v>8</v>
      </c>
      <c r="AK520" s="3">
        <v>7</v>
      </c>
      <c r="AL520" s="3">
        <v>9</v>
      </c>
      <c r="AM520" s="3">
        <v>9</v>
      </c>
      <c r="AN520" s="3">
        <v>9</v>
      </c>
      <c r="AO520" s="3">
        <v>10</v>
      </c>
      <c r="AP520" s="3">
        <v>7</v>
      </c>
      <c r="AQ520" s="3">
        <v>7</v>
      </c>
      <c r="AR520" s="3">
        <v>7</v>
      </c>
      <c r="AS520" s="3">
        <v>7</v>
      </c>
      <c r="AT520" s="3">
        <v>7</v>
      </c>
      <c r="AU520" s="3">
        <v>7</v>
      </c>
      <c r="AV520" s="3">
        <v>7</v>
      </c>
      <c r="AW520" s="3">
        <v>7</v>
      </c>
      <c r="AX520" s="3">
        <v>7</v>
      </c>
      <c r="AY520" s="3">
        <v>7</v>
      </c>
      <c r="AZ520" s="3">
        <v>7</v>
      </c>
      <c r="BA520" s="3">
        <v>7</v>
      </c>
      <c r="BB520" t="s">
        <v>1646</v>
      </c>
      <c r="BC520" t="s">
        <v>1647</v>
      </c>
    </row>
    <row r="521" spans="1:55" x14ac:dyDescent="0.25">
      <c r="A521" t="s">
        <v>417</v>
      </c>
      <c r="B521" s="3">
        <v>9</v>
      </c>
      <c r="C521" s="14">
        <f>M521/H521</f>
        <v>1.1620210744390089</v>
      </c>
      <c r="D521" s="12">
        <f>_xlfn.T.TEST(T521:W521,X521:AC521,2,3)</f>
        <v>3.5879963218756639E-2</v>
      </c>
      <c r="E521" t="s">
        <v>2567</v>
      </c>
      <c r="F521" t="s">
        <v>3250</v>
      </c>
      <c r="G521" t="s">
        <v>418</v>
      </c>
      <c r="H521" s="10">
        <f>AVERAGE(I521:L521)</f>
        <v>249733.8125</v>
      </c>
      <c r="I521" s="5">
        <v>241840.484375</v>
      </c>
      <c r="J521" s="5">
        <v>248611.34375</v>
      </c>
      <c r="K521" s="5">
        <v>281330.5625</v>
      </c>
      <c r="L521" s="5">
        <v>227152.859375</v>
      </c>
      <c r="M521" s="10">
        <f>AVERAGE(N521:S521)</f>
        <v>290195.953125</v>
      </c>
      <c r="N521" s="5">
        <v>286691.1875</v>
      </c>
      <c r="O521" s="5">
        <v>290787.28125</v>
      </c>
      <c r="P521" s="5">
        <v>291227.6875</v>
      </c>
      <c r="Q521" s="5">
        <v>284401.75</v>
      </c>
      <c r="R521" s="5">
        <v>277297.71875</v>
      </c>
      <c r="S521" s="5">
        <v>310770.09375</v>
      </c>
      <c r="T521" s="8">
        <f>LOG(I521,2)</f>
        <v>17.883696248048278</v>
      </c>
      <c r="U521" s="8">
        <f>LOG(J521,2)</f>
        <v>17.923532600266054</v>
      </c>
      <c r="V521" s="8">
        <f>LOG(K521,2)</f>
        <v>18.101906763570408</v>
      </c>
      <c r="W521" s="8">
        <f>LOG(L521,2)</f>
        <v>17.793303940430935</v>
      </c>
      <c r="X521" s="8">
        <f>LOG(N521,2)</f>
        <v>18.129138033199247</v>
      </c>
      <c r="Y521" s="8">
        <f>LOG(O521,2)</f>
        <v>18.149604643010569</v>
      </c>
      <c r="Z521" s="8">
        <f>LOG(P521,2)</f>
        <v>18.151787995907775</v>
      </c>
      <c r="AA521" s="8">
        <f>LOG(Q521,2)</f>
        <v>18.11757081670973</v>
      </c>
      <c r="AB521" s="8">
        <f>LOG(R521,2)</f>
        <v>18.08107622221846</v>
      </c>
      <c r="AC521" s="8">
        <f>LOG(S521,2)</f>
        <v>18.245488150400874</v>
      </c>
      <c r="AD521" s="3">
        <v>6</v>
      </c>
      <c r="AE521" s="3">
        <v>7</v>
      </c>
      <c r="AF521" s="3">
        <v>7</v>
      </c>
      <c r="AG521" s="3">
        <v>6</v>
      </c>
      <c r="AH521" s="3">
        <v>7</v>
      </c>
      <c r="AI521" s="3">
        <v>5</v>
      </c>
      <c r="AJ521" s="3">
        <v>8</v>
      </c>
      <c r="AK521" s="3">
        <v>7</v>
      </c>
      <c r="AL521" s="3">
        <v>9</v>
      </c>
      <c r="AM521" s="3">
        <v>9</v>
      </c>
      <c r="AN521" s="3">
        <v>9</v>
      </c>
      <c r="AO521" s="3">
        <v>7</v>
      </c>
      <c r="AP521" s="3">
        <v>9</v>
      </c>
      <c r="AQ521" s="3">
        <v>9</v>
      </c>
      <c r="AR521" s="3">
        <v>9</v>
      </c>
      <c r="AS521" s="3">
        <v>9</v>
      </c>
      <c r="AT521" s="3">
        <v>9</v>
      </c>
      <c r="AU521" s="3">
        <v>9</v>
      </c>
      <c r="AV521" s="3">
        <v>9</v>
      </c>
      <c r="AW521" s="3">
        <v>9</v>
      </c>
      <c r="AX521" s="3">
        <v>9</v>
      </c>
      <c r="AY521" s="3">
        <v>9</v>
      </c>
      <c r="AZ521" s="3">
        <v>9</v>
      </c>
      <c r="BA521" s="3">
        <v>9</v>
      </c>
      <c r="BB521" t="s">
        <v>416</v>
      </c>
      <c r="BC521" t="s">
        <v>417</v>
      </c>
    </row>
    <row r="522" spans="1:55" x14ac:dyDescent="0.25">
      <c r="A522" t="s">
        <v>2403</v>
      </c>
      <c r="B522" s="3">
        <v>6</v>
      </c>
      <c r="C522" s="14">
        <f>M522/H522</f>
        <v>1.1633828526336967</v>
      </c>
      <c r="D522" s="12">
        <f>_xlfn.T.TEST(T522:W522,X522:AC522,2,3)</f>
        <v>3.5027512641195475E-2</v>
      </c>
      <c r="E522" t="s">
        <v>3228</v>
      </c>
      <c r="F522" t="s">
        <v>3250</v>
      </c>
      <c r="G522" t="s">
        <v>2404</v>
      </c>
      <c r="H522" s="10">
        <f>AVERAGE(I522:L522)</f>
        <v>223104.03515625</v>
      </c>
      <c r="I522" s="5">
        <v>246868.6875</v>
      </c>
      <c r="J522" s="5">
        <v>198088.984375</v>
      </c>
      <c r="K522" s="5">
        <v>229018.3125</v>
      </c>
      <c r="L522" s="5">
        <v>218440.15625</v>
      </c>
      <c r="M522" s="10">
        <f>AVERAGE(N522:S522)</f>
        <v>259555.40885416666</v>
      </c>
      <c r="N522" s="5">
        <v>253619.640625</v>
      </c>
      <c r="O522" s="5">
        <v>264860.3125</v>
      </c>
      <c r="P522" s="5">
        <v>274991.125</v>
      </c>
      <c r="Q522" s="5">
        <v>277295</v>
      </c>
      <c r="R522" s="5">
        <v>239210.9375</v>
      </c>
      <c r="S522" s="5">
        <v>247355.4375</v>
      </c>
      <c r="T522" s="8">
        <f>LOG(I522,2)</f>
        <v>17.913384332977948</v>
      </c>
      <c r="U522" s="8">
        <f>LOG(J522,2)</f>
        <v>17.595789129376833</v>
      </c>
      <c r="V522" s="8">
        <f>LOG(K522,2)</f>
        <v>17.805103436499866</v>
      </c>
      <c r="W522" s="8">
        <f>LOG(L522,2)</f>
        <v>17.736878568320147</v>
      </c>
      <c r="X522" s="8">
        <f>LOG(N522,2)</f>
        <v>17.952306948364818</v>
      </c>
      <c r="Y522" s="8">
        <f>LOG(O522,2)</f>
        <v>18.014872156388957</v>
      </c>
      <c r="Z522" s="8">
        <f>LOG(P522,2)</f>
        <v>18.069025532619197</v>
      </c>
      <c r="AA522" s="8">
        <f>LOG(Q522,2)</f>
        <v>18.081062077326148</v>
      </c>
      <c r="AB522" s="8">
        <f>LOG(R522,2)</f>
        <v>17.867923830177929</v>
      </c>
      <c r="AC522" s="8">
        <f>LOG(S522,2)</f>
        <v>17.916226088378718</v>
      </c>
      <c r="AD522" s="3">
        <v>6</v>
      </c>
      <c r="AE522" s="3">
        <v>7</v>
      </c>
      <c r="AF522" s="3">
        <v>6</v>
      </c>
      <c r="AG522" s="3">
        <v>6</v>
      </c>
      <c r="AH522" s="3">
        <v>6</v>
      </c>
      <c r="AI522" s="3">
        <v>6</v>
      </c>
      <c r="AJ522" s="3">
        <v>6</v>
      </c>
      <c r="AK522" s="3">
        <v>6</v>
      </c>
      <c r="AL522" s="3">
        <v>7</v>
      </c>
      <c r="AM522" s="3">
        <v>7</v>
      </c>
      <c r="AN522" s="3">
        <v>6</v>
      </c>
      <c r="AO522" s="3">
        <v>6</v>
      </c>
      <c r="AP522" s="3">
        <v>6</v>
      </c>
      <c r="AQ522" s="3">
        <v>6</v>
      </c>
      <c r="AR522" s="3">
        <v>6</v>
      </c>
      <c r="AS522" s="3">
        <v>6</v>
      </c>
      <c r="AT522" s="3">
        <v>6</v>
      </c>
      <c r="AU522" s="3">
        <v>6</v>
      </c>
      <c r="AV522" s="3">
        <v>6</v>
      </c>
      <c r="AW522" s="3">
        <v>6</v>
      </c>
      <c r="AX522" s="3">
        <v>6</v>
      </c>
      <c r="AY522" s="3">
        <v>6</v>
      </c>
      <c r="AZ522" s="3">
        <v>6</v>
      </c>
      <c r="BA522" s="3">
        <v>6</v>
      </c>
      <c r="BB522" t="s">
        <v>2402</v>
      </c>
      <c r="BC522" t="s">
        <v>2403</v>
      </c>
    </row>
    <row r="523" spans="1:55" x14ac:dyDescent="0.25">
      <c r="A523" t="s">
        <v>1554</v>
      </c>
      <c r="B523" s="3">
        <v>19</v>
      </c>
      <c r="C523" s="14">
        <f>M523/H523</f>
        <v>1.1634090169293358</v>
      </c>
      <c r="D523" s="12">
        <f>_xlfn.T.TEST(T523:W523,X523:AC523,2,3)</f>
        <v>4.8938472176800051E-2</v>
      </c>
      <c r="E523" t="s">
        <v>2959</v>
      </c>
      <c r="F523" t="s">
        <v>3250</v>
      </c>
      <c r="G523" t="s">
        <v>1555</v>
      </c>
      <c r="H523" s="10">
        <f>AVERAGE(I523:L523)</f>
        <v>801592.40625</v>
      </c>
      <c r="I523" s="5">
        <v>919549.5</v>
      </c>
      <c r="J523" s="5">
        <v>764837.5625</v>
      </c>
      <c r="K523" s="5">
        <v>722812.5625</v>
      </c>
      <c r="L523" s="5">
        <v>799170</v>
      </c>
      <c r="M523" s="10">
        <f>AVERAGE(N523:S523)</f>
        <v>932579.83333333337</v>
      </c>
      <c r="N523" s="5">
        <v>991883.4375</v>
      </c>
      <c r="O523" s="5">
        <v>994247.6875</v>
      </c>
      <c r="P523" s="5">
        <v>903657.5625</v>
      </c>
      <c r="Q523" s="5">
        <v>855635.9375</v>
      </c>
      <c r="R523" s="5">
        <v>899317.75</v>
      </c>
      <c r="S523" s="5">
        <v>950736.625</v>
      </c>
      <c r="T523" s="8">
        <f>LOG(I523,2)</f>
        <v>19.81056771245888</v>
      </c>
      <c r="U523" s="8">
        <f>LOG(J523,2)</f>
        <v>19.544793852752516</v>
      </c>
      <c r="V523" s="8">
        <f>LOG(K523,2)</f>
        <v>19.463262054932287</v>
      </c>
      <c r="W523" s="8">
        <f>LOG(L523,2)</f>
        <v>19.608142901331441</v>
      </c>
      <c r="X523" s="8">
        <f>LOG(N523,2)</f>
        <v>19.919811064785524</v>
      </c>
      <c r="Y523" s="8">
        <f>LOG(O523,2)</f>
        <v>19.923245775936838</v>
      </c>
      <c r="Z523" s="8">
        <f>LOG(P523,2)</f>
        <v>19.785416646991926</v>
      </c>
      <c r="AA523" s="8">
        <f>LOG(Q523,2)</f>
        <v>19.706637552737114</v>
      </c>
      <c r="AB523" s="8">
        <f>LOG(R523,2)</f>
        <v>19.778471418157729</v>
      </c>
      <c r="AC523" s="8">
        <f>LOG(S523,2)</f>
        <v>19.858686212545216</v>
      </c>
      <c r="AD523" s="3">
        <v>18</v>
      </c>
      <c r="AE523" s="3">
        <v>17</v>
      </c>
      <c r="AF523" s="3">
        <v>16</v>
      </c>
      <c r="AG523" s="3">
        <v>18</v>
      </c>
      <c r="AH523" s="3">
        <v>18</v>
      </c>
      <c r="AI523" s="3">
        <v>16</v>
      </c>
      <c r="AJ523" s="3">
        <v>19</v>
      </c>
      <c r="AK523" s="3">
        <v>19</v>
      </c>
      <c r="AL523" s="3">
        <v>19</v>
      </c>
      <c r="AM523" s="3">
        <v>20</v>
      </c>
      <c r="AN523" s="3">
        <v>20</v>
      </c>
      <c r="AO523" s="3">
        <v>19</v>
      </c>
      <c r="AP523" s="3">
        <v>19</v>
      </c>
      <c r="AQ523" s="3">
        <v>19</v>
      </c>
      <c r="AR523" s="3">
        <v>19</v>
      </c>
      <c r="AS523" s="3">
        <v>19</v>
      </c>
      <c r="AT523" s="3">
        <v>19</v>
      </c>
      <c r="AU523" s="3">
        <v>19</v>
      </c>
      <c r="AV523" s="3">
        <v>19</v>
      </c>
      <c r="AW523" s="3">
        <v>19</v>
      </c>
      <c r="AX523" s="3">
        <v>19</v>
      </c>
      <c r="AY523" s="3">
        <v>19</v>
      </c>
      <c r="AZ523" s="3">
        <v>19</v>
      </c>
      <c r="BA523" s="3">
        <v>19</v>
      </c>
      <c r="BB523" t="s">
        <v>1553</v>
      </c>
      <c r="BC523" t="s">
        <v>1554</v>
      </c>
    </row>
    <row r="524" spans="1:55" x14ac:dyDescent="0.25">
      <c r="A524" t="s">
        <v>720</v>
      </c>
      <c r="B524" s="3">
        <v>7</v>
      </c>
      <c r="C524" s="14">
        <f>M524/H524</f>
        <v>1.1653792590145804</v>
      </c>
      <c r="D524" s="12">
        <f>_xlfn.T.TEST(T524:W524,X524:AC524,2,3)</f>
        <v>2.7790546137774052E-2</v>
      </c>
      <c r="E524" t="s">
        <v>2670</v>
      </c>
      <c r="F524" t="s">
        <v>3250</v>
      </c>
      <c r="G524" t="s">
        <v>721</v>
      </c>
      <c r="H524" s="10">
        <f>AVERAGE(I524:L524)</f>
        <v>111256.96875</v>
      </c>
      <c r="I524" s="5">
        <v>121829.4375</v>
      </c>
      <c r="J524" s="5">
        <v>103912.890625</v>
      </c>
      <c r="K524" s="5">
        <v>115223.0078125</v>
      </c>
      <c r="L524" s="5">
        <v>104062.5390625</v>
      </c>
      <c r="M524" s="10">
        <f>AVERAGE(N524:S524)</f>
        <v>129656.56380208333</v>
      </c>
      <c r="N524" s="5">
        <v>146762.171875</v>
      </c>
      <c r="O524" s="5">
        <v>119972.8671875</v>
      </c>
      <c r="P524" s="5">
        <v>123375.4609375</v>
      </c>
      <c r="Q524" s="5">
        <v>113939.6328125</v>
      </c>
      <c r="R524" s="5">
        <v>136097.125</v>
      </c>
      <c r="S524" s="5">
        <v>137792.125</v>
      </c>
      <c r="T524" s="8">
        <f>LOG(I524,2)</f>
        <v>16.894503246465508</v>
      </c>
      <c r="U524" s="8">
        <f>LOG(J524,2)</f>
        <v>16.665015109306456</v>
      </c>
      <c r="V524" s="8">
        <f>LOG(K524,2)</f>
        <v>16.814069298358948</v>
      </c>
      <c r="W524" s="8">
        <f>LOG(L524,2)</f>
        <v>16.667091288172802</v>
      </c>
      <c r="X524" s="8">
        <f>LOG(N524,2)</f>
        <v>17.163120634163892</v>
      </c>
      <c r="Y524" s="8">
        <f>LOG(O524,2)</f>
        <v>16.872348640269685</v>
      </c>
      <c r="Z524" s="8">
        <f>LOG(P524,2)</f>
        <v>16.912695949116486</v>
      </c>
      <c r="AA524" s="8">
        <f>LOG(Q524,2)</f>
        <v>16.797910136465067</v>
      </c>
      <c r="AB524" s="8">
        <f>LOG(R524,2)</f>
        <v>17.054277065216617</v>
      </c>
      <c r="AC524" s="8">
        <f>LOG(S524,2)</f>
        <v>17.072133912928251</v>
      </c>
      <c r="AD524" s="3">
        <v>4</v>
      </c>
      <c r="AE524" s="3">
        <v>6</v>
      </c>
      <c r="AF524" s="3">
        <v>2</v>
      </c>
      <c r="AG524" s="3">
        <v>4</v>
      </c>
      <c r="AH524" s="3">
        <v>1</v>
      </c>
      <c r="AI524" s="3">
        <v>2</v>
      </c>
      <c r="AJ524" s="3">
        <v>5</v>
      </c>
      <c r="AK524" s="3">
        <v>5</v>
      </c>
      <c r="AL524" s="3">
        <v>7</v>
      </c>
      <c r="AM524" s="3">
        <v>7</v>
      </c>
      <c r="AN524" s="3">
        <v>8</v>
      </c>
      <c r="AO524" s="3">
        <v>6</v>
      </c>
      <c r="AP524" s="3">
        <v>7</v>
      </c>
      <c r="AQ524" s="3">
        <v>7</v>
      </c>
      <c r="AR524" s="3">
        <v>7</v>
      </c>
      <c r="AS524" s="3">
        <v>7</v>
      </c>
      <c r="AT524" s="3">
        <v>7</v>
      </c>
      <c r="AU524" s="3">
        <v>7</v>
      </c>
      <c r="AV524" s="3">
        <v>7</v>
      </c>
      <c r="AW524" s="3">
        <v>7</v>
      </c>
      <c r="AX524" s="3">
        <v>7</v>
      </c>
      <c r="AY524" s="3">
        <v>7</v>
      </c>
      <c r="AZ524" s="3">
        <v>7</v>
      </c>
      <c r="BA524" s="3">
        <v>7</v>
      </c>
      <c r="BB524" t="s">
        <v>719</v>
      </c>
      <c r="BC524" t="s">
        <v>720</v>
      </c>
    </row>
    <row r="525" spans="1:55" x14ac:dyDescent="0.25">
      <c r="A525" t="s">
        <v>462</v>
      </c>
      <c r="B525" s="3">
        <v>8</v>
      </c>
      <c r="C525" s="14">
        <f>M525/H525</f>
        <v>1.1654952071578564</v>
      </c>
      <c r="D525" s="12">
        <f>_xlfn.T.TEST(T525:W525,X525:AC525,2,3)</f>
        <v>3.5288227357946643E-2</v>
      </c>
      <c r="E525" t="s">
        <v>2582</v>
      </c>
      <c r="F525" t="s">
        <v>3250</v>
      </c>
      <c r="G525" t="s">
        <v>463</v>
      </c>
      <c r="H525" s="10">
        <f>AVERAGE(I525:L525)</f>
        <v>241502.84765625</v>
      </c>
      <c r="I525" s="5">
        <v>240089.53125</v>
      </c>
      <c r="J525" s="5">
        <v>216477.375</v>
      </c>
      <c r="K525" s="5">
        <v>271843.46875</v>
      </c>
      <c r="L525" s="5">
        <v>237601.015625</v>
      </c>
      <c r="M525" s="10">
        <f>AVERAGE(N525:S525)</f>
        <v>281470.41145833331</v>
      </c>
      <c r="N525" s="5">
        <v>283364.5625</v>
      </c>
      <c r="O525" s="5">
        <v>289832.9375</v>
      </c>
      <c r="P525" s="5">
        <v>307174.78125</v>
      </c>
      <c r="Q525" s="5">
        <v>283278.03125</v>
      </c>
      <c r="R525" s="5">
        <v>275206.65625</v>
      </c>
      <c r="S525" s="5">
        <v>249965.5</v>
      </c>
      <c r="T525" s="8">
        <f>LOG(I525,2)</f>
        <v>17.873212972786561</v>
      </c>
      <c r="U525" s="8">
        <f>LOG(J525,2)</f>
        <v>17.723856724880886</v>
      </c>
      <c r="V525" s="8">
        <f>LOG(K525,2)</f>
        <v>18.052416641122846</v>
      </c>
      <c r="W525" s="8">
        <f>LOG(L525,2)</f>
        <v>17.858181477385337</v>
      </c>
      <c r="X525" s="8">
        <f>LOG(N525,2)</f>
        <v>18.112299820899345</v>
      </c>
      <c r="Y525" s="8">
        <f>LOG(O525,2)</f>
        <v>18.144862030917984</v>
      </c>
      <c r="Z525" s="8">
        <f>LOG(P525,2)</f>
        <v>18.22870025150166</v>
      </c>
      <c r="AA525" s="8">
        <f>LOG(Q525,2)</f>
        <v>18.111859196747172</v>
      </c>
      <c r="AB525" s="8">
        <f>LOG(R525,2)</f>
        <v>18.070155838454784</v>
      </c>
      <c r="AC525" s="8">
        <f>LOG(S525,2)</f>
        <v>17.931369463669927</v>
      </c>
      <c r="AD525" s="3">
        <v>8</v>
      </c>
      <c r="AE525" s="3">
        <v>8</v>
      </c>
      <c r="AF525" s="3">
        <v>6</v>
      </c>
      <c r="AG525" s="3">
        <v>10</v>
      </c>
      <c r="AH525" s="3">
        <v>5</v>
      </c>
      <c r="AI525" s="3">
        <v>6</v>
      </c>
      <c r="AJ525" s="3">
        <v>10</v>
      </c>
      <c r="AK525" s="3">
        <v>9</v>
      </c>
      <c r="AL525" s="3">
        <v>8</v>
      </c>
      <c r="AM525" s="3">
        <v>10</v>
      </c>
      <c r="AN525" s="3">
        <v>11</v>
      </c>
      <c r="AO525" s="3">
        <v>8</v>
      </c>
      <c r="AP525" s="3">
        <v>8</v>
      </c>
      <c r="AQ525" s="3">
        <v>8</v>
      </c>
      <c r="AR525" s="3">
        <v>8</v>
      </c>
      <c r="AS525" s="3">
        <v>8</v>
      </c>
      <c r="AT525" s="3">
        <v>8</v>
      </c>
      <c r="AU525" s="3">
        <v>8</v>
      </c>
      <c r="AV525" s="3">
        <v>8</v>
      </c>
      <c r="AW525" s="3">
        <v>8</v>
      </c>
      <c r="AX525" s="3">
        <v>8</v>
      </c>
      <c r="AY525" s="3">
        <v>8</v>
      </c>
      <c r="AZ525" s="3">
        <v>8</v>
      </c>
      <c r="BA525" s="3">
        <v>8</v>
      </c>
      <c r="BB525" t="s">
        <v>461</v>
      </c>
      <c r="BC525" t="s">
        <v>462</v>
      </c>
    </row>
    <row r="526" spans="1:55" x14ac:dyDescent="0.25">
      <c r="A526" t="s">
        <v>1893</v>
      </c>
      <c r="B526" s="3">
        <v>10</v>
      </c>
      <c r="C526" s="14">
        <f>M526/H526</f>
        <v>1.167117765671162</v>
      </c>
      <c r="D526" s="12">
        <f>_xlfn.T.TEST(T526:W526,X526:AC526,2,3)</f>
        <v>1.1784372700289383E-2</v>
      </c>
      <c r="E526" t="s">
        <v>3074</v>
      </c>
      <c r="F526" t="s">
        <v>3250</v>
      </c>
      <c r="G526" t="s">
        <v>1894</v>
      </c>
      <c r="H526" s="10">
        <f>AVERAGE(I526:L526)</f>
        <v>1041992.25</v>
      </c>
      <c r="I526" s="5">
        <v>1118563.25</v>
      </c>
      <c r="J526" s="5">
        <v>948092.1875</v>
      </c>
      <c r="K526" s="5">
        <v>1067278.25</v>
      </c>
      <c r="L526" s="5">
        <v>1034035.3125</v>
      </c>
      <c r="M526" s="10">
        <f>AVERAGE(N526:S526)</f>
        <v>1216127.6666666667</v>
      </c>
      <c r="N526" s="5">
        <v>1164720</v>
      </c>
      <c r="O526" s="5">
        <v>1296302.375</v>
      </c>
      <c r="P526" s="5">
        <v>1215326.375</v>
      </c>
      <c r="Q526" s="5">
        <v>1227588.625</v>
      </c>
      <c r="R526" s="5">
        <v>1261479.875</v>
      </c>
      <c r="S526" s="5">
        <v>1131348.75</v>
      </c>
      <c r="T526" s="8">
        <f>LOG(I526,2)</f>
        <v>20.093215406303571</v>
      </c>
      <c r="U526" s="8">
        <f>LOG(J526,2)</f>
        <v>19.854667820462073</v>
      </c>
      <c r="V526" s="8">
        <f>LOG(K526,2)</f>
        <v>20.025504919396734</v>
      </c>
      <c r="W526" s="8">
        <f>LOG(L526,2)</f>
        <v>19.97985402412473</v>
      </c>
      <c r="X526" s="8">
        <f>LOG(N526,2)</f>
        <v>20.151551740372717</v>
      </c>
      <c r="Y526" s="8">
        <f>LOG(O526,2)</f>
        <v>20.305970849299058</v>
      </c>
      <c r="Z526" s="8">
        <f>LOG(P526,2)</f>
        <v>20.212912369874417</v>
      </c>
      <c r="AA526" s="8">
        <f>LOG(Q526,2)</f>
        <v>20.227395752098396</v>
      </c>
      <c r="AB526" s="8">
        <f>LOG(R526,2)</f>
        <v>20.266685759808585</v>
      </c>
      <c r="AC526" s="8">
        <f>LOG(S526,2)</f>
        <v>20.109612292938813</v>
      </c>
      <c r="AD526" s="3">
        <v>9</v>
      </c>
      <c r="AE526" s="3">
        <v>8</v>
      </c>
      <c r="AF526" s="3">
        <v>9</v>
      </c>
      <c r="AG526" s="3">
        <v>9</v>
      </c>
      <c r="AH526" s="3">
        <v>9</v>
      </c>
      <c r="AI526" s="3">
        <v>8</v>
      </c>
      <c r="AJ526" s="3">
        <v>10</v>
      </c>
      <c r="AK526" s="3">
        <v>10</v>
      </c>
      <c r="AL526" s="3">
        <v>10</v>
      </c>
      <c r="AM526" s="3">
        <v>10</v>
      </c>
      <c r="AN526" s="3">
        <v>10</v>
      </c>
      <c r="AO526" s="3">
        <v>10</v>
      </c>
      <c r="AP526" s="3">
        <v>10</v>
      </c>
      <c r="AQ526" s="3">
        <v>10</v>
      </c>
      <c r="AR526" s="3">
        <v>10</v>
      </c>
      <c r="AS526" s="3">
        <v>10</v>
      </c>
      <c r="AT526" s="3">
        <v>10</v>
      </c>
      <c r="AU526" s="3">
        <v>10</v>
      </c>
      <c r="AV526" s="3">
        <v>10</v>
      </c>
      <c r="AW526" s="3">
        <v>10</v>
      </c>
      <c r="AX526" s="3">
        <v>10</v>
      </c>
      <c r="AY526" s="3">
        <v>10</v>
      </c>
      <c r="AZ526" s="3">
        <v>10</v>
      </c>
      <c r="BA526" s="3">
        <v>10</v>
      </c>
      <c r="BB526" t="s">
        <v>1892</v>
      </c>
      <c r="BC526" t="s">
        <v>1893</v>
      </c>
    </row>
    <row r="527" spans="1:55" x14ac:dyDescent="0.25">
      <c r="A527" t="s">
        <v>1779</v>
      </c>
      <c r="B527" s="3">
        <v>4</v>
      </c>
      <c r="C527" s="14">
        <f>M527/H527</f>
        <v>1.1672155976946188</v>
      </c>
      <c r="D527" s="12">
        <f>_xlfn.T.TEST(T527:W527,X527:AC527,2,3)</f>
        <v>5.8003870490104066E-3</v>
      </c>
      <c r="E527" t="s">
        <v>3035</v>
      </c>
      <c r="F527" t="s">
        <v>3250</v>
      </c>
      <c r="G527" t="s">
        <v>1780</v>
      </c>
      <c r="H527" s="10">
        <f>AVERAGE(I527:L527)</f>
        <v>810861.015625</v>
      </c>
      <c r="I527" s="5">
        <v>822112.0625</v>
      </c>
      <c r="J527" s="5">
        <v>867900.625</v>
      </c>
      <c r="K527" s="5">
        <v>751623.4375</v>
      </c>
      <c r="L527" s="5">
        <v>801807.9375</v>
      </c>
      <c r="M527" s="10">
        <f>AVERAGE(N527:S527)</f>
        <v>946449.625</v>
      </c>
      <c r="N527" s="5">
        <v>961448.8125</v>
      </c>
      <c r="O527" s="5">
        <v>940029.375</v>
      </c>
      <c r="P527" s="5">
        <v>898884.8125</v>
      </c>
      <c r="Q527" s="5">
        <v>1052910.375</v>
      </c>
      <c r="R527" s="5">
        <v>926619.625</v>
      </c>
      <c r="S527" s="5">
        <v>898804.75</v>
      </c>
      <c r="T527" s="8">
        <f>LOG(I527,2)</f>
        <v>19.648975536219346</v>
      </c>
      <c r="U527" s="8">
        <f>LOG(J527,2)</f>
        <v>19.727170337351712</v>
      </c>
      <c r="V527" s="8">
        <f>LOG(K527,2)</f>
        <v>19.519650528738456</v>
      </c>
      <c r="W527" s="8">
        <f>LOG(L527,2)</f>
        <v>19.612897173959926</v>
      </c>
      <c r="X527" s="8">
        <f>LOG(N527,2)</f>
        <v>19.874850525014775</v>
      </c>
      <c r="Y527" s="8">
        <f>LOG(O527,2)</f>
        <v>19.842346314742688</v>
      </c>
      <c r="Z527" s="8">
        <f>LOG(P527,2)</f>
        <v>19.777776728016185</v>
      </c>
      <c r="AA527" s="8">
        <f>LOG(Q527,2)</f>
        <v>20.00595120697362</v>
      </c>
      <c r="AB527" s="8">
        <f>LOG(R527,2)</f>
        <v>19.821617712161281</v>
      </c>
      <c r="AC527" s="8">
        <f>LOG(S527,2)</f>
        <v>19.777648223324164</v>
      </c>
      <c r="AD527" s="3">
        <v>4</v>
      </c>
      <c r="AE527" s="3">
        <v>4</v>
      </c>
      <c r="AF527" s="3">
        <v>4</v>
      </c>
      <c r="AG527" s="3">
        <v>4</v>
      </c>
      <c r="AH527" s="3">
        <v>3</v>
      </c>
      <c r="AI527" s="3">
        <v>4</v>
      </c>
      <c r="AJ527" s="3">
        <v>4</v>
      </c>
      <c r="AK527" s="3">
        <v>4</v>
      </c>
      <c r="AL527" s="3">
        <v>4</v>
      </c>
      <c r="AM527" s="3">
        <v>4</v>
      </c>
      <c r="AN527" s="3">
        <v>4</v>
      </c>
      <c r="AO527" s="3">
        <v>4</v>
      </c>
      <c r="AP527" s="3">
        <v>4</v>
      </c>
      <c r="AQ527" s="3">
        <v>4</v>
      </c>
      <c r="AR527" s="3">
        <v>4</v>
      </c>
      <c r="AS527" s="3">
        <v>4</v>
      </c>
      <c r="AT527" s="3">
        <v>4</v>
      </c>
      <c r="AU527" s="3">
        <v>4</v>
      </c>
      <c r="AV527" s="3">
        <v>4</v>
      </c>
      <c r="AW527" s="3">
        <v>4</v>
      </c>
      <c r="AX527" s="3">
        <v>4</v>
      </c>
      <c r="AY527" s="3">
        <v>4</v>
      </c>
      <c r="AZ527" s="3">
        <v>4</v>
      </c>
      <c r="BA527" s="3">
        <v>4</v>
      </c>
      <c r="BB527" t="s">
        <v>1778</v>
      </c>
      <c r="BC527" t="s">
        <v>1779</v>
      </c>
    </row>
    <row r="528" spans="1:55" x14ac:dyDescent="0.25">
      <c r="A528" t="s">
        <v>141</v>
      </c>
      <c r="B528" s="3">
        <v>9</v>
      </c>
      <c r="C528" s="14">
        <f>M528/H528</f>
        <v>1.1683199160366202</v>
      </c>
      <c r="D528" s="12">
        <f>_xlfn.T.TEST(T528:W528,X528:AC528,2,3)</f>
        <v>2.0464300841421861E-2</v>
      </c>
      <c r="E528" t="s">
        <v>2472</v>
      </c>
      <c r="F528" t="s">
        <v>3248</v>
      </c>
      <c r="G528" t="s">
        <v>142</v>
      </c>
      <c r="H528" s="10">
        <f>AVERAGE(I528:L528)</f>
        <v>685517.109375</v>
      </c>
      <c r="I528" s="5">
        <v>748895.5625</v>
      </c>
      <c r="J528" s="5">
        <v>641621.625</v>
      </c>
      <c r="K528" s="5">
        <v>647183.1875</v>
      </c>
      <c r="L528" s="5">
        <v>704368.0625</v>
      </c>
      <c r="M528" s="10">
        <f>AVERAGE(N528:S528)</f>
        <v>800903.29166666663</v>
      </c>
      <c r="N528" s="5">
        <v>898186.9375</v>
      </c>
      <c r="O528" s="5">
        <v>805631.4375</v>
      </c>
      <c r="P528" s="5">
        <v>866734.625</v>
      </c>
      <c r="Q528" s="5">
        <v>783484.875</v>
      </c>
      <c r="R528" s="5">
        <v>695517.125</v>
      </c>
      <c r="S528" s="5">
        <v>755864.75</v>
      </c>
      <c r="T528" s="8">
        <f>LOG(I528,2)</f>
        <v>19.514405015592377</v>
      </c>
      <c r="U528" s="8">
        <f>LOG(J528,2)</f>
        <v>19.291363241158738</v>
      </c>
      <c r="V528" s="8">
        <f>LOG(K528,2)</f>
        <v>19.303814604415109</v>
      </c>
      <c r="W528" s="8">
        <f>LOG(L528,2)</f>
        <v>19.425969970321656</v>
      </c>
      <c r="X528" s="8">
        <f>LOG(N528,2)</f>
        <v>19.776656215324053</v>
      </c>
      <c r="Y528" s="8">
        <f>LOG(O528,2)</f>
        <v>19.619760455994538</v>
      </c>
      <c r="Z528" s="8">
        <f>LOG(P528,2)</f>
        <v>19.725230814133752</v>
      </c>
      <c r="AA528" s="8">
        <f>LOG(Q528,2)</f>
        <v>19.579545898498914</v>
      </c>
      <c r="AB528" s="8">
        <f>LOG(R528,2)</f>
        <v>19.407726511631957</v>
      </c>
      <c r="AC528" s="8">
        <f>LOG(S528,2)</f>
        <v>19.527768584596842</v>
      </c>
      <c r="AD528" s="3">
        <v>13</v>
      </c>
      <c r="AE528" s="3">
        <v>15</v>
      </c>
      <c r="AF528" s="3">
        <v>13</v>
      </c>
      <c r="AG528" s="3">
        <v>14</v>
      </c>
      <c r="AH528" s="3">
        <v>13</v>
      </c>
      <c r="AI528" s="3">
        <v>13</v>
      </c>
      <c r="AJ528" s="3">
        <v>15</v>
      </c>
      <c r="AK528" s="3">
        <v>14</v>
      </c>
      <c r="AL528" s="3">
        <v>15</v>
      </c>
      <c r="AM528" s="3">
        <v>16</v>
      </c>
      <c r="AN528" s="3">
        <v>14</v>
      </c>
      <c r="AO528" s="3">
        <v>16</v>
      </c>
      <c r="AP528" s="3">
        <v>9</v>
      </c>
      <c r="AQ528" s="3">
        <v>9</v>
      </c>
      <c r="AR528" s="3">
        <v>9</v>
      </c>
      <c r="AS528" s="3">
        <v>9</v>
      </c>
      <c r="AT528" s="3">
        <v>9</v>
      </c>
      <c r="AU528" s="3">
        <v>9</v>
      </c>
      <c r="AV528" s="3">
        <v>9</v>
      </c>
      <c r="AW528" s="3">
        <v>9</v>
      </c>
      <c r="AX528" s="3">
        <v>9</v>
      </c>
      <c r="AY528" s="3">
        <v>9</v>
      </c>
      <c r="AZ528" s="3">
        <v>9</v>
      </c>
      <c r="BA528" s="3">
        <v>9</v>
      </c>
      <c r="BB528" t="s">
        <v>140</v>
      </c>
      <c r="BC528" t="s">
        <v>141</v>
      </c>
    </row>
    <row r="529" spans="1:55" x14ac:dyDescent="0.25">
      <c r="A529" t="s">
        <v>825</v>
      </c>
      <c r="B529" s="3">
        <v>14</v>
      </c>
      <c r="C529" s="14">
        <f>M529/H529</f>
        <v>1.168526807450917</v>
      </c>
      <c r="D529" s="12">
        <f>_xlfn.T.TEST(T529:W529,X529:AC529,2,3)</f>
        <v>8.2987779229797831E-3</v>
      </c>
      <c r="E529" t="s">
        <v>2708</v>
      </c>
      <c r="F529" t="s">
        <v>3250</v>
      </c>
      <c r="G529" t="s">
        <v>826</v>
      </c>
      <c r="H529" s="10">
        <f>AVERAGE(I529:L529)</f>
        <v>374659.421875</v>
      </c>
      <c r="I529" s="5">
        <v>399648.65625</v>
      </c>
      <c r="J529" s="5">
        <v>352080.59375</v>
      </c>
      <c r="K529" s="5">
        <v>367275.03125</v>
      </c>
      <c r="L529" s="5">
        <v>379633.40625</v>
      </c>
      <c r="M529" s="10">
        <f>AVERAGE(N529:S529)</f>
        <v>437799.578125</v>
      </c>
      <c r="N529" s="5">
        <v>504313.375</v>
      </c>
      <c r="O529" s="5">
        <v>400095.375</v>
      </c>
      <c r="P529" s="5">
        <v>439652.0625</v>
      </c>
      <c r="Q529" s="5">
        <v>414516.09375</v>
      </c>
      <c r="R529" s="5">
        <v>410972.71875</v>
      </c>
      <c r="S529" s="5">
        <v>457247.84375</v>
      </c>
      <c r="T529" s="8">
        <f>LOG(I529,2)</f>
        <v>18.608372712865709</v>
      </c>
      <c r="U529" s="8">
        <f>LOG(J529,2)</f>
        <v>18.425546184250148</v>
      </c>
      <c r="V529" s="8">
        <f>LOG(K529,2)</f>
        <v>18.486501293957947</v>
      </c>
      <c r="W529" s="8">
        <f>LOG(L529,2)</f>
        <v>18.534247423883983</v>
      </c>
      <c r="X529" s="8">
        <f>LOG(N529,2)</f>
        <v>18.943960962254938</v>
      </c>
      <c r="Y529" s="8">
        <f>LOG(O529,2)</f>
        <v>18.609984426031772</v>
      </c>
      <c r="Z529" s="8">
        <f>LOG(P529,2)</f>
        <v>18.7460027111862</v>
      </c>
      <c r="AA529" s="8">
        <f>LOG(Q529,2)</f>
        <v>18.661068590446323</v>
      </c>
      <c r="AB529" s="8">
        <f>LOG(R529,2)</f>
        <v>18.648683102333049</v>
      </c>
      <c r="AC529" s="8">
        <f>LOG(S529,2)</f>
        <v>18.802616841089829</v>
      </c>
      <c r="AD529" s="3">
        <v>9</v>
      </c>
      <c r="AE529" s="3">
        <v>11</v>
      </c>
      <c r="AF529" s="3">
        <v>11</v>
      </c>
      <c r="AG529" s="3">
        <v>9</v>
      </c>
      <c r="AH529" s="3">
        <v>7</v>
      </c>
      <c r="AI529" s="3">
        <v>9</v>
      </c>
      <c r="AJ529" s="3">
        <v>9</v>
      </c>
      <c r="AK529" s="3">
        <v>10</v>
      </c>
      <c r="AL529" s="3">
        <v>14</v>
      </c>
      <c r="AM529" s="3">
        <v>14</v>
      </c>
      <c r="AN529" s="3">
        <v>13</v>
      </c>
      <c r="AO529" s="3">
        <v>14</v>
      </c>
      <c r="AP529" s="3">
        <v>14</v>
      </c>
      <c r="AQ529" s="3">
        <v>14</v>
      </c>
      <c r="AR529" s="3">
        <v>14</v>
      </c>
      <c r="AS529" s="3">
        <v>14</v>
      </c>
      <c r="AT529" s="3">
        <v>14</v>
      </c>
      <c r="AU529" s="3">
        <v>14</v>
      </c>
      <c r="AV529" s="3">
        <v>14</v>
      </c>
      <c r="AW529" s="3">
        <v>14</v>
      </c>
      <c r="AX529" s="3">
        <v>14</v>
      </c>
      <c r="AY529" s="3">
        <v>14</v>
      </c>
      <c r="AZ529" s="3">
        <v>14</v>
      </c>
      <c r="BA529" s="3">
        <v>14</v>
      </c>
      <c r="BB529" t="s">
        <v>824</v>
      </c>
      <c r="BC529" t="s">
        <v>825</v>
      </c>
    </row>
    <row r="530" spans="1:55" x14ac:dyDescent="0.25">
      <c r="A530" t="s">
        <v>2184</v>
      </c>
      <c r="B530" s="3">
        <v>8</v>
      </c>
      <c r="C530" s="14">
        <f>M530/H530</f>
        <v>1.1697564321706904</v>
      </c>
      <c r="D530" s="12">
        <f>_xlfn.T.TEST(T530:W530,X530:AC530,2,3)</f>
        <v>3.1279357716411972E-2</v>
      </c>
      <c r="E530" t="s">
        <v>3160</v>
      </c>
      <c r="F530" t="s">
        <v>3250</v>
      </c>
      <c r="G530" t="s">
        <v>2185</v>
      </c>
      <c r="H530" s="10">
        <f>AVERAGE(I530:L530)</f>
        <v>173269.453125</v>
      </c>
      <c r="I530" s="5">
        <v>181935.328125</v>
      </c>
      <c r="J530" s="5">
        <v>159714.53125</v>
      </c>
      <c r="K530" s="5">
        <v>159854.53125</v>
      </c>
      <c r="L530" s="5">
        <v>191573.421875</v>
      </c>
      <c r="M530" s="10">
        <f>AVERAGE(N530:S530)</f>
        <v>202683.05729166666</v>
      </c>
      <c r="N530" s="5">
        <v>211773.453125</v>
      </c>
      <c r="O530" s="5">
        <v>202484.328125</v>
      </c>
      <c r="P530" s="5">
        <v>222558.765625</v>
      </c>
      <c r="Q530" s="5">
        <v>197529.578125</v>
      </c>
      <c r="R530" s="5">
        <v>191394.71875</v>
      </c>
      <c r="S530" s="5">
        <v>190357.5</v>
      </c>
      <c r="T530" s="8">
        <f>LOG(I530,2)</f>
        <v>17.473066186540983</v>
      </c>
      <c r="U530" s="8">
        <f>LOG(J530,2)</f>
        <v>17.285136053363772</v>
      </c>
      <c r="V530" s="8">
        <f>LOG(K530,2)</f>
        <v>17.286400113889943</v>
      </c>
      <c r="W530" s="8">
        <f>LOG(L530,2)</f>
        <v>17.54753789569428</v>
      </c>
      <c r="X530" s="8">
        <f>LOG(N530,2)</f>
        <v>17.692162225970542</v>
      </c>
      <c r="Y530" s="8">
        <f>LOG(O530,2)</f>
        <v>17.627450725094345</v>
      </c>
      <c r="Z530" s="8">
        <f>LOG(P530,2)</f>
        <v>17.763826797849671</v>
      </c>
      <c r="AA530" s="8">
        <f>LOG(Q530,2)</f>
        <v>17.591709173393507</v>
      </c>
      <c r="AB530" s="8">
        <f>LOG(R530,2)</f>
        <v>17.546191495805662</v>
      </c>
      <c r="AC530" s="8">
        <f>LOG(S530,2)</f>
        <v>17.5383518869934</v>
      </c>
      <c r="AD530" s="3">
        <v>6</v>
      </c>
      <c r="AE530" s="3">
        <v>5</v>
      </c>
      <c r="AF530" s="3">
        <v>6</v>
      </c>
      <c r="AG530" s="3">
        <v>5</v>
      </c>
      <c r="AH530" s="3">
        <v>5</v>
      </c>
      <c r="AI530" s="3">
        <v>7</v>
      </c>
      <c r="AJ530" s="3">
        <v>7</v>
      </c>
      <c r="AK530" s="3">
        <v>8</v>
      </c>
      <c r="AL530" s="3">
        <v>8</v>
      </c>
      <c r="AM530" s="3">
        <v>7</v>
      </c>
      <c r="AN530" s="3">
        <v>7</v>
      </c>
      <c r="AO530" s="3">
        <v>6</v>
      </c>
      <c r="AP530" s="3">
        <v>8</v>
      </c>
      <c r="AQ530" s="3">
        <v>8</v>
      </c>
      <c r="AR530" s="3">
        <v>8</v>
      </c>
      <c r="AS530" s="3">
        <v>8</v>
      </c>
      <c r="AT530" s="3">
        <v>8</v>
      </c>
      <c r="AU530" s="3">
        <v>8</v>
      </c>
      <c r="AV530" s="3">
        <v>8</v>
      </c>
      <c r="AW530" s="3">
        <v>8</v>
      </c>
      <c r="AX530" s="3">
        <v>8</v>
      </c>
      <c r="AY530" s="3">
        <v>8</v>
      </c>
      <c r="AZ530" s="3">
        <v>8</v>
      </c>
      <c r="BA530" s="3">
        <v>8</v>
      </c>
      <c r="BB530" t="s">
        <v>2183</v>
      </c>
      <c r="BC530" t="s">
        <v>2184</v>
      </c>
    </row>
    <row r="531" spans="1:55" x14ac:dyDescent="0.25">
      <c r="A531" t="s">
        <v>1563</v>
      </c>
      <c r="B531" s="3">
        <v>8</v>
      </c>
      <c r="C531" s="14">
        <f>M531/H531</f>
        <v>1.1697826605053101</v>
      </c>
      <c r="D531" s="12">
        <f>_xlfn.T.TEST(T531:W531,X531:AC531,2,3)</f>
        <v>2.2590461529415601E-2</v>
      </c>
      <c r="E531" t="s">
        <v>2793</v>
      </c>
      <c r="F531" t="s">
        <v>3250</v>
      </c>
      <c r="G531" t="s">
        <v>1564</v>
      </c>
      <c r="H531" s="10">
        <f>AVERAGE(I531:L531)</f>
        <v>90644.77734375</v>
      </c>
      <c r="I531" s="5">
        <v>94741.9375</v>
      </c>
      <c r="J531" s="5">
        <v>86622.171875</v>
      </c>
      <c r="K531" s="5">
        <v>82607.203125</v>
      </c>
      <c r="L531" s="5">
        <v>98607.796875</v>
      </c>
      <c r="M531" s="10">
        <f>AVERAGE(N531:S531)</f>
        <v>106034.68880208333</v>
      </c>
      <c r="N531" s="5">
        <v>106059.109375</v>
      </c>
      <c r="O531" s="5">
        <v>107298.4453125</v>
      </c>
      <c r="P531" s="5">
        <v>108439.53125</v>
      </c>
      <c r="Q531" s="5">
        <v>107241.7265625</v>
      </c>
      <c r="R531" s="5">
        <v>108940.171875</v>
      </c>
      <c r="S531" s="5">
        <v>98229.1484375</v>
      </c>
      <c r="T531" s="8">
        <f>LOG(I531,2)</f>
        <v>16.531715555300931</v>
      </c>
      <c r="U531" s="8">
        <f>LOG(J531,2)</f>
        <v>16.402448725055951</v>
      </c>
      <c r="V531" s="8">
        <f>LOG(K531,2)</f>
        <v>16.333979965790174</v>
      </c>
      <c r="W531" s="8">
        <f>LOG(L531,2)</f>
        <v>16.5894141039232</v>
      </c>
      <c r="X531" s="8">
        <f>LOG(N531,2)</f>
        <v>16.694509013134031</v>
      </c>
      <c r="Y531" s="8">
        <f>LOG(O531,2)</f>
        <v>16.711269646932035</v>
      </c>
      <c r="Z531" s="8">
        <f>LOG(P531,2)</f>
        <v>16.726531256421477</v>
      </c>
      <c r="AA531" s="8">
        <f>LOG(Q531,2)</f>
        <v>16.710506826052924</v>
      </c>
      <c r="AB531" s="8">
        <f>LOG(R531,2)</f>
        <v>16.733176522870771</v>
      </c>
      <c r="AC531" s="8">
        <f>LOG(S531,2)</f>
        <v>16.583863571770987</v>
      </c>
      <c r="AD531" s="3">
        <v>7</v>
      </c>
      <c r="AE531" s="3">
        <v>8</v>
      </c>
      <c r="AF531" s="3">
        <v>8</v>
      </c>
      <c r="AG531" s="3">
        <v>11</v>
      </c>
      <c r="AH531" s="3">
        <v>4</v>
      </c>
      <c r="AI531" s="3">
        <v>5</v>
      </c>
      <c r="AJ531" s="3">
        <v>8</v>
      </c>
      <c r="AK531" s="3">
        <v>11</v>
      </c>
      <c r="AL531" s="3">
        <v>10</v>
      </c>
      <c r="AM531" s="3">
        <v>12</v>
      </c>
      <c r="AN531" s="3">
        <v>13</v>
      </c>
      <c r="AO531" s="3">
        <v>11</v>
      </c>
      <c r="AP531" s="3">
        <v>8</v>
      </c>
      <c r="AQ531" s="3">
        <v>8</v>
      </c>
      <c r="AR531" s="3">
        <v>8</v>
      </c>
      <c r="AS531" s="3">
        <v>8</v>
      </c>
      <c r="AT531" s="3">
        <v>8</v>
      </c>
      <c r="AU531" s="3">
        <v>8</v>
      </c>
      <c r="AV531" s="3">
        <v>8</v>
      </c>
      <c r="AW531" s="3">
        <v>8</v>
      </c>
      <c r="AX531" s="3">
        <v>8</v>
      </c>
      <c r="AY531" s="3">
        <v>8</v>
      </c>
      <c r="AZ531" s="3">
        <v>8</v>
      </c>
      <c r="BA531" s="3">
        <v>8</v>
      </c>
      <c r="BB531" t="s">
        <v>1562</v>
      </c>
      <c r="BC531" t="s">
        <v>1563</v>
      </c>
    </row>
    <row r="532" spans="1:55" x14ac:dyDescent="0.25">
      <c r="A532" t="s">
        <v>111</v>
      </c>
      <c r="B532" s="3">
        <v>7</v>
      </c>
      <c r="C532" s="14">
        <f>M532/H532</f>
        <v>1.1702200914181606</v>
      </c>
      <c r="D532" s="12">
        <f>_xlfn.T.TEST(T532:W532,X532:AC532,2,3)</f>
        <v>3.2528276499551791E-2</v>
      </c>
      <c r="E532" t="s">
        <v>2462</v>
      </c>
      <c r="F532" t="s">
        <v>3250</v>
      </c>
      <c r="G532" t="s">
        <v>112</v>
      </c>
      <c r="H532" s="10">
        <f>AVERAGE(I532:L532)</f>
        <v>451728.6015625</v>
      </c>
      <c r="I532" s="5">
        <v>502068.6875</v>
      </c>
      <c r="J532" s="5">
        <v>421944.4375</v>
      </c>
      <c r="K532" s="5">
        <v>412921.4375</v>
      </c>
      <c r="L532" s="5">
        <v>469979.84375</v>
      </c>
      <c r="M532" s="10">
        <f>AVERAGE(N532:S532)</f>
        <v>528621.88541666663</v>
      </c>
      <c r="N532" s="5">
        <v>555762</v>
      </c>
      <c r="O532" s="5">
        <v>538036</v>
      </c>
      <c r="P532" s="5">
        <v>541931.5625</v>
      </c>
      <c r="Q532" s="5">
        <v>522852.90625</v>
      </c>
      <c r="R532" s="5">
        <v>526216.5</v>
      </c>
      <c r="S532" s="5">
        <v>486932.34375</v>
      </c>
      <c r="T532" s="8">
        <f>LOG(I532,2)</f>
        <v>18.937525225737883</v>
      </c>
      <c r="U532" s="8">
        <f>LOG(J532,2)</f>
        <v>18.686693508865062</v>
      </c>
      <c r="V532" s="8">
        <f>LOG(K532,2)</f>
        <v>18.655507794796609</v>
      </c>
      <c r="W532" s="8">
        <f>LOG(L532,2)</f>
        <v>18.842239359002665</v>
      </c>
      <c r="X532" s="8">
        <f>LOG(N532,2)</f>
        <v>19.084107668662689</v>
      </c>
      <c r="Y532" s="8">
        <f>LOG(O532,2)</f>
        <v>19.037343181203617</v>
      </c>
      <c r="Z532" s="8">
        <f>LOG(P532,2)</f>
        <v>19.047751147647126</v>
      </c>
      <c r="AA532" s="8">
        <f>LOG(Q532,2)</f>
        <v>18.996045605858363</v>
      </c>
      <c r="AB532" s="8">
        <f>LOG(R532,2)</f>
        <v>19.005296960673352</v>
      </c>
      <c r="AC532" s="8">
        <f>LOG(S532,2)</f>
        <v>18.893361807079099</v>
      </c>
      <c r="AD532" s="3">
        <v>8</v>
      </c>
      <c r="AE532" s="3">
        <v>10</v>
      </c>
      <c r="AF532" s="3">
        <v>8</v>
      </c>
      <c r="AG532" s="3">
        <v>9</v>
      </c>
      <c r="AH532" s="3">
        <v>9</v>
      </c>
      <c r="AI532" s="3">
        <v>8</v>
      </c>
      <c r="AJ532" s="3">
        <v>9</v>
      </c>
      <c r="AK532" s="3">
        <v>9</v>
      </c>
      <c r="AL532" s="3">
        <v>10</v>
      </c>
      <c r="AM532" s="3">
        <v>11</v>
      </c>
      <c r="AN532" s="3">
        <v>10</v>
      </c>
      <c r="AO532" s="3">
        <v>10</v>
      </c>
      <c r="AP532" s="3">
        <v>7</v>
      </c>
      <c r="AQ532" s="3">
        <v>7</v>
      </c>
      <c r="AR532" s="3">
        <v>7</v>
      </c>
      <c r="AS532" s="3">
        <v>7</v>
      </c>
      <c r="AT532" s="3">
        <v>7</v>
      </c>
      <c r="AU532" s="3">
        <v>7</v>
      </c>
      <c r="AV532" s="3">
        <v>7</v>
      </c>
      <c r="AW532" s="3">
        <v>7</v>
      </c>
      <c r="AX532" s="3">
        <v>7</v>
      </c>
      <c r="AY532" s="3">
        <v>7</v>
      </c>
      <c r="AZ532" s="3">
        <v>7</v>
      </c>
      <c r="BA532" s="3">
        <v>7</v>
      </c>
      <c r="BB532" t="s">
        <v>110</v>
      </c>
      <c r="BC532" t="s">
        <v>111</v>
      </c>
    </row>
    <row r="533" spans="1:55" x14ac:dyDescent="0.25">
      <c r="A533" t="s">
        <v>2028</v>
      </c>
      <c r="B533" s="3">
        <v>7</v>
      </c>
      <c r="C533" s="14">
        <f>M533/H533</f>
        <v>1.1726622896489804</v>
      </c>
      <c r="D533" s="12">
        <f>_xlfn.T.TEST(T533:W533,X533:AC533,2,3)</f>
        <v>1.116520120468421E-2</v>
      </c>
      <c r="E533" t="s">
        <v>3115</v>
      </c>
      <c r="F533" t="s">
        <v>3250</v>
      </c>
      <c r="G533" t="s">
        <v>2029</v>
      </c>
      <c r="H533" s="10">
        <f>AVERAGE(I533:L533)</f>
        <v>142005.9375</v>
      </c>
      <c r="I533" s="5">
        <v>148611.296875</v>
      </c>
      <c r="J533" s="5">
        <v>137838.046875</v>
      </c>
      <c r="K533" s="5">
        <v>142756.4375</v>
      </c>
      <c r="L533" s="5">
        <v>138817.96875</v>
      </c>
      <c r="M533" s="10">
        <f>AVERAGE(N533:S533)</f>
        <v>166525.0078125</v>
      </c>
      <c r="N533" s="5">
        <v>201472.71875</v>
      </c>
      <c r="O533" s="5">
        <v>167381.828125</v>
      </c>
      <c r="P533" s="5">
        <v>152511.703125</v>
      </c>
      <c r="Q533" s="5">
        <v>162268.1875</v>
      </c>
      <c r="R533" s="5">
        <v>157298.796875</v>
      </c>
      <c r="S533" s="5">
        <v>158216.8125</v>
      </c>
      <c r="T533" s="8">
        <f>LOG(I533,2)</f>
        <v>17.18118426276332</v>
      </c>
      <c r="U533" s="8">
        <f>LOG(J533,2)</f>
        <v>17.072614638688375</v>
      </c>
      <c r="V533" s="8">
        <f>LOG(K533,2)</f>
        <v>17.123196278798446</v>
      </c>
      <c r="W533" s="8">
        <f>LOG(L533,2)</f>
        <v>17.082834798467289</v>
      </c>
      <c r="X533" s="8">
        <f>LOG(N533,2)</f>
        <v>17.620224972303127</v>
      </c>
      <c r="Y533" s="8">
        <f>LOG(O533,2)</f>
        <v>17.352783384063446</v>
      </c>
      <c r="Z533" s="8">
        <f>LOG(P533,2)</f>
        <v>17.218560427883336</v>
      </c>
      <c r="AA533" s="8">
        <f>LOG(Q533,2)</f>
        <v>17.308020663265403</v>
      </c>
      <c r="AB533" s="8">
        <f>LOG(R533,2)</f>
        <v>17.263148110548904</v>
      </c>
      <c r="AC533" s="8">
        <f>LOG(S533,2)</f>
        <v>17.27154338664711</v>
      </c>
      <c r="AD533" s="3">
        <v>1</v>
      </c>
      <c r="AE533" s="3">
        <v>5</v>
      </c>
      <c r="AF533" s="3">
        <v>2</v>
      </c>
      <c r="AG533" s="3">
        <v>3</v>
      </c>
      <c r="AH533" s="3">
        <v>1</v>
      </c>
      <c r="AI533" s="3">
        <v>0</v>
      </c>
      <c r="AJ533" s="3">
        <v>6</v>
      </c>
      <c r="AK533" s="3">
        <v>4</v>
      </c>
      <c r="AL533" s="3">
        <v>6</v>
      </c>
      <c r="AM533" s="3">
        <v>6</v>
      </c>
      <c r="AN533" s="3">
        <v>5</v>
      </c>
      <c r="AO533" s="3">
        <v>4</v>
      </c>
      <c r="AP533" s="3">
        <v>7</v>
      </c>
      <c r="AQ533" s="3">
        <v>7</v>
      </c>
      <c r="AR533" s="3">
        <v>7</v>
      </c>
      <c r="AS533" s="3">
        <v>7</v>
      </c>
      <c r="AT533" s="3">
        <v>7</v>
      </c>
      <c r="AU533" s="3">
        <v>7</v>
      </c>
      <c r="AV533" s="3">
        <v>7</v>
      </c>
      <c r="AW533" s="3">
        <v>7</v>
      </c>
      <c r="AX533" s="3">
        <v>7</v>
      </c>
      <c r="AY533" s="3">
        <v>7</v>
      </c>
      <c r="AZ533" s="3">
        <v>7</v>
      </c>
      <c r="BA533" s="3">
        <v>7</v>
      </c>
      <c r="BB533" t="s">
        <v>2027</v>
      </c>
      <c r="BC533" t="s">
        <v>2028</v>
      </c>
    </row>
    <row r="534" spans="1:55" x14ac:dyDescent="0.25">
      <c r="A534" t="s">
        <v>576</v>
      </c>
      <c r="B534" s="3">
        <v>32</v>
      </c>
      <c r="C534" s="14">
        <f>M534/H534</f>
        <v>1.1726916269993135</v>
      </c>
      <c r="D534" s="12">
        <f>_xlfn.T.TEST(T534:W534,X534:AC534,2,3)</f>
        <v>2.4271102357055225E-3</v>
      </c>
      <c r="E534" t="s">
        <v>2621</v>
      </c>
      <c r="F534" t="s">
        <v>3250</v>
      </c>
      <c r="G534" t="s">
        <v>577</v>
      </c>
      <c r="H534" s="10">
        <f>AVERAGE(I534:L534)</f>
        <v>41855158</v>
      </c>
      <c r="I534" s="5">
        <v>40448804</v>
      </c>
      <c r="J534" s="5">
        <v>43073428</v>
      </c>
      <c r="K534" s="5">
        <v>43465952</v>
      </c>
      <c r="L534" s="5">
        <v>40432448</v>
      </c>
      <c r="M534" s="10">
        <f>AVERAGE(N534:S534)</f>
        <v>49083193.333333336</v>
      </c>
      <c r="N534" s="5">
        <v>48068600</v>
      </c>
      <c r="O534" s="5">
        <v>49279604</v>
      </c>
      <c r="P534" s="5">
        <v>55012416</v>
      </c>
      <c r="Q534" s="5">
        <v>51058320</v>
      </c>
      <c r="R534" s="5">
        <v>46402188</v>
      </c>
      <c r="S534" s="5">
        <v>44678032</v>
      </c>
      <c r="T534" s="8">
        <f>LOG(I534,2)</f>
        <v>25.269593709542239</v>
      </c>
      <c r="U534" s="8">
        <f>LOG(J534,2)</f>
        <v>25.360294809286518</v>
      </c>
      <c r="V534" s="8">
        <f>LOG(K534,2)</f>
        <v>25.373382407367011</v>
      </c>
      <c r="W534" s="8">
        <f>LOG(L534,2)</f>
        <v>25.26901021905892</v>
      </c>
      <c r="X534" s="8">
        <f>LOG(N534,2)</f>
        <v>25.518591449745387</v>
      </c>
      <c r="Y534" s="8">
        <f>LOG(O534,2)</f>
        <v>25.554487327112621</v>
      </c>
      <c r="Z534" s="8">
        <f>LOG(P534,2)</f>
        <v>25.713253927941544</v>
      </c>
      <c r="AA534" s="8">
        <f>LOG(Q534,2)</f>
        <v>25.605642732948677</v>
      </c>
      <c r="AB534" s="8">
        <f>LOG(R534,2)</f>
        <v>25.467689498493836</v>
      </c>
      <c r="AC534" s="8">
        <f>LOG(S534,2)</f>
        <v>25.413062302889269</v>
      </c>
      <c r="AD534" s="3">
        <v>30</v>
      </c>
      <c r="AE534" s="3">
        <v>32</v>
      </c>
      <c r="AF534" s="3">
        <v>30</v>
      </c>
      <c r="AG534" s="3">
        <v>31</v>
      </c>
      <c r="AH534" s="3">
        <v>27</v>
      </c>
      <c r="AI534" s="3">
        <v>26</v>
      </c>
      <c r="AJ534" s="3">
        <v>31</v>
      </c>
      <c r="AK534" s="3">
        <v>32</v>
      </c>
      <c r="AL534" s="3">
        <v>31</v>
      </c>
      <c r="AM534" s="3">
        <v>33</v>
      </c>
      <c r="AN534" s="3">
        <v>33</v>
      </c>
      <c r="AO534" s="3">
        <v>31</v>
      </c>
      <c r="AP534" s="3">
        <v>32</v>
      </c>
      <c r="AQ534" s="3">
        <v>32</v>
      </c>
      <c r="AR534" s="3">
        <v>32</v>
      </c>
      <c r="AS534" s="3">
        <v>32</v>
      </c>
      <c r="AT534" s="3">
        <v>32</v>
      </c>
      <c r="AU534" s="3">
        <v>32</v>
      </c>
      <c r="AV534" s="3">
        <v>32</v>
      </c>
      <c r="AW534" s="3">
        <v>32</v>
      </c>
      <c r="AX534" s="3">
        <v>32</v>
      </c>
      <c r="AY534" s="3">
        <v>32</v>
      </c>
      <c r="AZ534" s="3">
        <v>32</v>
      </c>
      <c r="BA534" s="3">
        <v>32</v>
      </c>
      <c r="BB534" t="s">
        <v>575</v>
      </c>
      <c r="BC534" t="s">
        <v>576</v>
      </c>
    </row>
    <row r="535" spans="1:55" x14ac:dyDescent="0.25">
      <c r="A535" t="s">
        <v>1242</v>
      </c>
      <c r="B535" s="3">
        <v>29</v>
      </c>
      <c r="C535" s="14">
        <f>M535/H535</f>
        <v>1.1731370317571992</v>
      </c>
      <c r="D535" s="12">
        <f>_xlfn.T.TEST(T535:W535,X535:AC535,2,3)</f>
        <v>1.0738179874869172E-2</v>
      </c>
      <c r="E535" t="s">
        <v>2852</v>
      </c>
      <c r="F535" t="s">
        <v>3250</v>
      </c>
      <c r="G535" t="s">
        <v>1243</v>
      </c>
      <c r="H535" s="10">
        <f>AVERAGE(I535:L535)</f>
        <v>1366001.9375</v>
      </c>
      <c r="I535" s="5">
        <v>1497706.25</v>
      </c>
      <c r="J535" s="5">
        <v>1330242.5</v>
      </c>
      <c r="K535" s="5">
        <v>1272139.625</v>
      </c>
      <c r="L535" s="5">
        <v>1363919.375</v>
      </c>
      <c r="M535" s="10">
        <f>AVERAGE(N535:S535)</f>
        <v>1602507.4583333333</v>
      </c>
      <c r="N535" s="5">
        <v>1623632.375</v>
      </c>
      <c r="O535" s="5">
        <v>1502171.375</v>
      </c>
      <c r="P535" s="5">
        <v>1595466.25</v>
      </c>
      <c r="Q535" s="5">
        <v>1633617</v>
      </c>
      <c r="R535" s="5">
        <v>1558656</v>
      </c>
      <c r="S535" s="5">
        <v>1701501.75</v>
      </c>
      <c r="T535" s="8">
        <f>LOG(I535,2)</f>
        <v>20.514323260393628</v>
      </c>
      <c r="U535" s="8">
        <f>LOG(J535,2)</f>
        <v>20.343257838852704</v>
      </c>
      <c r="V535" s="8">
        <f>LOG(K535,2)</f>
        <v>20.278825593122747</v>
      </c>
      <c r="W535" s="8">
        <f>LOG(L535,2)</f>
        <v>20.379326934561981</v>
      </c>
      <c r="X535" s="8">
        <f>LOG(N535,2)</f>
        <v>20.630793581894366</v>
      </c>
      <c r="Y535" s="8">
        <f>LOG(O535,2)</f>
        <v>20.518617981216853</v>
      </c>
      <c r="Z535" s="8">
        <f>LOG(P535,2)</f>
        <v>20.605546659939129</v>
      </c>
      <c r="AA535" s="8">
        <f>LOG(Q535,2)</f>
        <v>20.639638353928778</v>
      </c>
      <c r="AB535" s="8">
        <f>LOG(R535,2)</f>
        <v>20.571871125418852</v>
      </c>
      <c r="AC535" s="8">
        <f>LOG(S535,2)</f>
        <v>20.698377204444327</v>
      </c>
      <c r="AD535" s="3">
        <v>25</v>
      </c>
      <c r="AE535" s="3">
        <v>25</v>
      </c>
      <c r="AF535" s="3">
        <v>23</v>
      </c>
      <c r="AG535" s="3">
        <v>26</v>
      </c>
      <c r="AH535" s="3">
        <v>14</v>
      </c>
      <c r="AI535" s="3">
        <v>16</v>
      </c>
      <c r="AJ535" s="3">
        <v>27</v>
      </c>
      <c r="AK535" s="3">
        <v>24</v>
      </c>
      <c r="AL535" s="3">
        <v>25</v>
      </c>
      <c r="AM535" s="3">
        <v>28</v>
      </c>
      <c r="AN535" s="3">
        <v>28</v>
      </c>
      <c r="AO535" s="3">
        <v>30</v>
      </c>
      <c r="AP535" s="3">
        <v>29</v>
      </c>
      <c r="AQ535" s="3">
        <v>29</v>
      </c>
      <c r="AR535" s="3">
        <v>29</v>
      </c>
      <c r="AS535" s="3">
        <v>29</v>
      </c>
      <c r="AT535" s="3">
        <v>29</v>
      </c>
      <c r="AU535" s="3">
        <v>29</v>
      </c>
      <c r="AV535" s="3">
        <v>29</v>
      </c>
      <c r="AW535" s="3">
        <v>29</v>
      </c>
      <c r="AX535" s="3">
        <v>29</v>
      </c>
      <c r="AY535" s="3">
        <v>29</v>
      </c>
      <c r="AZ535" s="3">
        <v>29</v>
      </c>
      <c r="BA535" s="3">
        <v>29</v>
      </c>
      <c r="BB535" t="s">
        <v>1241</v>
      </c>
      <c r="BC535" t="s">
        <v>1242</v>
      </c>
    </row>
    <row r="536" spans="1:55" x14ac:dyDescent="0.25">
      <c r="A536" t="s">
        <v>915</v>
      </c>
      <c r="B536" s="3">
        <v>7</v>
      </c>
      <c r="C536" s="14">
        <f>M536/H536</f>
        <v>1.1735915740628251</v>
      </c>
      <c r="D536" s="12">
        <f>_xlfn.T.TEST(T536:W536,X536:AC536,2,3)</f>
        <v>2.5779671479024956E-2</v>
      </c>
      <c r="E536" t="s">
        <v>2739</v>
      </c>
      <c r="F536" t="s">
        <v>3250</v>
      </c>
      <c r="G536" t="s">
        <v>916</v>
      </c>
      <c r="H536" s="10">
        <f>AVERAGE(I536:L536)</f>
        <v>99916.865234375</v>
      </c>
      <c r="I536" s="5">
        <v>87478.484375</v>
      </c>
      <c r="J536" s="5">
        <v>106856.2109375</v>
      </c>
      <c r="K536" s="5">
        <v>103670.2890625</v>
      </c>
      <c r="L536" s="5">
        <v>101662.4765625</v>
      </c>
      <c r="M536" s="10">
        <f>AVERAGE(N536:S536)</f>
        <v>117261.59114583333</v>
      </c>
      <c r="N536" s="5">
        <v>117983.796875</v>
      </c>
      <c r="O536" s="5">
        <v>114934.6640625</v>
      </c>
      <c r="P536" s="5">
        <v>132256.015625</v>
      </c>
      <c r="Q536" s="5">
        <v>114547.7890625</v>
      </c>
      <c r="R536" s="5">
        <v>115959.4765625</v>
      </c>
      <c r="S536" s="5">
        <v>107887.8046875</v>
      </c>
      <c r="T536" s="8">
        <f>LOG(I536,2)</f>
        <v>16.416640604466625</v>
      </c>
      <c r="U536" s="8">
        <f>LOG(J536,2)</f>
        <v>16.705311240444033</v>
      </c>
      <c r="V536" s="8">
        <f>LOG(K536,2)</f>
        <v>16.661642964886983</v>
      </c>
      <c r="W536" s="8">
        <f>LOG(L536,2)</f>
        <v>16.633427755731418</v>
      </c>
      <c r="X536" s="8">
        <f>LOG(N536,2)</f>
        <v>16.848229217302094</v>
      </c>
      <c r="Y536" s="8">
        <f>LOG(O536,2)</f>
        <v>16.810454451958694</v>
      </c>
      <c r="Z536" s="8">
        <f>LOG(P536,2)</f>
        <v>17.012973818817535</v>
      </c>
      <c r="AA536" s="8">
        <f>LOG(Q536,2)</f>
        <v>16.805590087253563</v>
      </c>
      <c r="AB536" s="8">
        <f>LOG(R536,2)</f>
        <v>16.823261200682548</v>
      </c>
      <c r="AC536" s="8">
        <f>LOG(S536,2)</f>
        <v>16.719172270576724</v>
      </c>
      <c r="AD536" s="3">
        <v>2</v>
      </c>
      <c r="AE536" s="3">
        <v>6</v>
      </c>
      <c r="AF536" s="3">
        <v>3</v>
      </c>
      <c r="AG536" s="3">
        <v>2</v>
      </c>
      <c r="AH536" s="3">
        <v>1</v>
      </c>
      <c r="AI536" s="3">
        <v>1</v>
      </c>
      <c r="AJ536" s="3">
        <v>6</v>
      </c>
      <c r="AK536" s="3">
        <v>5</v>
      </c>
      <c r="AL536" s="3">
        <v>7</v>
      </c>
      <c r="AM536" s="3">
        <v>5</v>
      </c>
      <c r="AN536" s="3">
        <v>7</v>
      </c>
      <c r="AO536" s="3">
        <v>5</v>
      </c>
      <c r="AP536" s="3">
        <v>7</v>
      </c>
      <c r="AQ536" s="3">
        <v>7</v>
      </c>
      <c r="AR536" s="3">
        <v>7</v>
      </c>
      <c r="AS536" s="3">
        <v>7</v>
      </c>
      <c r="AT536" s="3">
        <v>7</v>
      </c>
      <c r="AU536" s="3">
        <v>7</v>
      </c>
      <c r="AV536" s="3">
        <v>7</v>
      </c>
      <c r="AW536" s="3">
        <v>7</v>
      </c>
      <c r="AX536" s="3">
        <v>7</v>
      </c>
      <c r="AY536" s="3">
        <v>7</v>
      </c>
      <c r="AZ536" s="3">
        <v>7</v>
      </c>
      <c r="BA536" s="3">
        <v>7</v>
      </c>
      <c r="BB536" t="s">
        <v>914</v>
      </c>
      <c r="BC536" t="s">
        <v>915</v>
      </c>
    </row>
    <row r="537" spans="1:55" x14ac:dyDescent="0.25">
      <c r="A537" t="s">
        <v>369</v>
      </c>
      <c r="B537" s="3">
        <v>2</v>
      </c>
      <c r="C537" s="14">
        <f>M537/H537</f>
        <v>1.1738841649205609</v>
      </c>
      <c r="D537" s="12">
        <f>_xlfn.T.TEST(T537:W537,X537:AC537,2,3)</f>
        <v>2.3872169085008457E-2</v>
      </c>
      <c r="E537" t="s">
        <v>2551</v>
      </c>
      <c r="F537" t="s">
        <v>3250</v>
      </c>
      <c r="G537" t="s">
        <v>370</v>
      </c>
      <c r="H537" s="10">
        <f>AVERAGE(I537:L537)</f>
        <v>818473.09375</v>
      </c>
      <c r="I537" s="5">
        <v>879686.875</v>
      </c>
      <c r="J537" s="5">
        <v>736714.375</v>
      </c>
      <c r="K537" s="5">
        <v>793224.5</v>
      </c>
      <c r="L537" s="5">
        <v>864266.625</v>
      </c>
      <c r="M537" s="10">
        <f>AVERAGE(N537:S537)</f>
        <v>960792.60416666663</v>
      </c>
      <c r="N537" s="5">
        <v>1043392.5625</v>
      </c>
      <c r="O537" s="5">
        <v>879727.6875</v>
      </c>
      <c r="P537" s="5">
        <v>1095316.25</v>
      </c>
      <c r="Q537" s="5">
        <v>961649.25</v>
      </c>
      <c r="R537" s="5">
        <v>894893.625</v>
      </c>
      <c r="S537" s="5">
        <v>889776.25</v>
      </c>
      <c r="T537" s="8">
        <f>LOG(I537,2)</f>
        <v>19.746630561511321</v>
      </c>
      <c r="U537" s="8">
        <f>LOG(J537,2)</f>
        <v>19.490745867650382</v>
      </c>
      <c r="V537" s="8">
        <f>LOG(K537,2)</f>
        <v>19.597369712622125</v>
      </c>
      <c r="W537" s="8">
        <f>LOG(L537,2)</f>
        <v>19.72111692481846</v>
      </c>
      <c r="X537" s="8">
        <f>LOG(N537,2)</f>
        <v>19.992850624035352</v>
      </c>
      <c r="Y537" s="8">
        <f>LOG(O537,2)</f>
        <v>19.746697492856121</v>
      </c>
      <c r="Z537" s="8">
        <f>LOG(P537,2)</f>
        <v>20.062916047765796</v>
      </c>
      <c r="AA537" s="8">
        <f>LOG(Q537,2)</f>
        <v>19.875151258704797</v>
      </c>
      <c r="AB537" s="8">
        <f>LOG(R537,2)</f>
        <v>19.771356675466421</v>
      </c>
      <c r="AC537" s="8">
        <f>LOG(S537,2)</f>
        <v>19.763083064898698</v>
      </c>
      <c r="AD537" s="3">
        <v>9</v>
      </c>
      <c r="AE537" s="3">
        <v>9</v>
      </c>
      <c r="AF537" s="3">
        <v>9</v>
      </c>
      <c r="AG537" s="3">
        <v>9</v>
      </c>
      <c r="AH537" s="3">
        <v>8</v>
      </c>
      <c r="AI537" s="3">
        <v>8</v>
      </c>
      <c r="AJ537" s="3">
        <v>9</v>
      </c>
      <c r="AK537" s="3">
        <v>9</v>
      </c>
      <c r="AL537" s="3">
        <v>8</v>
      </c>
      <c r="AM537" s="3">
        <v>10</v>
      </c>
      <c r="AN537" s="3">
        <v>10</v>
      </c>
      <c r="AO537" s="3">
        <v>9</v>
      </c>
      <c r="AP537" s="3">
        <v>2</v>
      </c>
      <c r="AQ537" s="3">
        <v>2</v>
      </c>
      <c r="AR537" s="3">
        <v>2</v>
      </c>
      <c r="AS537" s="3">
        <v>2</v>
      </c>
      <c r="AT537" s="3">
        <v>2</v>
      </c>
      <c r="AU537" s="3">
        <v>2</v>
      </c>
      <c r="AV537" s="3">
        <v>2</v>
      </c>
      <c r="AW537" s="3">
        <v>2</v>
      </c>
      <c r="AX537" s="3">
        <v>2</v>
      </c>
      <c r="AY537" s="3">
        <v>2</v>
      </c>
      <c r="AZ537" s="3">
        <v>2</v>
      </c>
      <c r="BA537" s="3">
        <v>2</v>
      </c>
      <c r="BB537" t="s">
        <v>368</v>
      </c>
      <c r="BC537" t="s">
        <v>369</v>
      </c>
    </row>
    <row r="538" spans="1:55" x14ac:dyDescent="0.25">
      <c r="A538" t="s">
        <v>2121</v>
      </c>
      <c r="B538" s="3">
        <v>2</v>
      </c>
      <c r="C538" s="14">
        <f>M538/H538</f>
        <v>1.1739114769507477</v>
      </c>
      <c r="D538" s="12">
        <f>_xlfn.T.TEST(T538:W538,X538:AC538,2,3)</f>
        <v>2.0869563598839711E-2</v>
      </c>
      <c r="E538" t="s">
        <v>3142</v>
      </c>
      <c r="F538" t="s">
        <v>3250</v>
      </c>
      <c r="G538" t="s">
        <v>2122</v>
      </c>
      <c r="H538" s="10">
        <f>AVERAGE(I538:L538)</f>
        <v>462937.1640625</v>
      </c>
      <c r="I538" s="5">
        <v>463736.90625</v>
      </c>
      <c r="J538" s="5">
        <v>461907.625</v>
      </c>
      <c r="K538" s="5">
        <v>505588.21875</v>
      </c>
      <c r="L538" s="5">
        <v>420515.90625</v>
      </c>
      <c r="M538" s="10">
        <f>AVERAGE(N538:S538)</f>
        <v>543447.25</v>
      </c>
      <c r="N538" s="5">
        <v>591500.625</v>
      </c>
      <c r="O538" s="5">
        <v>500050.03125</v>
      </c>
      <c r="P538" s="5">
        <v>584142.125</v>
      </c>
      <c r="Q538" s="5">
        <v>591280.125</v>
      </c>
      <c r="R538" s="5">
        <v>473092.78125</v>
      </c>
      <c r="S538" s="5">
        <v>520617.8125</v>
      </c>
      <c r="T538" s="8">
        <f>LOG(I538,2)</f>
        <v>18.822947021820116</v>
      </c>
      <c r="U538" s="8">
        <f>LOG(J538,2)</f>
        <v>18.817244836295746</v>
      </c>
      <c r="V538" s="8">
        <f>LOG(K538,2)</f>
        <v>18.947603320568565</v>
      </c>
      <c r="W538" s="8">
        <f>LOG(L538,2)</f>
        <v>18.681800846698398</v>
      </c>
      <c r="X538" s="8">
        <f>LOG(N538,2)</f>
        <v>19.174020167404116</v>
      </c>
      <c r="Y538" s="8">
        <f>LOG(O538,2)</f>
        <v>18.93171292177469</v>
      </c>
      <c r="Z538" s="8">
        <f>LOG(P538,2)</f>
        <v>19.155959901909593</v>
      </c>
      <c r="AA538" s="8">
        <f>LOG(Q538,2)</f>
        <v>19.173482258311154</v>
      </c>
      <c r="AB538" s="8">
        <f>LOG(R538,2)</f>
        <v>18.851763621897508</v>
      </c>
      <c r="AC538" s="8">
        <f>LOG(S538,2)</f>
        <v>18.989865147619085</v>
      </c>
      <c r="AD538" s="3">
        <v>2</v>
      </c>
      <c r="AE538" s="3">
        <v>2</v>
      </c>
      <c r="AF538" s="3">
        <v>1</v>
      </c>
      <c r="AG538" s="3">
        <v>1</v>
      </c>
      <c r="AH538" s="3">
        <v>1</v>
      </c>
      <c r="AI538" s="3">
        <v>2</v>
      </c>
      <c r="AJ538" s="3">
        <v>2</v>
      </c>
      <c r="AK538" s="3">
        <v>2</v>
      </c>
      <c r="AL538" s="3">
        <v>2</v>
      </c>
      <c r="AM538" s="3">
        <v>2</v>
      </c>
      <c r="AN538" s="3">
        <v>1</v>
      </c>
      <c r="AO538" s="3">
        <v>1</v>
      </c>
      <c r="AP538" s="3">
        <v>2</v>
      </c>
      <c r="AQ538" s="3">
        <v>2</v>
      </c>
      <c r="AR538" s="3">
        <v>2</v>
      </c>
      <c r="AS538" s="3">
        <v>2</v>
      </c>
      <c r="AT538" s="3">
        <v>2</v>
      </c>
      <c r="AU538" s="3">
        <v>2</v>
      </c>
      <c r="AV538" s="3">
        <v>2</v>
      </c>
      <c r="AW538" s="3">
        <v>2</v>
      </c>
      <c r="AX538" s="3">
        <v>2</v>
      </c>
      <c r="AY538" s="3">
        <v>2</v>
      </c>
      <c r="AZ538" s="3">
        <v>2</v>
      </c>
      <c r="BA538" s="3">
        <v>2</v>
      </c>
      <c r="BB538" t="s">
        <v>2120</v>
      </c>
      <c r="BC538" t="s">
        <v>2121</v>
      </c>
    </row>
    <row r="539" spans="1:55" x14ac:dyDescent="0.25">
      <c r="A539" t="s">
        <v>1509</v>
      </c>
      <c r="B539" s="3">
        <v>6</v>
      </c>
      <c r="C539" s="14">
        <f>M539/H539</f>
        <v>1.1740263370662676</v>
      </c>
      <c r="D539" s="12">
        <f>_xlfn.T.TEST(T539:W539,X539:AC539,2,3)</f>
        <v>1.1219903770605485E-2</v>
      </c>
      <c r="E539" t="s">
        <v>2943</v>
      </c>
      <c r="F539" t="s">
        <v>3250</v>
      </c>
      <c r="G539" t="s">
        <v>1510</v>
      </c>
      <c r="H539" s="10">
        <f>AVERAGE(I539:L539)</f>
        <v>120714.98828125</v>
      </c>
      <c r="I539" s="5">
        <v>126824.1171875</v>
      </c>
      <c r="J539" s="5">
        <v>125118.578125</v>
      </c>
      <c r="K539" s="5">
        <v>122292.9609375</v>
      </c>
      <c r="L539" s="5">
        <v>108624.296875</v>
      </c>
      <c r="M539" s="10">
        <f>AVERAGE(N539:S539)</f>
        <v>141722.57552083334</v>
      </c>
      <c r="N539" s="5">
        <v>143544.59375</v>
      </c>
      <c r="O539" s="5">
        <v>147561.09375</v>
      </c>
      <c r="P539" s="5">
        <v>150699.78125</v>
      </c>
      <c r="Q539" s="5">
        <v>134762.109375</v>
      </c>
      <c r="R539" s="5">
        <v>139051.25</v>
      </c>
      <c r="S539" s="5">
        <v>134716.625</v>
      </c>
      <c r="T539" s="8">
        <f>LOG(I539,2)</f>
        <v>16.952469592456438</v>
      </c>
      <c r="U539" s="8">
        <f>LOG(J539,2)</f>
        <v>16.932936497184588</v>
      </c>
      <c r="V539" s="8">
        <f>LOG(K539,2)</f>
        <v>16.899981840584879</v>
      </c>
      <c r="W539" s="8">
        <f>LOG(L539,2)</f>
        <v>16.728987312942692</v>
      </c>
      <c r="X539" s="8">
        <f>LOG(N539,2)</f>
        <v>17.131139470485643</v>
      </c>
      <c r="Y539" s="8">
        <f>LOG(O539,2)</f>
        <v>17.170952862143128</v>
      </c>
      <c r="Z539" s="8">
        <f>LOG(P539,2)</f>
        <v>17.201317797213495</v>
      </c>
      <c r="AA539" s="8">
        <f>LOG(Q539,2)</f>
        <v>17.040055390088632</v>
      </c>
      <c r="AB539" s="8">
        <f>LOG(R539,2)</f>
        <v>17.085257188274202</v>
      </c>
      <c r="AC539" s="8">
        <f>LOG(S539,2)</f>
        <v>17.039568375163125</v>
      </c>
      <c r="AD539" s="3">
        <v>8</v>
      </c>
      <c r="AE539" s="3">
        <v>8</v>
      </c>
      <c r="AF539" s="3">
        <v>7</v>
      </c>
      <c r="AG539" s="3">
        <v>7</v>
      </c>
      <c r="AH539" s="3">
        <v>7</v>
      </c>
      <c r="AI539" s="3">
        <v>3</v>
      </c>
      <c r="AJ539" s="3">
        <v>9</v>
      </c>
      <c r="AK539" s="3">
        <v>8</v>
      </c>
      <c r="AL539" s="3">
        <v>8</v>
      </c>
      <c r="AM539" s="3">
        <v>9</v>
      </c>
      <c r="AN539" s="3">
        <v>8</v>
      </c>
      <c r="AO539" s="3">
        <v>8</v>
      </c>
      <c r="AP539" s="3">
        <v>6</v>
      </c>
      <c r="AQ539" s="3">
        <v>6</v>
      </c>
      <c r="AR539" s="3">
        <v>6</v>
      </c>
      <c r="AS539" s="3">
        <v>6</v>
      </c>
      <c r="AT539" s="3">
        <v>6</v>
      </c>
      <c r="AU539" s="3">
        <v>6</v>
      </c>
      <c r="AV539" s="3">
        <v>6</v>
      </c>
      <c r="AW539" s="3">
        <v>6</v>
      </c>
      <c r="AX539" s="3">
        <v>6</v>
      </c>
      <c r="AY539" s="3">
        <v>6</v>
      </c>
      <c r="AZ539" s="3">
        <v>6</v>
      </c>
      <c r="BA539" s="3">
        <v>6</v>
      </c>
      <c r="BB539" t="s">
        <v>1508</v>
      </c>
      <c r="BC539" t="s">
        <v>1509</v>
      </c>
    </row>
    <row r="540" spans="1:55" x14ac:dyDescent="0.25">
      <c r="A540" t="s">
        <v>1374</v>
      </c>
      <c r="B540" s="3">
        <v>7</v>
      </c>
      <c r="C540" s="14">
        <f>M540/H540</f>
        <v>1.174033689296256</v>
      </c>
      <c r="D540" s="12">
        <f>_xlfn.T.TEST(T540:W540,X540:AC540,2,3)</f>
        <v>2.7328186230322626E-2</v>
      </c>
      <c r="E540" t="s">
        <v>2897</v>
      </c>
      <c r="F540" t="s">
        <v>3250</v>
      </c>
      <c r="G540" t="s">
        <v>1375</v>
      </c>
      <c r="H540" s="10">
        <f>AVERAGE(I540:L540)</f>
        <v>72542.6494140625</v>
      </c>
      <c r="I540" s="5">
        <v>80222.8828125</v>
      </c>
      <c r="J540" s="5">
        <v>65192.24609375</v>
      </c>
      <c r="K540" s="5">
        <v>73567.546875</v>
      </c>
      <c r="L540" s="5">
        <v>71187.921875</v>
      </c>
      <c r="M540" s="10">
        <f>AVERAGE(N540:S540)</f>
        <v>85167.514322916672</v>
      </c>
      <c r="N540" s="5">
        <v>93861.9609375</v>
      </c>
      <c r="O540" s="5">
        <v>81877.53125</v>
      </c>
      <c r="P540" s="5">
        <v>89982.65625</v>
      </c>
      <c r="Q540" s="5">
        <v>90230.6171875</v>
      </c>
      <c r="R540" s="5">
        <v>82461.5859375</v>
      </c>
      <c r="S540" s="5">
        <v>72590.734375</v>
      </c>
      <c r="T540" s="8">
        <f>LOG(I540,2)</f>
        <v>16.291726189937343</v>
      </c>
      <c r="U540" s="8">
        <f>LOG(J540,2)</f>
        <v>15.992412761378114</v>
      </c>
      <c r="V540" s="8">
        <f>LOG(K540,2)</f>
        <v>16.166781864745971</v>
      </c>
      <c r="W540" s="8">
        <f>LOG(L540,2)</f>
        <v>16.119344866117935</v>
      </c>
      <c r="X540" s="8">
        <f>LOG(N540,2)</f>
        <v>16.518252980606601</v>
      </c>
      <c r="Y540" s="8">
        <f>LOG(O540,2)</f>
        <v>16.321179982801386</v>
      </c>
      <c r="Z540" s="8">
        <f>LOG(P540,2)</f>
        <v>16.457359334843158</v>
      </c>
      <c r="AA540" s="8">
        <f>LOG(Q540,2)</f>
        <v>16.461329433535589</v>
      </c>
      <c r="AB540" s="8">
        <f>LOG(R540,2)</f>
        <v>16.331434587587992</v>
      </c>
      <c r="AC540" s="8">
        <f>LOG(S540,2)</f>
        <v>16.147497791071753</v>
      </c>
      <c r="AD540" s="3">
        <v>4</v>
      </c>
      <c r="AE540" s="3">
        <v>6</v>
      </c>
      <c r="AF540" s="3">
        <v>6</v>
      </c>
      <c r="AG540" s="3">
        <v>5</v>
      </c>
      <c r="AH540" s="3">
        <v>1</v>
      </c>
      <c r="AI540" s="3">
        <v>4</v>
      </c>
      <c r="AJ540" s="3">
        <v>6</v>
      </c>
      <c r="AK540" s="3">
        <v>4</v>
      </c>
      <c r="AL540" s="3">
        <v>6</v>
      </c>
      <c r="AM540" s="3">
        <v>8</v>
      </c>
      <c r="AN540" s="3">
        <v>7</v>
      </c>
      <c r="AO540" s="3">
        <v>5</v>
      </c>
      <c r="AP540" s="3">
        <v>7</v>
      </c>
      <c r="AQ540" s="3">
        <v>7</v>
      </c>
      <c r="AR540" s="3">
        <v>7</v>
      </c>
      <c r="AS540" s="3">
        <v>7</v>
      </c>
      <c r="AT540" s="3">
        <v>7</v>
      </c>
      <c r="AU540" s="3">
        <v>7</v>
      </c>
      <c r="AV540" s="3">
        <v>7</v>
      </c>
      <c r="AW540" s="3">
        <v>7</v>
      </c>
      <c r="AX540" s="3">
        <v>7</v>
      </c>
      <c r="AY540" s="3">
        <v>7</v>
      </c>
      <c r="AZ540" s="3">
        <v>7</v>
      </c>
      <c r="BA540" s="3">
        <v>7</v>
      </c>
      <c r="BB540" t="s">
        <v>1373</v>
      </c>
      <c r="BC540" t="s">
        <v>1374</v>
      </c>
    </row>
    <row r="541" spans="1:55" x14ac:dyDescent="0.25">
      <c r="A541" t="s">
        <v>1881</v>
      </c>
      <c r="B541" s="3">
        <v>4</v>
      </c>
      <c r="C541" s="14">
        <f>M541/H541</f>
        <v>1.1741451305579202</v>
      </c>
      <c r="D541" s="12">
        <f>_xlfn.T.TEST(T541:W541,X541:AC541,2,3)</f>
        <v>4.2031783451514015E-3</v>
      </c>
      <c r="E541" t="s">
        <v>2619</v>
      </c>
      <c r="F541" t="s">
        <v>3250</v>
      </c>
      <c r="G541" t="s">
        <v>1882</v>
      </c>
      <c r="H541" s="10">
        <f>AVERAGE(I541:L541)</f>
        <v>193186.328125</v>
      </c>
      <c r="I541" s="5">
        <v>192990.921875</v>
      </c>
      <c r="J541" s="5">
        <v>193830.015625</v>
      </c>
      <c r="K541" s="5">
        <v>179271.25</v>
      </c>
      <c r="L541" s="5">
        <v>206653.125</v>
      </c>
      <c r="M541" s="10">
        <f>AVERAGE(N541:S541)</f>
        <v>226828.78645833334</v>
      </c>
      <c r="N541" s="5">
        <v>243974.140625</v>
      </c>
      <c r="O541" s="5">
        <v>236777.640625</v>
      </c>
      <c r="P541" s="5">
        <v>208621.765625</v>
      </c>
      <c r="Q541" s="5">
        <v>223955.9375</v>
      </c>
      <c r="R541" s="5">
        <v>218444.09375</v>
      </c>
      <c r="S541" s="5">
        <v>229199.140625</v>
      </c>
      <c r="T541" s="8">
        <f>LOG(I541,2)</f>
        <v>17.558173460407122</v>
      </c>
      <c r="U541" s="8">
        <f>LOG(J541,2)</f>
        <v>17.56443247161025</v>
      </c>
      <c r="V541" s="8">
        <f>LOG(K541,2)</f>
        <v>17.451784614019836</v>
      </c>
      <c r="W541" s="8">
        <f>LOG(L541,2)</f>
        <v>17.656851654688897</v>
      </c>
      <c r="X541" s="8">
        <f>LOG(N541,2)</f>
        <v>17.896368715794072</v>
      </c>
      <c r="Y541" s="8">
        <f>LOG(O541,2)</f>
        <v>17.853173325325706</v>
      </c>
      <c r="Z541" s="8">
        <f>LOG(P541,2)</f>
        <v>17.670530157323935</v>
      </c>
      <c r="AA541" s="8">
        <f>LOG(Q541,2)</f>
        <v>17.772855389740734</v>
      </c>
      <c r="AB541" s="8">
        <f>LOG(R541,2)</f>
        <v>17.736904573431222</v>
      </c>
      <c r="AC541" s="8">
        <f>LOG(S541,2)</f>
        <v>17.806242109201893</v>
      </c>
      <c r="AD541" s="3">
        <v>2</v>
      </c>
      <c r="AE541" s="3">
        <v>3</v>
      </c>
      <c r="AF541" s="3">
        <v>3</v>
      </c>
      <c r="AG541" s="3">
        <v>3</v>
      </c>
      <c r="AH541" s="3">
        <v>2</v>
      </c>
      <c r="AI541" s="3">
        <v>2</v>
      </c>
      <c r="AJ541" s="3">
        <v>4</v>
      </c>
      <c r="AK541" s="3">
        <v>4</v>
      </c>
      <c r="AL541" s="3">
        <v>4</v>
      </c>
      <c r="AM541" s="3">
        <v>4</v>
      </c>
      <c r="AN541" s="3">
        <v>4</v>
      </c>
      <c r="AO541" s="3">
        <v>4</v>
      </c>
      <c r="AP541" s="3">
        <v>4</v>
      </c>
      <c r="AQ541" s="3">
        <v>4</v>
      </c>
      <c r="AR541" s="3">
        <v>4</v>
      </c>
      <c r="AS541" s="3">
        <v>4</v>
      </c>
      <c r="AT541" s="3">
        <v>4</v>
      </c>
      <c r="AU541" s="3">
        <v>4</v>
      </c>
      <c r="AV541" s="3">
        <v>4</v>
      </c>
      <c r="AW541" s="3">
        <v>4</v>
      </c>
      <c r="AX541" s="3">
        <v>4</v>
      </c>
      <c r="AY541" s="3">
        <v>4</v>
      </c>
      <c r="AZ541" s="3">
        <v>4</v>
      </c>
      <c r="BA541" s="3">
        <v>4</v>
      </c>
      <c r="BB541" t="s">
        <v>1880</v>
      </c>
      <c r="BC541" t="s">
        <v>1881</v>
      </c>
    </row>
    <row r="542" spans="1:55" x14ac:dyDescent="0.25">
      <c r="A542" t="s">
        <v>1050</v>
      </c>
      <c r="B542" s="3">
        <v>9</v>
      </c>
      <c r="C542" s="14">
        <f>M542/H542</f>
        <v>1.1750431091281059</v>
      </c>
      <c r="D542" s="12">
        <f>_xlfn.T.TEST(T542:W542,X542:AC542,2,3)</f>
        <v>4.1192062620327282E-3</v>
      </c>
      <c r="E542" t="s">
        <v>2784</v>
      </c>
      <c r="F542" t="s">
        <v>3250</v>
      </c>
      <c r="G542" t="s">
        <v>1051</v>
      </c>
      <c r="H542" s="10">
        <f>AVERAGE(I542:L542)</f>
        <v>557228.03125</v>
      </c>
      <c r="I542" s="5">
        <v>573056.75</v>
      </c>
      <c r="J542" s="5">
        <v>528820.4375</v>
      </c>
      <c r="K542" s="5">
        <v>589320.25</v>
      </c>
      <c r="L542" s="5">
        <v>537714.6875</v>
      </c>
      <c r="M542" s="10">
        <f>AVERAGE(N542:S542)</f>
        <v>654766.95833333337</v>
      </c>
      <c r="N542" s="5">
        <v>661671.4375</v>
      </c>
      <c r="O542" s="5">
        <v>624568.8125</v>
      </c>
      <c r="P542" s="5">
        <v>662142.625</v>
      </c>
      <c r="Q542" s="5">
        <v>671531</v>
      </c>
      <c r="R542" s="5">
        <v>663385.25</v>
      </c>
      <c r="S542" s="5">
        <v>645302.625</v>
      </c>
      <c r="T542" s="8">
        <f>LOG(I542,2)</f>
        <v>19.128318491062071</v>
      </c>
      <c r="U542" s="8">
        <f>LOG(J542,2)</f>
        <v>19.012418408676766</v>
      </c>
      <c r="V542" s="8">
        <f>LOG(K542,2)</f>
        <v>19.168692314820532</v>
      </c>
      <c r="W542" s="8">
        <f>LOG(L542,2)</f>
        <v>19.036481353329375</v>
      </c>
      <c r="X542" s="8">
        <f>LOG(N542,2)</f>
        <v>19.335755478237413</v>
      </c>
      <c r="Y542" s="8">
        <f>LOG(O542,2)</f>
        <v>19.252501005410821</v>
      </c>
      <c r="Z542" s="8">
        <f>LOG(P542,2)</f>
        <v>19.336782480318057</v>
      </c>
      <c r="AA542" s="8">
        <f>LOG(Q542,2)</f>
        <v>19.357094475003844</v>
      </c>
      <c r="AB542" s="8">
        <f>LOG(R542,2)</f>
        <v>19.339487409402025</v>
      </c>
      <c r="AC542" s="8">
        <f>LOG(S542,2)</f>
        <v>19.299616368610682</v>
      </c>
      <c r="AD542" s="3">
        <v>11</v>
      </c>
      <c r="AE542" s="3">
        <v>11</v>
      </c>
      <c r="AF542" s="3">
        <v>11</v>
      </c>
      <c r="AG542" s="3">
        <v>10</v>
      </c>
      <c r="AH542" s="3">
        <v>7</v>
      </c>
      <c r="AI542" s="3">
        <v>8</v>
      </c>
      <c r="AJ542" s="3">
        <v>11</v>
      </c>
      <c r="AK542" s="3">
        <v>10</v>
      </c>
      <c r="AL542" s="3">
        <v>11</v>
      </c>
      <c r="AM542" s="3">
        <v>11</v>
      </c>
      <c r="AN542" s="3">
        <v>12</v>
      </c>
      <c r="AO542" s="3">
        <v>11</v>
      </c>
      <c r="AP542" s="3">
        <v>9</v>
      </c>
      <c r="AQ542" s="3">
        <v>9</v>
      </c>
      <c r="AR542" s="3">
        <v>9</v>
      </c>
      <c r="AS542" s="3">
        <v>9</v>
      </c>
      <c r="AT542" s="3">
        <v>9</v>
      </c>
      <c r="AU542" s="3">
        <v>9</v>
      </c>
      <c r="AV542" s="3">
        <v>9</v>
      </c>
      <c r="AW542" s="3">
        <v>9</v>
      </c>
      <c r="AX542" s="3">
        <v>9</v>
      </c>
      <c r="AY542" s="3">
        <v>9</v>
      </c>
      <c r="AZ542" s="3">
        <v>9</v>
      </c>
      <c r="BA542" s="3">
        <v>9</v>
      </c>
      <c r="BB542" t="s">
        <v>1049</v>
      </c>
      <c r="BC542" t="s">
        <v>1050</v>
      </c>
    </row>
    <row r="543" spans="1:55" x14ac:dyDescent="0.25">
      <c r="A543" t="s">
        <v>1797</v>
      </c>
      <c r="B543" s="3">
        <v>3</v>
      </c>
      <c r="C543" s="14">
        <f>M543/H543</f>
        <v>1.1758819584788347</v>
      </c>
      <c r="D543" s="12">
        <f>_xlfn.T.TEST(T543:W543,X543:AC543,2,3)</f>
        <v>2.6894867518098588E-3</v>
      </c>
      <c r="E543" t="s">
        <v>3042</v>
      </c>
      <c r="F543" t="s">
        <v>3250</v>
      </c>
      <c r="G543" t="s">
        <v>1798</v>
      </c>
      <c r="H543" s="10">
        <f>AVERAGE(I543:L543)</f>
        <v>611793.90625</v>
      </c>
      <c r="I543" s="5">
        <v>659055.4375</v>
      </c>
      <c r="J543" s="5">
        <v>587595.4375</v>
      </c>
      <c r="K543" s="5">
        <v>589334.125</v>
      </c>
      <c r="L543" s="5">
        <v>611190.625</v>
      </c>
      <c r="M543" s="10">
        <f>AVERAGE(N543:S543)</f>
        <v>719397.41666666663</v>
      </c>
      <c r="N543" s="5">
        <v>768340.5625</v>
      </c>
      <c r="O543" s="5">
        <v>729940.0625</v>
      </c>
      <c r="P543" s="5">
        <v>735911.125</v>
      </c>
      <c r="Q543" s="5">
        <v>699244.8125</v>
      </c>
      <c r="R543" s="5">
        <v>650386.0625</v>
      </c>
      <c r="S543" s="5">
        <v>732561.875</v>
      </c>
      <c r="T543" s="8">
        <f>LOG(I543,2)</f>
        <v>19.330040299370349</v>
      </c>
      <c r="U543" s="8">
        <f>LOG(J543,2)</f>
        <v>19.164463668285943</v>
      </c>
      <c r="V543" s="8">
        <f>LOG(K543,2)</f>
        <v>19.168726281340518</v>
      </c>
      <c r="W543" s="8">
        <f>LOG(L543,2)</f>
        <v>19.221262888606056</v>
      </c>
      <c r="X543" s="8">
        <f>LOG(N543,2)</f>
        <v>19.551386393358069</v>
      </c>
      <c r="Y543" s="8">
        <f>LOG(O543,2)</f>
        <v>19.477418479410112</v>
      </c>
      <c r="Z543" s="8">
        <f>LOG(P543,2)</f>
        <v>19.489172018893154</v>
      </c>
      <c r="AA543" s="8">
        <f>LOG(Q543,2)</f>
        <v>19.415438120230469</v>
      </c>
      <c r="AB543" s="8">
        <f>LOG(R543,2)</f>
        <v>19.310936815832566</v>
      </c>
      <c r="AC543" s="8">
        <f>LOG(S543,2)</f>
        <v>19.482591094702951</v>
      </c>
      <c r="AD543" s="3">
        <v>3</v>
      </c>
      <c r="AE543" s="3">
        <v>3</v>
      </c>
      <c r="AF543" s="3">
        <v>3</v>
      </c>
      <c r="AG543" s="3">
        <v>3</v>
      </c>
      <c r="AH543" s="3">
        <v>3</v>
      </c>
      <c r="AI543" s="3">
        <v>3</v>
      </c>
      <c r="AJ543" s="3">
        <v>2</v>
      </c>
      <c r="AK543" s="3">
        <v>3</v>
      </c>
      <c r="AL543" s="3">
        <v>3</v>
      </c>
      <c r="AM543" s="3">
        <v>3</v>
      </c>
      <c r="AN543" s="3">
        <v>3</v>
      </c>
      <c r="AO543" s="3">
        <v>3</v>
      </c>
      <c r="AP543" s="3">
        <v>3</v>
      </c>
      <c r="AQ543" s="3">
        <v>3</v>
      </c>
      <c r="AR543" s="3">
        <v>3</v>
      </c>
      <c r="AS543" s="3">
        <v>3</v>
      </c>
      <c r="AT543" s="3">
        <v>3</v>
      </c>
      <c r="AU543" s="3">
        <v>3</v>
      </c>
      <c r="AV543" s="3">
        <v>3</v>
      </c>
      <c r="AW543" s="3">
        <v>3</v>
      </c>
      <c r="AX543" s="3">
        <v>3</v>
      </c>
      <c r="AY543" s="3">
        <v>3</v>
      </c>
      <c r="AZ543" s="3">
        <v>3</v>
      </c>
      <c r="BA543" s="3">
        <v>3</v>
      </c>
      <c r="BB543" t="s">
        <v>1796</v>
      </c>
      <c r="BC543" t="s">
        <v>1797</v>
      </c>
    </row>
    <row r="544" spans="1:55" x14ac:dyDescent="0.25">
      <c r="A544" t="s">
        <v>531</v>
      </c>
      <c r="B544" s="3">
        <v>5</v>
      </c>
      <c r="C544" s="14">
        <f>M544/H544</f>
        <v>1.175904141728717</v>
      </c>
      <c r="D544" s="12">
        <f>_xlfn.T.TEST(T544:W544,X544:AC544,2,3)</f>
        <v>2.6881118418330196E-2</v>
      </c>
      <c r="E544" t="s">
        <v>2605</v>
      </c>
      <c r="F544" t="s">
        <v>3250</v>
      </c>
      <c r="G544" t="s">
        <v>532</v>
      </c>
      <c r="H544" s="10">
        <f>AVERAGE(I544:L544)</f>
        <v>120248.654296875</v>
      </c>
      <c r="I544" s="5">
        <v>130322.796875</v>
      </c>
      <c r="J544" s="5">
        <v>120124.1328125</v>
      </c>
      <c r="K544" s="5">
        <v>112487.3125</v>
      </c>
      <c r="L544" s="5">
        <v>118060.375</v>
      </c>
      <c r="M544" s="10">
        <f>AVERAGE(N544:S544)</f>
        <v>141400.890625</v>
      </c>
      <c r="N544" s="5">
        <v>143748.03125</v>
      </c>
      <c r="O544" s="5">
        <v>135622.921875</v>
      </c>
      <c r="P544" s="5">
        <v>132900.375</v>
      </c>
      <c r="Q544" s="5">
        <v>130027.2890625</v>
      </c>
      <c r="R544" s="5">
        <v>177058.40625</v>
      </c>
      <c r="S544" s="5">
        <v>129048.3203125</v>
      </c>
      <c r="T544" s="8">
        <f>LOG(I544,2)</f>
        <v>16.99172994561664</v>
      </c>
      <c r="U544" s="8">
        <f>LOG(J544,2)</f>
        <v>16.874166490521194</v>
      </c>
      <c r="V544" s="8">
        <f>LOG(K544,2)</f>
        <v>16.779402762763016</v>
      </c>
      <c r="W544" s="8">
        <f>LOG(L544,2)</f>
        <v>16.849165303833498</v>
      </c>
      <c r="X544" s="8">
        <f>LOG(N544,2)</f>
        <v>17.133182671709047</v>
      </c>
      <c r="Y544" s="8">
        <f>LOG(O544,2)</f>
        <v>17.049241506013459</v>
      </c>
      <c r="Z544" s="8">
        <f>LOG(P544,2)</f>
        <v>17.019985649855091</v>
      </c>
      <c r="AA544" s="8">
        <f>LOG(Q544,2)</f>
        <v>16.988454910487043</v>
      </c>
      <c r="AB544" s="8">
        <f>LOG(R544,2)</f>
        <v>17.433865815015618</v>
      </c>
      <c r="AC544" s="8">
        <f>LOG(S544,2)</f>
        <v>16.977551837933031</v>
      </c>
      <c r="AD544" s="3">
        <v>7</v>
      </c>
      <c r="AE544" s="3">
        <v>6</v>
      </c>
      <c r="AF544" s="3">
        <v>4</v>
      </c>
      <c r="AG544" s="3">
        <v>5</v>
      </c>
      <c r="AH544" s="3">
        <v>7</v>
      </c>
      <c r="AI544" s="3">
        <v>7</v>
      </c>
      <c r="AJ544" s="3">
        <v>8</v>
      </c>
      <c r="AK544" s="3">
        <v>7</v>
      </c>
      <c r="AL544" s="3">
        <v>7</v>
      </c>
      <c r="AM544" s="3">
        <v>9</v>
      </c>
      <c r="AN544" s="3">
        <v>7</v>
      </c>
      <c r="AO544" s="3">
        <v>8</v>
      </c>
      <c r="AP544" s="3">
        <v>5</v>
      </c>
      <c r="AQ544" s="3">
        <v>5</v>
      </c>
      <c r="AR544" s="3">
        <v>5</v>
      </c>
      <c r="AS544" s="3">
        <v>5</v>
      </c>
      <c r="AT544" s="3">
        <v>5</v>
      </c>
      <c r="AU544" s="3">
        <v>5</v>
      </c>
      <c r="AV544" s="3">
        <v>5</v>
      </c>
      <c r="AW544" s="3">
        <v>5</v>
      </c>
      <c r="AX544" s="3">
        <v>5</v>
      </c>
      <c r="AY544" s="3">
        <v>5</v>
      </c>
      <c r="AZ544" s="3">
        <v>5</v>
      </c>
      <c r="BA544" s="3">
        <v>5</v>
      </c>
      <c r="BB544" t="s">
        <v>530</v>
      </c>
      <c r="BC544" t="s">
        <v>531</v>
      </c>
    </row>
    <row r="545" spans="1:55" x14ac:dyDescent="0.25">
      <c r="A545" t="s">
        <v>1023</v>
      </c>
      <c r="B545" s="3">
        <v>20</v>
      </c>
      <c r="C545" s="14">
        <f>M545/H545</f>
        <v>1.1761348459957144</v>
      </c>
      <c r="D545" s="12">
        <f>_xlfn.T.TEST(T545:W545,X545:AC545,2,3)</f>
        <v>3.4657242062809501E-3</v>
      </c>
      <c r="E545" t="s">
        <v>2775</v>
      </c>
      <c r="F545" t="s">
        <v>3250</v>
      </c>
      <c r="G545" t="s">
        <v>1024</v>
      </c>
      <c r="H545" s="10">
        <f>AVERAGE(I545:L545)</f>
        <v>1466107.0625</v>
      </c>
      <c r="I545" s="5">
        <v>1528110.75</v>
      </c>
      <c r="J545" s="5">
        <v>1520189.25</v>
      </c>
      <c r="K545" s="5">
        <v>1356316</v>
      </c>
      <c r="L545" s="5">
        <v>1459812.25</v>
      </c>
      <c r="M545" s="10">
        <f>AVERAGE(N545:S545)</f>
        <v>1724339.6041666667</v>
      </c>
      <c r="N545" s="5">
        <v>1849711.25</v>
      </c>
      <c r="O545" s="5">
        <v>1552454.625</v>
      </c>
      <c r="P545" s="5">
        <v>1816112</v>
      </c>
      <c r="Q545" s="5">
        <v>1770681.375</v>
      </c>
      <c r="R545" s="5">
        <v>1689591.375</v>
      </c>
      <c r="S545" s="5">
        <v>1667487</v>
      </c>
      <c r="T545" s="8">
        <f>LOG(I545,2)</f>
        <v>20.543317675973793</v>
      </c>
      <c r="U545" s="8">
        <f>LOG(J545,2)</f>
        <v>20.535819506835722</v>
      </c>
      <c r="V545" s="8">
        <f>LOG(K545,2)</f>
        <v>20.371261911899506</v>
      </c>
      <c r="W545" s="8">
        <f>LOG(L545,2)</f>
        <v>20.477351401846217</v>
      </c>
      <c r="X545" s="8">
        <f>LOG(N545,2)</f>
        <v>20.818868645089317</v>
      </c>
      <c r="Y545" s="8">
        <f>LOG(O545,2)</f>
        <v>20.566119671429103</v>
      </c>
      <c r="Z545" s="8">
        <f>LOG(P545,2)</f>
        <v>20.792421745996002</v>
      </c>
      <c r="AA545" s="8">
        <f>LOG(Q545,2)</f>
        <v>20.75587319922127</v>
      </c>
      <c r="AB545" s="8">
        <f>LOG(R545,2)</f>
        <v>20.688242944504577</v>
      </c>
      <c r="AC545" s="8">
        <f>LOG(S545,2)</f>
        <v>20.669244083292572</v>
      </c>
      <c r="AD545" s="3">
        <v>17</v>
      </c>
      <c r="AE545" s="3">
        <v>18</v>
      </c>
      <c r="AF545" s="3">
        <v>18</v>
      </c>
      <c r="AG545" s="3">
        <v>18</v>
      </c>
      <c r="AH545" s="3">
        <v>11</v>
      </c>
      <c r="AI545" s="3">
        <v>12</v>
      </c>
      <c r="AJ545" s="3">
        <v>18</v>
      </c>
      <c r="AK545" s="3">
        <v>18</v>
      </c>
      <c r="AL545" s="3">
        <v>20</v>
      </c>
      <c r="AM545" s="3">
        <v>20</v>
      </c>
      <c r="AN545" s="3">
        <v>19</v>
      </c>
      <c r="AO545" s="3">
        <v>20</v>
      </c>
      <c r="AP545" s="3">
        <v>20</v>
      </c>
      <c r="AQ545" s="3">
        <v>20</v>
      </c>
      <c r="AR545" s="3">
        <v>20</v>
      </c>
      <c r="AS545" s="3">
        <v>20</v>
      </c>
      <c r="AT545" s="3">
        <v>20</v>
      </c>
      <c r="AU545" s="3">
        <v>20</v>
      </c>
      <c r="AV545" s="3">
        <v>20</v>
      </c>
      <c r="AW545" s="3">
        <v>20</v>
      </c>
      <c r="AX545" s="3">
        <v>20</v>
      </c>
      <c r="AY545" s="3">
        <v>20</v>
      </c>
      <c r="AZ545" s="3">
        <v>20</v>
      </c>
      <c r="BA545" s="3">
        <v>20</v>
      </c>
      <c r="BB545" t="s">
        <v>1022</v>
      </c>
      <c r="BC545" t="s">
        <v>1023</v>
      </c>
    </row>
    <row r="546" spans="1:55" x14ac:dyDescent="0.25">
      <c r="A546" t="s">
        <v>1113</v>
      </c>
      <c r="B546" s="3">
        <v>7</v>
      </c>
      <c r="C546" s="14">
        <f>M546/H546</f>
        <v>1.1765621788889609</v>
      </c>
      <c r="D546" s="12">
        <f>_xlfn.T.TEST(T546:W546,X546:AC546,2,3)</f>
        <v>4.6330710916691047E-2</v>
      </c>
      <c r="E546" t="s">
        <v>2806</v>
      </c>
      <c r="F546" t="s">
        <v>3250</v>
      </c>
      <c r="G546" t="s">
        <v>1114</v>
      </c>
      <c r="H546" s="10">
        <f>AVERAGE(I546:L546)</f>
        <v>152604.8203125</v>
      </c>
      <c r="I546" s="5">
        <v>164694.328125</v>
      </c>
      <c r="J546" s="5">
        <v>145147.9375</v>
      </c>
      <c r="K546" s="5">
        <v>151113.25</v>
      </c>
      <c r="L546" s="5">
        <v>149463.765625</v>
      </c>
      <c r="M546" s="10">
        <f>AVERAGE(N546:S546)</f>
        <v>179549.05989583334</v>
      </c>
      <c r="N546" s="5">
        <v>208701.96875</v>
      </c>
      <c r="O546" s="5">
        <v>178160.21875</v>
      </c>
      <c r="P546" s="5">
        <v>173140.171875</v>
      </c>
      <c r="Q546" s="5">
        <v>193482.296875</v>
      </c>
      <c r="R546" s="5">
        <v>137598.25</v>
      </c>
      <c r="S546" s="5">
        <v>186211.453125</v>
      </c>
      <c r="T546" s="8">
        <f>LOG(I546,2)</f>
        <v>17.329431345670866</v>
      </c>
      <c r="U546" s="8">
        <f>LOG(J546,2)</f>
        <v>17.147164546369265</v>
      </c>
      <c r="V546" s="8">
        <f>LOG(K546,2)</f>
        <v>17.205270639712619</v>
      </c>
      <c r="W546" s="8">
        <f>LOG(L546,2)</f>
        <v>17.189436249902862</v>
      </c>
      <c r="X546" s="8">
        <f>LOG(N546,2)</f>
        <v>17.671084684385757</v>
      </c>
      <c r="Y546" s="8">
        <f>LOG(O546,2)</f>
        <v>17.442815709056756</v>
      </c>
      <c r="Z546" s="8">
        <f>LOG(P546,2)</f>
        <v>17.401580971185822</v>
      </c>
      <c r="AA546" s="8">
        <f>LOG(Q546,2)</f>
        <v>17.561842044015584</v>
      </c>
      <c r="AB546" s="8">
        <f>LOG(R546,2)</f>
        <v>17.070102596131065</v>
      </c>
      <c r="AC546" s="8">
        <f>LOG(S546,2)</f>
        <v>17.506582284489731</v>
      </c>
      <c r="AD546" s="3">
        <v>4</v>
      </c>
      <c r="AE546" s="3">
        <v>6</v>
      </c>
      <c r="AF546" s="3">
        <v>5</v>
      </c>
      <c r="AG546" s="3">
        <v>4</v>
      </c>
      <c r="AH546" s="3">
        <v>1</v>
      </c>
      <c r="AI546" s="3">
        <v>3</v>
      </c>
      <c r="AJ546" s="3">
        <v>6</v>
      </c>
      <c r="AK546" s="3">
        <v>5</v>
      </c>
      <c r="AL546" s="3">
        <v>6</v>
      </c>
      <c r="AM546" s="3">
        <v>7</v>
      </c>
      <c r="AN546" s="3">
        <v>8</v>
      </c>
      <c r="AO546" s="3">
        <v>8</v>
      </c>
      <c r="AP546" s="3">
        <v>7</v>
      </c>
      <c r="AQ546" s="3">
        <v>7</v>
      </c>
      <c r="AR546" s="3">
        <v>7</v>
      </c>
      <c r="AS546" s="3">
        <v>7</v>
      </c>
      <c r="AT546" s="3">
        <v>7</v>
      </c>
      <c r="AU546" s="3">
        <v>7</v>
      </c>
      <c r="AV546" s="3">
        <v>7</v>
      </c>
      <c r="AW546" s="3">
        <v>7</v>
      </c>
      <c r="AX546" s="3">
        <v>7</v>
      </c>
      <c r="AY546" s="3">
        <v>7</v>
      </c>
      <c r="AZ546" s="3">
        <v>7</v>
      </c>
      <c r="BA546" s="3">
        <v>7</v>
      </c>
      <c r="BB546" t="s">
        <v>1112</v>
      </c>
      <c r="BC546" t="s">
        <v>1113</v>
      </c>
    </row>
    <row r="547" spans="1:55" x14ac:dyDescent="0.25">
      <c r="A547" t="s">
        <v>1299</v>
      </c>
      <c r="B547" s="3">
        <v>2</v>
      </c>
      <c r="C547" s="14">
        <f>M547/H547</f>
        <v>1.1775613075696374</v>
      </c>
      <c r="D547" s="12">
        <f>_xlfn.T.TEST(T547:W547,X547:AC547,2,3)</f>
        <v>4.8140427472354544E-2</v>
      </c>
      <c r="E547" t="s">
        <v>2872</v>
      </c>
      <c r="F547" t="s">
        <v>3250</v>
      </c>
      <c r="G547" t="s">
        <v>1300</v>
      </c>
      <c r="H547" s="10">
        <f>AVERAGE(I547:L547)</f>
        <v>127252.603515625</v>
      </c>
      <c r="I547" s="5">
        <v>137684.21875</v>
      </c>
      <c r="J547" s="5">
        <v>129635.7109375</v>
      </c>
      <c r="K547" s="5">
        <v>107852.640625</v>
      </c>
      <c r="L547" s="5">
        <v>133837.84375</v>
      </c>
      <c r="M547" s="10">
        <f>AVERAGE(N547:S547)</f>
        <v>149847.7421875</v>
      </c>
      <c r="N547" s="5">
        <v>165334.53125</v>
      </c>
      <c r="O547" s="5">
        <v>142903.609375</v>
      </c>
      <c r="P547" s="5">
        <v>143894.96875</v>
      </c>
      <c r="Q547" s="5">
        <v>153191.828125</v>
      </c>
      <c r="R547" s="5">
        <v>141423.046875</v>
      </c>
      <c r="S547" s="5">
        <v>152338.46875</v>
      </c>
      <c r="T547" s="8">
        <f>LOG(I547,2)</f>
        <v>17.071003682886726</v>
      </c>
      <c r="U547" s="8">
        <f>LOG(J547,2)</f>
        <v>16.984103668705966</v>
      </c>
      <c r="V547" s="8">
        <f>LOG(K547,2)</f>
        <v>16.718701973790584</v>
      </c>
      <c r="W547" s="8">
        <f>LOG(L547,2)</f>
        <v>17.030126581977115</v>
      </c>
      <c r="X547" s="8">
        <f>LOG(N547,2)</f>
        <v>17.335028547284502</v>
      </c>
      <c r="Y547" s="8">
        <f>LOG(O547,2)</f>
        <v>17.124682830070348</v>
      </c>
      <c r="Z547" s="8">
        <f>LOG(P547,2)</f>
        <v>17.13465662394157</v>
      </c>
      <c r="AA547" s="8">
        <f>LOG(Q547,2)</f>
        <v>17.224979814532698</v>
      </c>
      <c r="AB547" s="8">
        <f>LOG(R547,2)</f>
        <v>17.109657721195703</v>
      </c>
      <c r="AC547" s="8">
        <f>LOG(S547,2)</f>
        <v>17.21692077389142</v>
      </c>
      <c r="AD547" s="3">
        <v>1</v>
      </c>
      <c r="AE547" s="3">
        <v>2</v>
      </c>
      <c r="AF547" s="3">
        <v>2</v>
      </c>
      <c r="AG547" s="3">
        <v>2</v>
      </c>
      <c r="AH547" s="3">
        <v>1</v>
      </c>
      <c r="AI547" s="3">
        <v>1</v>
      </c>
      <c r="AJ547" s="3">
        <v>2</v>
      </c>
      <c r="AK547" s="3">
        <v>1</v>
      </c>
      <c r="AL547" s="3">
        <v>2</v>
      </c>
      <c r="AM547" s="3">
        <v>2</v>
      </c>
      <c r="AN547" s="3">
        <v>3</v>
      </c>
      <c r="AO547" s="3">
        <v>2</v>
      </c>
      <c r="AP547" s="3">
        <v>2</v>
      </c>
      <c r="AQ547" s="3">
        <v>2</v>
      </c>
      <c r="AR547" s="3">
        <v>2</v>
      </c>
      <c r="AS547" s="3">
        <v>2</v>
      </c>
      <c r="AT547" s="3">
        <v>2</v>
      </c>
      <c r="AU547" s="3">
        <v>2</v>
      </c>
      <c r="AV547" s="3">
        <v>2</v>
      </c>
      <c r="AW547" s="3">
        <v>2</v>
      </c>
      <c r="AX547" s="3">
        <v>2</v>
      </c>
      <c r="AY547" s="3">
        <v>2</v>
      </c>
      <c r="AZ547" s="3">
        <v>2</v>
      </c>
      <c r="BA547" s="3">
        <v>2</v>
      </c>
      <c r="BB547" t="s">
        <v>1298</v>
      </c>
      <c r="BC547" t="s">
        <v>1299</v>
      </c>
    </row>
    <row r="548" spans="1:55" x14ac:dyDescent="0.25">
      <c r="A548" t="s">
        <v>582</v>
      </c>
      <c r="B548" s="3">
        <v>14</v>
      </c>
      <c r="C548" s="14">
        <f>M548/H548</f>
        <v>1.1780283739136153</v>
      </c>
      <c r="D548" s="12">
        <f>_xlfn.T.TEST(T548:W548,X548:AC548,2,3)</f>
        <v>2.7803378675306705E-3</v>
      </c>
      <c r="E548" t="s">
        <v>2623</v>
      </c>
      <c r="F548" t="s">
        <v>3250</v>
      </c>
      <c r="G548" t="s">
        <v>583</v>
      </c>
      <c r="H548" s="10">
        <f>AVERAGE(I548:L548)</f>
        <v>196237.96484375</v>
      </c>
      <c r="I548" s="5">
        <v>187594.671875</v>
      </c>
      <c r="J548" s="5">
        <v>206667.921875</v>
      </c>
      <c r="K548" s="5">
        <v>191536.484375</v>
      </c>
      <c r="L548" s="5">
        <v>199152.78125</v>
      </c>
      <c r="M548" s="10">
        <f>AVERAGE(N548:S548)</f>
        <v>231173.890625</v>
      </c>
      <c r="N548" s="5">
        <v>217891.515625</v>
      </c>
      <c r="O548" s="5">
        <v>206556.71875</v>
      </c>
      <c r="P548" s="5">
        <v>247173.59375</v>
      </c>
      <c r="Q548" s="5">
        <v>252266.515625</v>
      </c>
      <c r="R548" s="5">
        <v>236915.34375</v>
      </c>
      <c r="S548" s="5">
        <v>226239.65625</v>
      </c>
      <c r="T548" s="8">
        <f>LOG(I548,2)</f>
        <v>17.517259326977328</v>
      </c>
      <c r="U548" s="8">
        <f>LOG(J548,2)</f>
        <v>17.656954951524874</v>
      </c>
      <c r="V548" s="8">
        <f>LOG(K548,2)</f>
        <v>17.547259701122076</v>
      </c>
      <c r="W548" s="8">
        <f>LOG(L548,2)</f>
        <v>17.603516102105591</v>
      </c>
      <c r="X548" s="8">
        <f>LOG(N548,2)</f>
        <v>17.733250495562292</v>
      </c>
      <c r="Y548" s="8">
        <f>LOG(O548,2)</f>
        <v>17.656178462491695</v>
      </c>
      <c r="Z548" s="8">
        <f>LOG(P548,2)</f>
        <v>17.915165098743778</v>
      </c>
      <c r="AA548" s="8">
        <f>LOG(Q548,2)</f>
        <v>17.944589198596208</v>
      </c>
      <c r="AB548" s="8">
        <f>LOG(R548,2)</f>
        <v>17.854012111745185</v>
      </c>
      <c r="AC548" s="8">
        <f>LOG(S548,2)</f>
        <v>17.78749230765823</v>
      </c>
      <c r="AD548" s="3">
        <v>9</v>
      </c>
      <c r="AE548" s="3">
        <v>12</v>
      </c>
      <c r="AF548" s="3">
        <v>11</v>
      </c>
      <c r="AG548" s="3">
        <v>11</v>
      </c>
      <c r="AH548" s="3">
        <v>3</v>
      </c>
      <c r="AI548" s="3">
        <v>6</v>
      </c>
      <c r="AJ548" s="3">
        <v>12</v>
      </c>
      <c r="AK548" s="3">
        <v>12</v>
      </c>
      <c r="AL548" s="3">
        <v>11</v>
      </c>
      <c r="AM548" s="3">
        <v>14</v>
      </c>
      <c r="AN548" s="3">
        <v>13</v>
      </c>
      <c r="AO548" s="3">
        <v>13</v>
      </c>
      <c r="AP548" s="3">
        <v>14</v>
      </c>
      <c r="AQ548" s="3">
        <v>14</v>
      </c>
      <c r="AR548" s="3">
        <v>14</v>
      </c>
      <c r="AS548" s="3">
        <v>14</v>
      </c>
      <c r="AT548" s="3">
        <v>14</v>
      </c>
      <c r="AU548" s="3">
        <v>14</v>
      </c>
      <c r="AV548" s="3">
        <v>14</v>
      </c>
      <c r="AW548" s="3">
        <v>14</v>
      </c>
      <c r="AX548" s="3">
        <v>14</v>
      </c>
      <c r="AY548" s="3">
        <v>14</v>
      </c>
      <c r="AZ548" s="3">
        <v>14</v>
      </c>
      <c r="BA548" s="3">
        <v>14</v>
      </c>
      <c r="BB548" t="s">
        <v>581</v>
      </c>
      <c r="BC548" t="s">
        <v>582</v>
      </c>
    </row>
    <row r="549" spans="1:55" x14ac:dyDescent="0.25">
      <c r="A549" t="s">
        <v>672</v>
      </c>
      <c r="B549" s="3">
        <v>12</v>
      </c>
      <c r="C549" s="14">
        <f>M549/H549</f>
        <v>1.1787149699281561</v>
      </c>
      <c r="D549" s="12">
        <f>_xlfn.T.TEST(T549:W549,X549:AC549,2,3)</f>
        <v>1.8492806717956903E-2</v>
      </c>
      <c r="E549" t="s">
        <v>2654</v>
      </c>
      <c r="F549" t="s">
        <v>3250</v>
      </c>
      <c r="G549" t="s">
        <v>673</v>
      </c>
      <c r="H549" s="10">
        <f>AVERAGE(I549:L549)</f>
        <v>3190640.3125</v>
      </c>
      <c r="I549" s="5">
        <v>3396099.5</v>
      </c>
      <c r="J549" s="5">
        <v>3126144</v>
      </c>
      <c r="K549" s="5">
        <v>2892477.25</v>
      </c>
      <c r="L549" s="5">
        <v>3347840.5</v>
      </c>
      <c r="M549" s="10">
        <f>AVERAGE(N549:S549)</f>
        <v>3760855.5</v>
      </c>
      <c r="N549" s="5">
        <v>3833965.25</v>
      </c>
      <c r="O549" s="5">
        <v>3753127</v>
      </c>
      <c r="P549" s="5">
        <v>3668363.75</v>
      </c>
      <c r="Q549" s="5">
        <v>3819752</v>
      </c>
      <c r="R549" s="5">
        <v>3735295.75</v>
      </c>
      <c r="S549" s="5">
        <v>3754629.25</v>
      </c>
      <c r="T549" s="8">
        <f>LOG(I549,2)</f>
        <v>21.6954472973711</v>
      </c>
      <c r="U549" s="8">
        <f>LOG(J549,2)</f>
        <v>21.57595280425198</v>
      </c>
      <c r="V549" s="8">
        <f>LOG(K549,2)</f>
        <v>21.46387418157267</v>
      </c>
      <c r="W549" s="8">
        <f>LOG(L549,2)</f>
        <v>21.674799365031888</v>
      </c>
      <c r="X549" s="8">
        <f>LOG(N549,2)</f>
        <v>21.870405830200905</v>
      </c>
      <c r="Y549" s="8">
        <f>LOG(O549,2)</f>
        <v>21.839661678938931</v>
      </c>
      <c r="Z549" s="8">
        <f>LOG(P549,2)</f>
        <v>21.806705271043949</v>
      </c>
      <c r="AA549" s="8">
        <f>LOG(Q549,2)</f>
        <v>21.865047542667732</v>
      </c>
      <c r="AB549" s="8">
        <f>LOG(R549,2)</f>
        <v>21.832791045314956</v>
      </c>
      <c r="AC549" s="8">
        <f>LOG(S549,2)</f>
        <v>21.840239025507447</v>
      </c>
      <c r="AD549" s="3">
        <v>40</v>
      </c>
      <c r="AE549" s="3">
        <v>43</v>
      </c>
      <c r="AF549" s="3">
        <v>40</v>
      </c>
      <c r="AG549" s="3">
        <v>41</v>
      </c>
      <c r="AH549" s="3">
        <v>37</v>
      </c>
      <c r="AI549" s="3">
        <v>38</v>
      </c>
      <c r="AJ549" s="3">
        <v>40</v>
      </c>
      <c r="AK549" s="3">
        <v>42</v>
      </c>
      <c r="AL549" s="3">
        <v>42</v>
      </c>
      <c r="AM549" s="3">
        <v>42</v>
      </c>
      <c r="AN549" s="3">
        <v>44</v>
      </c>
      <c r="AO549" s="3">
        <v>42</v>
      </c>
      <c r="AP549" s="3">
        <v>12</v>
      </c>
      <c r="AQ549" s="3">
        <v>12</v>
      </c>
      <c r="AR549" s="3">
        <v>12</v>
      </c>
      <c r="AS549" s="3">
        <v>12</v>
      </c>
      <c r="AT549" s="3">
        <v>12</v>
      </c>
      <c r="AU549" s="3">
        <v>12</v>
      </c>
      <c r="AV549" s="3">
        <v>12</v>
      </c>
      <c r="AW549" s="3">
        <v>12</v>
      </c>
      <c r="AX549" s="3">
        <v>12</v>
      </c>
      <c r="AY549" s="3">
        <v>12</v>
      </c>
      <c r="AZ549" s="3">
        <v>12</v>
      </c>
      <c r="BA549" s="3">
        <v>12</v>
      </c>
      <c r="BB549" t="s">
        <v>671</v>
      </c>
      <c r="BC549" t="s">
        <v>672</v>
      </c>
    </row>
    <row r="550" spans="1:55" x14ac:dyDescent="0.25">
      <c r="A550" t="s">
        <v>951</v>
      </c>
      <c r="B550" s="3">
        <v>17</v>
      </c>
      <c r="C550" s="14">
        <f>M550/H550</f>
        <v>1.1791974795428368</v>
      </c>
      <c r="D550" s="12">
        <f>_xlfn.T.TEST(T550:W550,X550:AC550,2,3)</f>
        <v>1.4613873927451842E-3</v>
      </c>
      <c r="E550" t="s">
        <v>2751</v>
      </c>
      <c r="F550" t="s">
        <v>3250</v>
      </c>
      <c r="G550" t="s">
        <v>952</v>
      </c>
      <c r="H550" s="10">
        <f>AVERAGE(I550:L550)</f>
        <v>1655929.75</v>
      </c>
      <c r="I550" s="5">
        <v>1565241.75</v>
      </c>
      <c r="J550" s="5">
        <v>1698918.25</v>
      </c>
      <c r="K550" s="5">
        <v>1646686.875</v>
      </c>
      <c r="L550" s="5">
        <v>1712872.125</v>
      </c>
      <c r="M550" s="10">
        <f>AVERAGE(N550:S550)</f>
        <v>1952668.1875</v>
      </c>
      <c r="N550" s="5">
        <v>1994108.25</v>
      </c>
      <c r="O550" s="5">
        <v>1800448.875</v>
      </c>
      <c r="P550" s="5">
        <v>2151069.5</v>
      </c>
      <c r="Q550" s="5">
        <v>2025478.25</v>
      </c>
      <c r="R550" s="5">
        <v>1928566.5</v>
      </c>
      <c r="S550" s="5">
        <v>1816337.75</v>
      </c>
      <c r="T550" s="8">
        <f>LOG(I550,2)</f>
        <v>20.577954066476345</v>
      </c>
      <c r="U550" s="8">
        <f>LOG(J550,2)</f>
        <v>20.696185002683787</v>
      </c>
      <c r="V550" s="8">
        <f>LOG(K550,2)</f>
        <v>20.65113481544337</v>
      </c>
      <c r="W550" s="8">
        <f>LOG(L550,2)</f>
        <v>20.707986019920305</v>
      </c>
      <c r="X550" s="8">
        <f>LOG(N550,2)</f>
        <v>20.927312297766008</v>
      </c>
      <c r="Y550" s="8">
        <f>LOG(O550,2)</f>
        <v>20.779925203103321</v>
      </c>
      <c r="Z550" s="8">
        <f>LOG(P550,2)</f>
        <v>21.036622707607012</v>
      </c>
      <c r="AA550" s="8">
        <f>LOG(Q550,2)</f>
        <v>20.949831162477079</v>
      </c>
      <c r="AB550" s="8">
        <f>LOG(R550,2)</f>
        <v>20.879097462538002</v>
      </c>
      <c r="AC550" s="8">
        <f>LOG(S550,2)</f>
        <v>20.792601067626478</v>
      </c>
      <c r="AD550" s="3">
        <v>19</v>
      </c>
      <c r="AE550" s="3">
        <v>21</v>
      </c>
      <c r="AF550" s="3">
        <v>19</v>
      </c>
      <c r="AG550" s="3">
        <v>20</v>
      </c>
      <c r="AH550" s="3">
        <v>18</v>
      </c>
      <c r="AI550" s="3">
        <v>18</v>
      </c>
      <c r="AJ550" s="3">
        <v>20</v>
      </c>
      <c r="AK550" s="3">
        <v>21</v>
      </c>
      <c r="AL550" s="3">
        <v>21</v>
      </c>
      <c r="AM550" s="3">
        <v>21</v>
      </c>
      <c r="AN550" s="3">
        <v>21</v>
      </c>
      <c r="AO550" s="3">
        <v>21</v>
      </c>
      <c r="AP550" s="3">
        <v>17</v>
      </c>
      <c r="AQ550" s="3">
        <v>17</v>
      </c>
      <c r="AR550" s="3">
        <v>17</v>
      </c>
      <c r="AS550" s="3">
        <v>17</v>
      </c>
      <c r="AT550" s="3">
        <v>17</v>
      </c>
      <c r="AU550" s="3">
        <v>17</v>
      </c>
      <c r="AV550" s="3">
        <v>17</v>
      </c>
      <c r="AW550" s="3">
        <v>17</v>
      </c>
      <c r="AX550" s="3">
        <v>17</v>
      </c>
      <c r="AY550" s="3">
        <v>17</v>
      </c>
      <c r="AZ550" s="3">
        <v>17</v>
      </c>
      <c r="BA550" s="3">
        <v>17</v>
      </c>
      <c r="BB550" t="s">
        <v>950</v>
      </c>
      <c r="BC550" t="s">
        <v>951</v>
      </c>
    </row>
    <row r="551" spans="1:55" x14ac:dyDescent="0.25">
      <c r="A551" t="s">
        <v>1011</v>
      </c>
      <c r="B551" s="3">
        <v>2</v>
      </c>
      <c r="C551" s="14">
        <f>M551/H551</f>
        <v>1.1809163568889915</v>
      </c>
      <c r="D551" s="12">
        <f>_xlfn.T.TEST(T551:W551,X551:AC551,2,3)</f>
        <v>4.6522248322328097E-2</v>
      </c>
      <c r="E551" t="s">
        <v>2771</v>
      </c>
      <c r="F551" t="s">
        <v>3250</v>
      </c>
      <c r="G551" t="s">
        <v>1012</v>
      </c>
      <c r="H551" s="10">
        <f>AVERAGE(I551:L551)</f>
        <v>27509.30712890625</v>
      </c>
      <c r="I551" s="5">
        <v>23877.9921875</v>
      </c>
      <c r="J551" s="5">
        <v>29320.5703125</v>
      </c>
      <c r="K551" s="5">
        <v>27974.3046875</v>
      </c>
      <c r="L551" s="5">
        <v>28864.361328125</v>
      </c>
      <c r="M551" s="10">
        <f>AVERAGE(N551:S551)</f>
        <v>32486.190755208332</v>
      </c>
      <c r="N551" s="5">
        <v>37417.08203125</v>
      </c>
      <c r="O551" s="5">
        <v>27173.9765625</v>
      </c>
      <c r="P551" s="5">
        <v>29255.80859375</v>
      </c>
      <c r="Q551" s="5">
        <v>31073.46875</v>
      </c>
      <c r="R551" s="5">
        <v>35474.03515625</v>
      </c>
      <c r="S551" s="5">
        <v>34522.7734375</v>
      </c>
      <c r="T551" s="8">
        <f>LOG(I551,2)</f>
        <v>14.543393910334823</v>
      </c>
      <c r="U551" s="8">
        <f>LOG(J551,2)</f>
        <v>14.839625545061198</v>
      </c>
      <c r="V551" s="8">
        <f>LOG(K551,2)</f>
        <v>14.771814652436124</v>
      </c>
      <c r="W551" s="8">
        <f>LOG(L551,2)</f>
        <v>14.817001683227364</v>
      </c>
      <c r="X551" s="8">
        <f>LOG(N551,2)</f>
        <v>15.191409434034377</v>
      </c>
      <c r="Y551" s="8">
        <f>LOG(O551,2)</f>
        <v>14.729938080450241</v>
      </c>
      <c r="Z551" s="8">
        <f>LOG(P551,2)</f>
        <v>14.83643547253391</v>
      </c>
      <c r="AA551" s="8">
        <f>LOG(Q551,2)</f>
        <v>14.923395678913726</v>
      </c>
      <c r="AB551" s="8">
        <f>LOG(R551,2)</f>
        <v>15.114475825097488</v>
      </c>
      <c r="AC551" s="8">
        <f>LOG(S551,2)</f>
        <v>15.075260749738423</v>
      </c>
      <c r="AD551" s="3">
        <v>1</v>
      </c>
      <c r="AE551" s="3">
        <v>2</v>
      </c>
      <c r="AF551" s="3">
        <v>2</v>
      </c>
      <c r="AG551" s="3">
        <v>1</v>
      </c>
      <c r="AH551" s="3">
        <v>1</v>
      </c>
      <c r="AI551" s="3">
        <v>1</v>
      </c>
      <c r="AJ551" s="3">
        <v>2</v>
      </c>
      <c r="AK551" s="3">
        <v>2</v>
      </c>
      <c r="AL551" s="3">
        <v>2</v>
      </c>
      <c r="AM551" s="3">
        <v>2</v>
      </c>
      <c r="AN551" s="3">
        <v>3</v>
      </c>
      <c r="AO551" s="3">
        <v>3</v>
      </c>
      <c r="AP551" s="3">
        <v>2</v>
      </c>
      <c r="AQ551" s="3">
        <v>2</v>
      </c>
      <c r="AR551" s="3">
        <v>2</v>
      </c>
      <c r="AS551" s="3">
        <v>2</v>
      </c>
      <c r="AT551" s="3">
        <v>2</v>
      </c>
      <c r="AU551" s="3">
        <v>2</v>
      </c>
      <c r="AV551" s="3">
        <v>2</v>
      </c>
      <c r="AW551" s="3">
        <v>2</v>
      </c>
      <c r="AX551" s="3">
        <v>2</v>
      </c>
      <c r="AY551" s="3">
        <v>2</v>
      </c>
      <c r="AZ551" s="3">
        <v>2</v>
      </c>
      <c r="BA551" s="3">
        <v>2</v>
      </c>
      <c r="BB551" t="s">
        <v>1010</v>
      </c>
      <c r="BC551" t="s">
        <v>1011</v>
      </c>
    </row>
    <row r="552" spans="1:55" x14ac:dyDescent="0.25">
      <c r="A552" t="s">
        <v>1764</v>
      </c>
      <c r="B552" s="3">
        <v>11</v>
      </c>
      <c r="C552" s="14">
        <f>M552/H552</f>
        <v>1.1814253192531587</v>
      </c>
      <c r="D552" s="12">
        <f>_xlfn.T.TEST(T552:W552,X552:AC552,2,3)</f>
        <v>2.7595910117079261E-2</v>
      </c>
      <c r="E552" t="s">
        <v>3030</v>
      </c>
      <c r="F552" t="s">
        <v>3250</v>
      </c>
      <c r="G552" t="s">
        <v>1765</v>
      </c>
      <c r="H552" s="10">
        <f>AVERAGE(I552:L552)</f>
        <v>243105.93359375</v>
      </c>
      <c r="I552" s="5">
        <v>256216.1875</v>
      </c>
      <c r="J552" s="5">
        <v>243918.078125</v>
      </c>
      <c r="K552" s="5">
        <v>213271.078125</v>
      </c>
      <c r="L552" s="5">
        <v>259018.390625</v>
      </c>
      <c r="M552" s="10">
        <f>AVERAGE(N552:S552)</f>
        <v>287211.50520833331</v>
      </c>
      <c r="N552" s="5">
        <v>290112.9375</v>
      </c>
      <c r="O552" s="5">
        <v>284648.21875</v>
      </c>
      <c r="P552" s="5">
        <v>288220.0625</v>
      </c>
      <c r="Q552" s="5">
        <v>295766.03125</v>
      </c>
      <c r="R552" s="5">
        <v>271228.75</v>
      </c>
      <c r="S552" s="5">
        <v>293293.03125</v>
      </c>
      <c r="T552" s="8">
        <f>LOG(I552,2)</f>
        <v>17.96700210112429</v>
      </c>
      <c r="U552" s="8">
        <f>LOG(J552,2)</f>
        <v>17.896037162684685</v>
      </c>
      <c r="V552" s="8">
        <f>LOG(K552,2)</f>
        <v>17.70232880826007</v>
      </c>
      <c r="W552" s="8">
        <f>LOG(L552,2)</f>
        <v>17.982695009111417</v>
      </c>
      <c r="X552" s="8">
        <f>LOG(N552,2)</f>
        <v>18.146255107962755</v>
      </c>
      <c r="Y552" s="8">
        <f>LOG(O552,2)</f>
        <v>18.118820546206688</v>
      </c>
      <c r="Z552" s="8">
        <f>LOG(P552,2)</f>
        <v>18.136811236951072</v>
      </c>
      <c r="AA552" s="8">
        <f>LOG(Q552,2)</f>
        <v>18.17409684275863</v>
      </c>
      <c r="AB552" s="8">
        <f>LOG(R552,2)</f>
        <v>18.04915058537442</v>
      </c>
      <c r="AC552" s="8">
        <f>LOG(S552,2)</f>
        <v>18.161983266975575</v>
      </c>
      <c r="AD552" s="3">
        <v>8</v>
      </c>
      <c r="AE552" s="3">
        <v>10</v>
      </c>
      <c r="AF552" s="3">
        <v>9</v>
      </c>
      <c r="AG552" s="3">
        <v>10</v>
      </c>
      <c r="AH552" s="3">
        <v>5</v>
      </c>
      <c r="AI552" s="3">
        <v>4</v>
      </c>
      <c r="AJ552" s="3">
        <v>9</v>
      </c>
      <c r="AK552" s="3">
        <v>11</v>
      </c>
      <c r="AL552" s="3">
        <v>10</v>
      </c>
      <c r="AM552" s="3">
        <v>11</v>
      </c>
      <c r="AN552" s="3">
        <v>11</v>
      </c>
      <c r="AO552" s="3">
        <v>12</v>
      </c>
      <c r="AP552" s="3">
        <v>11</v>
      </c>
      <c r="AQ552" s="3">
        <v>11</v>
      </c>
      <c r="AR552" s="3">
        <v>11</v>
      </c>
      <c r="AS552" s="3">
        <v>11</v>
      </c>
      <c r="AT552" s="3">
        <v>11</v>
      </c>
      <c r="AU552" s="3">
        <v>11</v>
      </c>
      <c r="AV552" s="3">
        <v>11</v>
      </c>
      <c r="AW552" s="3">
        <v>11</v>
      </c>
      <c r="AX552" s="3">
        <v>11</v>
      </c>
      <c r="AY552" s="3">
        <v>11</v>
      </c>
      <c r="AZ552" s="3">
        <v>11</v>
      </c>
      <c r="BA552" s="3">
        <v>11</v>
      </c>
      <c r="BB552" t="s">
        <v>1763</v>
      </c>
      <c r="BC552" t="s">
        <v>1764</v>
      </c>
    </row>
    <row r="553" spans="1:55" x14ac:dyDescent="0.25">
      <c r="A553" t="s">
        <v>837</v>
      </c>
      <c r="B553" s="3">
        <v>21</v>
      </c>
      <c r="C553" s="14">
        <f>M553/H553</f>
        <v>1.1820069815067975</v>
      </c>
      <c r="D553" s="12">
        <f>_xlfn.T.TEST(T553:W553,X553:AC553,2,3)</f>
        <v>1.1768805624513748E-2</v>
      </c>
      <c r="E553" t="s">
        <v>2712</v>
      </c>
      <c r="F553" t="s">
        <v>3250</v>
      </c>
      <c r="G553" t="s">
        <v>838</v>
      </c>
      <c r="H553" s="10">
        <f>AVERAGE(I553:L553)</f>
        <v>4880453.125</v>
      </c>
      <c r="I553" s="5">
        <v>5333762</v>
      </c>
      <c r="J553" s="5">
        <v>4682205.5</v>
      </c>
      <c r="K553" s="5">
        <v>4504920</v>
      </c>
      <c r="L553" s="5">
        <v>5000925</v>
      </c>
      <c r="M553" s="10">
        <f>AVERAGE(N553:S553)</f>
        <v>5768729.666666667</v>
      </c>
      <c r="N553" s="5">
        <v>6207761</v>
      </c>
      <c r="O553" s="5">
        <v>6353862.5</v>
      </c>
      <c r="P553" s="5">
        <v>5828112</v>
      </c>
      <c r="Q553" s="5">
        <v>5581493.5</v>
      </c>
      <c r="R553" s="5">
        <v>5197026.5</v>
      </c>
      <c r="S553" s="5">
        <v>5444122.5</v>
      </c>
      <c r="T553" s="8">
        <f>LOG(I553,2)</f>
        <v>22.346722020557173</v>
      </c>
      <c r="U553" s="8">
        <f>LOG(J553,2)</f>
        <v>22.158756824432956</v>
      </c>
      <c r="V553" s="8">
        <f>LOG(K553,2)</f>
        <v>22.103070055689724</v>
      </c>
      <c r="W553" s="8">
        <f>LOG(L553,2)</f>
        <v>22.253763538109027</v>
      </c>
      <c r="X553" s="8">
        <f>LOG(N553,2)</f>
        <v>22.565641583880112</v>
      </c>
      <c r="Y553" s="8">
        <f>LOG(O553,2)</f>
        <v>22.599202439244245</v>
      </c>
      <c r="Z553" s="8">
        <f>LOG(P553,2)</f>
        <v>22.47459717155364</v>
      </c>
      <c r="AA553" s="8">
        <f>LOG(Q553,2)</f>
        <v>22.412219780400942</v>
      </c>
      <c r="AB553" s="8">
        <f>LOG(R553,2)</f>
        <v>22.309254984751217</v>
      </c>
      <c r="AC553" s="8">
        <f>LOG(S553,2)</f>
        <v>22.37626809908933</v>
      </c>
      <c r="AD553" s="3">
        <v>19</v>
      </c>
      <c r="AE553" s="3">
        <v>19</v>
      </c>
      <c r="AF553" s="3">
        <v>19</v>
      </c>
      <c r="AG553" s="3">
        <v>21</v>
      </c>
      <c r="AH553" s="3">
        <v>19</v>
      </c>
      <c r="AI553" s="3">
        <v>16</v>
      </c>
      <c r="AJ553" s="3">
        <v>20</v>
      </c>
      <c r="AK553" s="3">
        <v>19</v>
      </c>
      <c r="AL553" s="3">
        <v>20</v>
      </c>
      <c r="AM553" s="3">
        <v>20</v>
      </c>
      <c r="AN553" s="3">
        <v>20</v>
      </c>
      <c r="AO553" s="3">
        <v>20</v>
      </c>
      <c r="AP553" s="3">
        <v>21</v>
      </c>
      <c r="AQ553" s="3">
        <v>21</v>
      </c>
      <c r="AR553" s="3">
        <v>21</v>
      </c>
      <c r="AS553" s="3">
        <v>21</v>
      </c>
      <c r="AT553" s="3">
        <v>21</v>
      </c>
      <c r="AU553" s="3">
        <v>21</v>
      </c>
      <c r="AV553" s="3">
        <v>21</v>
      </c>
      <c r="AW553" s="3">
        <v>21</v>
      </c>
      <c r="AX553" s="3">
        <v>21</v>
      </c>
      <c r="AY553" s="3">
        <v>21</v>
      </c>
      <c r="AZ553" s="3">
        <v>21</v>
      </c>
      <c r="BA553" s="3">
        <v>21</v>
      </c>
      <c r="BB553" t="s">
        <v>836</v>
      </c>
      <c r="BC553" t="s">
        <v>837</v>
      </c>
    </row>
    <row r="554" spans="1:55" x14ac:dyDescent="0.25">
      <c r="A554" t="s">
        <v>1416</v>
      </c>
      <c r="B554" s="3">
        <v>13</v>
      </c>
      <c r="C554" s="14">
        <f>M554/H554</f>
        <v>1.1846559636348151</v>
      </c>
      <c r="D554" s="12">
        <f>_xlfn.T.TEST(T554:W554,X554:AC554,2,3)</f>
        <v>2.5740060904311832E-2</v>
      </c>
      <c r="E554" t="s">
        <v>2911</v>
      </c>
      <c r="F554" t="s">
        <v>3250</v>
      </c>
      <c r="G554" t="s">
        <v>1417</v>
      </c>
      <c r="H554" s="10">
        <f>AVERAGE(I554:L554)</f>
        <v>589258.65625</v>
      </c>
      <c r="I554" s="5">
        <v>666306.4375</v>
      </c>
      <c r="J554" s="5">
        <v>565217.8125</v>
      </c>
      <c r="K554" s="5">
        <v>572616.4375</v>
      </c>
      <c r="L554" s="5">
        <v>552893.9375</v>
      </c>
      <c r="M554" s="10">
        <f>AVERAGE(N554:S554)</f>
        <v>698068.78125</v>
      </c>
      <c r="N554" s="5">
        <v>808695</v>
      </c>
      <c r="O554" s="5">
        <v>747794.4375</v>
      </c>
      <c r="P554" s="5">
        <v>657889.1875</v>
      </c>
      <c r="Q554" s="5">
        <v>631975.625</v>
      </c>
      <c r="R554" s="5">
        <v>618377.3125</v>
      </c>
      <c r="S554" s="5">
        <v>723681.125</v>
      </c>
      <c r="T554" s="8">
        <f>LOG(I554,2)</f>
        <v>19.345826306665796</v>
      </c>
      <c r="U554" s="8">
        <f>LOG(J554,2)</f>
        <v>19.108447406493099</v>
      </c>
      <c r="V554" s="8">
        <f>LOG(K554,2)</f>
        <v>19.127209559303175</v>
      </c>
      <c r="W554" s="8">
        <f>LOG(L554,2)</f>
        <v>19.076643227015296</v>
      </c>
      <c r="X554" s="8">
        <f>LOG(N554,2)</f>
        <v>19.625236166023619</v>
      </c>
      <c r="Y554" s="8">
        <f>LOG(O554,2)</f>
        <v>19.51228221412579</v>
      </c>
      <c r="Z554" s="8">
        <f>LOG(P554,2)</f>
        <v>19.327485076471319</v>
      </c>
      <c r="AA554" s="8">
        <f>LOG(Q554,2)</f>
        <v>19.269509389849041</v>
      </c>
      <c r="AB554" s="8">
        <f>LOG(R554,2)</f>
        <v>19.238127863970973</v>
      </c>
      <c r="AC554" s="8">
        <f>LOG(S554,2)</f>
        <v>19.464994618265095</v>
      </c>
      <c r="AD554" s="3">
        <v>11</v>
      </c>
      <c r="AE554" s="3">
        <v>11</v>
      </c>
      <c r="AF554" s="3">
        <v>11</v>
      </c>
      <c r="AG554" s="3">
        <v>8</v>
      </c>
      <c r="AH554" s="3">
        <v>6</v>
      </c>
      <c r="AI554" s="3">
        <v>6</v>
      </c>
      <c r="AJ554" s="3">
        <v>12</v>
      </c>
      <c r="AK554" s="3">
        <v>12</v>
      </c>
      <c r="AL554" s="3">
        <v>11</v>
      </c>
      <c r="AM554" s="3">
        <v>12</v>
      </c>
      <c r="AN554" s="3">
        <v>9</v>
      </c>
      <c r="AO554" s="3">
        <v>12</v>
      </c>
      <c r="AP554" s="3">
        <v>13</v>
      </c>
      <c r="AQ554" s="3">
        <v>13</v>
      </c>
      <c r="AR554" s="3">
        <v>13</v>
      </c>
      <c r="AS554" s="3">
        <v>13</v>
      </c>
      <c r="AT554" s="3">
        <v>13</v>
      </c>
      <c r="AU554" s="3">
        <v>13</v>
      </c>
      <c r="AV554" s="3">
        <v>13</v>
      </c>
      <c r="AW554" s="3">
        <v>13</v>
      </c>
      <c r="AX554" s="3">
        <v>13</v>
      </c>
      <c r="AY554" s="3">
        <v>13</v>
      </c>
      <c r="AZ554" s="3">
        <v>13</v>
      </c>
      <c r="BA554" s="3">
        <v>13</v>
      </c>
      <c r="BB554" t="s">
        <v>1415</v>
      </c>
      <c r="BC554" t="s">
        <v>1416</v>
      </c>
    </row>
    <row r="555" spans="1:55" x14ac:dyDescent="0.25">
      <c r="A555" t="s">
        <v>1599</v>
      </c>
      <c r="B555" s="3">
        <v>4</v>
      </c>
      <c r="C555" s="14">
        <f>M555/H555</f>
        <v>1.1851369192405379</v>
      </c>
      <c r="D555" s="12">
        <f>_xlfn.T.TEST(T555:W555,X555:AC555,2,3)</f>
        <v>2.9218256457219916E-2</v>
      </c>
      <c r="E555" t="s">
        <v>2974</v>
      </c>
      <c r="F555" t="s">
        <v>3250</v>
      </c>
      <c r="G555" t="s">
        <v>1600</v>
      </c>
      <c r="H555" s="10">
        <f>AVERAGE(I555:L555)</f>
        <v>27289.7548828125</v>
      </c>
      <c r="I555" s="5">
        <v>27831.681640625</v>
      </c>
      <c r="J555" s="5">
        <v>26980.9453125</v>
      </c>
      <c r="K555" s="5">
        <v>28633.728515625</v>
      </c>
      <c r="L555" s="5">
        <v>25712.6640625</v>
      </c>
      <c r="M555" s="10">
        <f>AVERAGE(N555:S555)</f>
        <v>32342.096028645832</v>
      </c>
      <c r="N555" s="5">
        <v>30909.328125</v>
      </c>
      <c r="O555" s="5">
        <v>26603.734375</v>
      </c>
      <c r="P555" s="5">
        <v>33336.24609375</v>
      </c>
      <c r="Q555" s="5">
        <v>38313.90625</v>
      </c>
      <c r="R555" s="5">
        <v>35567.54296875</v>
      </c>
      <c r="S555" s="5">
        <v>29321.818359375</v>
      </c>
      <c r="T555" s="8">
        <f>LOG(I555,2)</f>
        <v>14.764440461100547</v>
      </c>
      <c r="U555" s="8">
        <f>LOG(J555,2)</f>
        <v>14.719653275417704</v>
      </c>
      <c r="V555" s="8">
        <f>LOG(K555,2)</f>
        <v>14.805427921377067</v>
      </c>
      <c r="W555" s="8">
        <f>LOG(L555,2)</f>
        <v>14.650191473604472</v>
      </c>
      <c r="X555" s="8">
        <f>LOG(N555,2)</f>
        <v>14.915754674274041</v>
      </c>
      <c r="Y555" s="8">
        <f>LOG(O555,2)</f>
        <v>14.699341151070973</v>
      </c>
      <c r="Z555" s="8">
        <f>LOG(P555,2)</f>
        <v>15.024804034958196</v>
      </c>
      <c r="AA555" s="8">
        <f>LOG(Q555,2)</f>
        <v>15.225580501114216</v>
      </c>
      <c r="AB555" s="8">
        <f>LOG(R555,2)</f>
        <v>15.118273694988469</v>
      </c>
      <c r="AC555" s="8">
        <f>LOG(S555,2)</f>
        <v>14.839686952895306</v>
      </c>
      <c r="AD555" s="3">
        <v>2</v>
      </c>
      <c r="AE555" s="3">
        <v>4</v>
      </c>
      <c r="AF555" s="3">
        <v>4</v>
      </c>
      <c r="AG555" s="3">
        <v>2</v>
      </c>
      <c r="AH555" s="3">
        <v>1</v>
      </c>
      <c r="AI555" s="3">
        <v>1</v>
      </c>
      <c r="AJ555" s="3">
        <v>3</v>
      </c>
      <c r="AK555" s="3">
        <v>3</v>
      </c>
      <c r="AL555" s="3">
        <v>4</v>
      </c>
      <c r="AM555" s="3">
        <v>5</v>
      </c>
      <c r="AN555" s="3">
        <v>4</v>
      </c>
      <c r="AO555" s="3">
        <v>3</v>
      </c>
      <c r="AP555" s="3">
        <v>4</v>
      </c>
      <c r="AQ555" s="3">
        <v>4</v>
      </c>
      <c r="AR555" s="3">
        <v>4</v>
      </c>
      <c r="AS555" s="3">
        <v>4</v>
      </c>
      <c r="AT555" s="3">
        <v>4</v>
      </c>
      <c r="AU555" s="3">
        <v>4</v>
      </c>
      <c r="AV555" s="3">
        <v>4</v>
      </c>
      <c r="AW555" s="3">
        <v>4</v>
      </c>
      <c r="AX555" s="3">
        <v>4</v>
      </c>
      <c r="AY555" s="3">
        <v>4</v>
      </c>
      <c r="AZ555" s="3">
        <v>4</v>
      </c>
      <c r="BA555" s="3">
        <v>4</v>
      </c>
      <c r="BB555" t="s">
        <v>1598</v>
      </c>
      <c r="BC555" t="s">
        <v>1599</v>
      </c>
    </row>
    <row r="556" spans="1:55" x14ac:dyDescent="0.25">
      <c r="A556" t="s">
        <v>2037</v>
      </c>
      <c r="B556" s="3">
        <v>9</v>
      </c>
      <c r="C556" s="14">
        <f>M556/H556</f>
        <v>1.1864234668850506</v>
      </c>
      <c r="D556" s="12">
        <f>_xlfn.T.TEST(T556:W556,X556:AC556,2,3)</f>
        <v>7.8253330912276195E-3</v>
      </c>
      <c r="E556" t="s">
        <v>3052</v>
      </c>
      <c r="F556" t="s">
        <v>3250</v>
      </c>
      <c r="G556" t="s">
        <v>2038</v>
      </c>
      <c r="H556" s="10">
        <f>AVERAGE(I556:L556)</f>
        <v>268945.33984375</v>
      </c>
      <c r="I556" s="5">
        <v>291610.6875</v>
      </c>
      <c r="J556" s="5">
        <v>255252.09375</v>
      </c>
      <c r="K556" s="5">
        <v>252362.640625</v>
      </c>
      <c r="L556" s="5">
        <v>276555.9375</v>
      </c>
      <c r="M556" s="10">
        <f>AVERAGE(N556:S556)</f>
        <v>319083.0625</v>
      </c>
      <c r="N556" s="5">
        <v>325367.28125</v>
      </c>
      <c r="O556" s="5">
        <v>315723.09375</v>
      </c>
      <c r="P556" s="5">
        <v>318353.78125</v>
      </c>
      <c r="Q556" s="5">
        <v>342658.0625</v>
      </c>
      <c r="R556" s="5">
        <v>313315.3125</v>
      </c>
      <c r="S556" s="5">
        <v>299080.84375</v>
      </c>
      <c r="T556" s="8">
        <f>LOG(I556,2)</f>
        <v>18.153684069687046</v>
      </c>
      <c r="U556" s="8">
        <f>LOG(J556,2)</f>
        <v>17.961563269547149</v>
      </c>
      <c r="V556" s="8">
        <f>LOG(K556,2)</f>
        <v>17.945138826221822</v>
      </c>
      <c r="W556" s="8">
        <f>LOG(L556,2)</f>
        <v>18.077211790671996</v>
      </c>
      <c r="X556" s="8">
        <f>LOG(N556,2)</f>
        <v>18.311709656142853</v>
      </c>
      <c r="Y556" s="8">
        <f>LOG(O556,2)</f>
        <v>18.268300265718267</v>
      </c>
      <c r="Z556" s="8">
        <f>LOG(P556,2)</f>
        <v>18.280271374384103</v>
      </c>
      <c r="AA556" s="8">
        <f>LOG(Q556,2)</f>
        <v>18.386410107421501</v>
      </c>
      <c r="AB556" s="8">
        <f>LOG(R556,2)</f>
        <v>18.257255753970156</v>
      </c>
      <c r="AC556" s="8">
        <f>LOG(S556,2)</f>
        <v>18.190175982647581</v>
      </c>
      <c r="AD556" s="3">
        <v>8</v>
      </c>
      <c r="AE556" s="3">
        <v>8</v>
      </c>
      <c r="AF556" s="3">
        <v>8</v>
      </c>
      <c r="AG556" s="3">
        <v>7</v>
      </c>
      <c r="AH556" s="3">
        <v>5</v>
      </c>
      <c r="AI556" s="3">
        <v>6</v>
      </c>
      <c r="AJ556" s="3">
        <v>8</v>
      </c>
      <c r="AK556" s="3">
        <v>9</v>
      </c>
      <c r="AL556" s="3">
        <v>10</v>
      </c>
      <c r="AM556" s="3">
        <v>10</v>
      </c>
      <c r="AN556" s="3">
        <v>9</v>
      </c>
      <c r="AO556" s="3">
        <v>9</v>
      </c>
      <c r="AP556" s="3">
        <v>9</v>
      </c>
      <c r="AQ556" s="3">
        <v>9</v>
      </c>
      <c r="AR556" s="3">
        <v>9</v>
      </c>
      <c r="AS556" s="3">
        <v>9</v>
      </c>
      <c r="AT556" s="3">
        <v>9</v>
      </c>
      <c r="AU556" s="3">
        <v>9</v>
      </c>
      <c r="AV556" s="3">
        <v>9</v>
      </c>
      <c r="AW556" s="3">
        <v>9</v>
      </c>
      <c r="AX556" s="3">
        <v>9</v>
      </c>
      <c r="AY556" s="3">
        <v>9</v>
      </c>
      <c r="AZ556" s="3">
        <v>9</v>
      </c>
      <c r="BA556" s="3">
        <v>9</v>
      </c>
      <c r="BB556" t="s">
        <v>2036</v>
      </c>
      <c r="BC556" t="s">
        <v>2037</v>
      </c>
    </row>
    <row r="557" spans="1:55" x14ac:dyDescent="0.25">
      <c r="A557" t="s">
        <v>726</v>
      </c>
      <c r="B557" s="3">
        <v>8</v>
      </c>
      <c r="C557" s="14">
        <f>M557/H557</f>
        <v>1.1865995126959112</v>
      </c>
      <c r="D557" s="12">
        <f>_xlfn.T.TEST(T557:W557,X557:AC557,2,3)</f>
        <v>4.6954439746575809E-2</v>
      </c>
      <c r="E557" t="s">
        <v>2672</v>
      </c>
      <c r="F557" t="s">
        <v>3250</v>
      </c>
      <c r="G557" t="s">
        <v>727</v>
      </c>
      <c r="H557" s="10">
        <f>AVERAGE(I557:L557)</f>
        <v>90592.49609375</v>
      </c>
      <c r="I557" s="5">
        <v>102248.2421875</v>
      </c>
      <c r="J557" s="5">
        <v>81264.90625</v>
      </c>
      <c r="K557" s="5">
        <v>83067.5078125</v>
      </c>
      <c r="L557" s="5">
        <v>95789.328125</v>
      </c>
      <c r="M557" s="10">
        <f>AVERAGE(N557:S557)</f>
        <v>107497.01171875</v>
      </c>
      <c r="N557" s="5">
        <v>110460.734375</v>
      </c>
      <c r="O557" s="5">
        <v>99735.9921875</v>
      </c>
      <c r="P557" s="5">
        <v>115693.4765625</v>
      </c>
      <c r="Q557" s="5">
        <v>113487.828125</v>
      </c>
      <c r="R557" s="5">
        <v>115468.34375</v>
      </c>
      <c r="S557" s="5">
        <v>90135.6953125</v>
      </c>
      <c r="T557" s="8">
        <f>LOG(I557,2)</f>
        <v>16.641716515558112</v>
      </c>
      <c r="U557" s="8">
        <f>LOG(J557,2)</f>
        <v>16.310344847353392</v>
      </c>
      <c r="V557" s="8">
        <f>LOG(K557,2)</f>
        <v>16.34199665095532</v>
      </c>
      <c r="W557" s="8">
        <f>LOG(L557,2)</f>
        <v>16.547577314020767</v>
      </c>
      <c r="X557" s="8">
        <f>LOG(N557,2)</f>
        <v>16.753174098445378</v>
      </c>
      <c r="Y557" s="8">
        <f>LOG(O557,2)</f>
        <v>16.605826610150327</v>
      </c>
      <c r="Z557" s="8">
        <f>LOG(P557,2)</f>
        <v>16.819947994057173</v>
      </c>
      <c r="AA557" s="8">
        <f>LOG(Q557,2)</f>
        <v>16.792178047324263</v>
      </c>
      <c r="AB557" s="8">
        <f>LOG(R557,2)</f>
        <v>16.817137857898977</v>
      </c>
      <c r="AC557" s="8">
        <f>LOG(S557,2)</f>
        <v>16.459810931226826</v>
      </c>
      <c r="AD557" s="3">
        <v>4</v>
      </c>
      <c r="AE557" s="3">
        <v>6</v>
      </c>
      <c r="AF557" s="3">
        <v>2</v>
      </c>
      <c r="AG557" s="3">
        <v>3</v>
      </c>
      <c r="AH557" s="3">
        <v>2</v>
      </c>
      <c r="AI557" s="3">
        <v>2</v>
      </c>
      <c r="AJ557" s="3">
        <v>6</v>
      </c>
      <c r="AK557" s="3">
        <v>5</v>
      </c>
      <c r="AL557" s="3">
        <v>8</v>
      </c>
      <c r="AM557" s="3">
        <v>8</v>
      </c>
      <c r="AN557" s="3">
        <v>8</v>
      </c>
      <c r="AO557" s="3">
        <v>6</v>
      </c>
      <c r="AP557" s="3">
        <v>8</v>
      </c>
      <c r="AQ557" s="3">
        <v>8</v>
      </c>
      <c r="AR557" s="3">
        <v>8</v>
      </c>
      <c r="AS557" s="3">
        <v>8</v>
      </c>
      <c r="AT557" s="3">
        <v>8</v>
      </c>
      <c r="AU557" s="3">
        <v>8</v>
      </c>
      <c r="AV557" s="3">
        <v>8</v>
      </c>
      <c r="AW557" s="3">
        <v>8</v>
      </c>
      <c r="AX557" s="3">
        <v>8</v>
      </c>
      <c r="AY557" s="3">
        <v>8</v>
      </c>
      <c r="AZ557" s="3">
        <v>8</v>
      </c>
      <c r="BA557" s="3">
        <v>8</v>
      </c>
      <c r="BB557" t="s">
        <v>725</v>
      </c>
      <c r="BC557" t="s">
        <v>726</v>
      </c>
    </row>
    <row r="558" spans="1:55" x14ac:dyDescent="0.25">
      <c r="A558" t="s">
        <v>1302</v>
      </c>
      <c r="B558" s="3">
        <v>6</v>
      </c>
      <c r="C558" s="14">
        <f>M558/H558</f>
        <v>1.1867489489168803</v>
      </c>
      <c r="D558" s="12">
        <f>_xlfn.T.TEST(T558:W558,X558:AC558,2,3)</f>
        <v>4.2471808012819544E-2</v>
      </c>
      <c r="E558" t="s">
        <v>2873</v>
      </c>
      <c r="F558" t="s">
        <v>3250</v>
      </c>
      <c r="G558" t="s">
        <v>1303</v>
      </c>
      <c r="H558" s="10">
        <f>AVERAGE(I558:L558)</f>
        <v>123894.240234375</v>
      </c>
      <c r="I558" s="5">
        <v>144319.78125</v>
      </c>
      <c r="J558" s="5">
        <v>116907.625</v>
      </c>
      <c r="K558" s="5">
        <v>119401.1484375</v>
      </c>
      <c r="L558" s="5">
        <v>114948.40625</v>
      </c>
      <c r="M558" s="10">
        <f>AVERAGE(N558:S558)</f>
        <v>147031.359375</v>
      </c>
      <c r="N558" s="5">
        <v>150719.828125</v>
      </c>
      <c r="O558" s="5">
        <v>143876</v>
      </c>
      <c r="P558" s="5">
        <v>148373.484375</v>
      </c>
      <c r="Q558" s="5">
        <v>149496.5</v>
      </c>
      <c r="R558" s="5">
        <v>140869.8125</v>
      </c>
      <c r="S558" s="5">
        <v>148852.53125</v>
      </c>
      <c r="T558" s="8">
        <f>LOG(I558,2)</f>
        <v>17.138909531406469</v>
      </c>
      <c r="U558" s="8">
        <f>LOG(J558,2)</f>
        <v>16.83500950345897</v>
      </c>
      <c r="V558" s="8">
        <f>LOG(K558,2)</f>
        <v>16.865457187397304</v>
      </c>
      <c r="W558" s="8">
        <f>LOG(L558,2)</f>
        <v>16.81062693778598</v>
      </c>
      <c r="X558" s="8">
        <f>LOG(N558,2)</f>
        <v>17.201509699308058</v>
      </c>
      <c r="Y558" s="8">
        <f>LOG(O558,2)</f>
        <v>17.134466430179391</v>
      </c>
      <c r="Z558" s="8">
        <f>LOG(P558,2)</f>
        <v>17.178873767348044</v>
      </c>
      <c r="AA558" s="8">
        <f>LOG(Q558,2)</f>
        <v>17.189752182995637</v>
      </c>
      <c r="AB558" s="8">
        <f>LOG(R558,2)</f>
        <v>17.104002958883495</v>
      </c>
      <c r="AC558" s="8">
        <f>LOG(S558,2)</f>
        <v>17.183524229373678</v>
      </c>
      <c r="AD558" s="3">
        <v>6</v>
      </c>
      <c r="AE558" s="3">
        <v>4</v>
      </c>
      <c r="AF558" s="3">
        <v>3</v>
      </c>
      <c r="AG558" s="3">
        <v>3</v>
      </c>
      <c r="AH558" s="3">
        <v>3</v>
      </c>
      <c r="AI558" s="3">
        <v>3</v>
      </c>
      <c r="AJ558" s="3">
        <v>4</v>
      </c>
      <c r="AK558" s="3">
        <v>4</v>
      </c>
      <c r="AL558" s="3">
        <v>5</v>
      </c>
      <c r="AM558" s="3">
        <v>6</v>
      </c>
      <c r="AN558" s="3">
        <v>5</v>
      </c>
      <c r="AO558" s="3">
        <v>6</v>
      </c>
      <c r="AP558" s="3">
        <v>6</v>
      </c>
      <c r="AQ558" s="3">
        <v>6</v>
      </c>
      <c r="AR558" s="3">
        <v>6</v>
      </c>
      <c r="AS558" s="3">
        <v>6</v>
      </c>
      <c r="AT558" s="3">
        <v>6</v>
      </c>
      <c r="AU558" s="3">
        <v>6</v>
      </c>
      <c r="AV558" s="3">
        <v>6</v>
      </c>
      <c r="AW558" s="3">
        <v>6</v>
      </c>
      <c r="AX558" s="3">
        <v>6</v>
      </c>
      <c r="AY558" s="3">
        <v>6</v>
      </c>
      <c r="AZ558" s="3">
        <v>6</v>
      </c>
      <c r="BA558" s="3">
        <v>6</v>
      </c>
      <c r="BB558" t="s">
        <v>1301</v>
      </c>
      <c r="BC558" t="s">
        <v>1302</v>
      </c>
    </row>
    <row r="559" spans="1:55" x14ac:dyDescent="0.25">
      <c r="A559" t="s">
        <v>1653</v>
      </c>
      <c r="B559" s="3">
        <v>9</v>
      </c>
      <c r="C559" s="14">
        <f>M559/H559</f>
        <v>1.1888734891806041</v>
      </c>
      <c r="D559" s="12">
        <f>_xlfn.T.TEST(T559:W559,X559:AC559,2,3)</f>
        <v>2.6784304227584288E-3</v>
      </c>
      <c r="E559" t="s">
        <v>2992</v>
      </c>
      <c r="F559" t="s">
        <v>3250</v>
      </c>
      <c r="G559" t="s">
        <v>1654</v>
      </c>
      <c r="H559" s="10">
        <f>AVERAGE(I559:L559)</f>
        <v>278045.15234375</v>
      </c>
      <c r="I559" s="5">
        <v>292600.03125</v>
      </c>
      <c r="J559" s="5">
        <v>284465.90625</v>
      </c>
      <c r="K559" s="5">
        <v>259477.796875</v>
      </c>
      <c r="L559" s="5">
        <v>275636.875</v>
      </c>
      <c r="M559" s="10">
        <f>AVERAGE(N559:S559)</f>
        <v>330560.51041666669</v>
      </c>
      <c r="N559" s="5">
        <v>325328.71875</v>
      </c>
      <c r="O559" s="5">
        <v>336658.0625</v>
      </c>
      <c r="P559" s="5">
        <v>323535.9375</v>
      </c>
      <c r="Q559" s="5">
        <v>337779.46875</v>
      </c>
      <c r="R559" s="5">
        <v>316944.0625</v>
      </c>
      <c r="S559" s="5">
        <v>343116.8125</v>
      </c>
      <c r="T559" s="8">
        <f>LOG(I559,2)</f>
        <v>18.158570397994612</v>
      </c>
      <c r="U559" s="8">
        <f>LOG(J559,2)</f>
        <v>18.117896227736683</v>
      </c>
      <c r="V559" s="8">
        <f>LOG(K559,2)</f>
        <v>17.985251569055539</v>
      </c>
      <c r="W559" s="8">
        <f>LOG(L559,2)</f>
        <v>18.072409380697227</v>
      </c>
      <c r="X559" s="8">
        <f>LOG(N559,2)</f>
        <v>18.31153865792685</v>
      </c>
      <c r="Y559" s="8">
        <f>LOG(O559,2)</f>
        <v>18.360924490251758</v>
      </c>
      <c r="Z559" s="8">
        <f>LOG(P559,2)</f>
        <v>18.303566446232402</v>
      </c>
      <c r="AA559" s="8">
        <f>LOG(Q559,2)</f>
        <v>18.365722113906052</v>
      </c>
      <c r="AB559" s="8">
        <f>LOG(R559,2)</f>
        <v>18.273868715827128</v>
      </c>
      <c r="AC559" s="8">
        <f>LOG(S559,2)</f>
        <v>18.388340293180292</v>
      </c>
      <c r="AD559" s="3">
        <v>8</v>
      </c>
      <c r="AE559" s="3">
        <v>7</v>
      </c>
      <c r="AF559" s="3">
        <v>7</v>
      </c>
      <c r="AG559" s="3">
        <v>7</v>
      </c>
      <c r="AH559" s="3">
        <v>6</v>
      </c>
      <c r="AI559" s="3">
        <v>6</v>
      </c>
      <c r="AJ559" s="3">
        <v>6</v>
      </c>
      <c r="AK559" s="3">
        <v>7</v>
      </c>
      <c r="AL559" s="3">
        <v>7</v>
      </c>
      <c r="AM559" s="3">
        <v>8</v>
      </c>
      <c r="AN559" s="3">
        <v>8</v>
      </c>
      <c r="AO559" s="3">
        <v>8</v>
      </c>
      <c r="AP559" s="3">
        <v>9</v>
      </c>
      <c r="AQ559" s="3">
        <v>9</v>
      </c>
      <c r="AR559" s="3">
        <v>9</v>
      </c>
      <c r="AS559" s="3">
        <v>9</v>
      </c>
      <c r="AT559" s="3">
        <v>9</v>
      </c>
      <c r="AU559" s="3">
        <v>9</v>
      </c>
      <c r="AV559" s="3">
        <v>9</v>
      </c>
      <c r="AW559" s="3">
        <v>9</v>
      </c>
      <c r="AX559" s="3">
        <v>9</v>
      </c>
      <c r="AY559" s="3">
        <v>9</v>
      </c>
      <c r="AZ559" s="3">
        <v>9</v>
      </c>
      <c r="BA559" s="3">
        <v>9</v>
      </c>
      <c r="BB559" t="s">
        <v>1652</v>
      </c>
      <c r="BC559" t="s">
        <v>1653</v>
      </c>
    </row>
    <row r="560" spans="1:55" x14ac:dyDescent="0.25">
      <c r="A560" t="s">
        <v>1353</v>
      </c>
      <c r="B560" s="3">
        <v>36</v>
      </c>
      <c r="C560" s="14">
        <f>M560/H560</f>
        <v>1.1893071067670014</v>
      </c>
      <c r="D560" s="12">
        <f>_xlfn.T.TEST(T560:W560,X560:AC560,2,3)</f>
        <v>2.0939374794592966E-3</v>
      </c>
      <c r="E560" t="s">
        <v>2890</v>
      </c>
      <c r="F560" t="s">
        <v>3250</v>
      </c>
      <c r="G560" t="s">
        <v>1354</v>
      </c>
      <c r="H560" s="10">
        <f>AVERAGE(I560:L560)</f>
        <v>10273399.75</v>
      </c>
      <c r="I560" s="5">
        <v>9900053</v>
      </c>
      <c r="J560" s="5">
        <v>10997828</v>
      </c>
      <c r="K560" s="5">
        <v>10093149</v>
      </c>
      <c r="L560" s="5">
        <v>10102569</v>
      </c>
      <c r="M560" s="10">
        <f>AVERAGE(N560:S560)</f>
        <v>12218227.333333334</v>
      </c>
      <c r="N560" s="5">
        <v>12112685</v>
      </c>
      <c r="O560" s="5">
        <v>11882984</v>
      </c>
      <c r="P560" s="5">
        <v>12762893</v>
      </c>
      <c r="Q560" s="5">
        <v>12319775</v>
      </c>
      <c r="R560" s="5">
        <v>12247661</v>
      </c>
      <c r="S560" s="5">
        <v>11983366</v>
      </c>
      <c r="T560" s="8">
        <f>LOG(I560,2)</f>
        <v>23.239004818014656</v>
      </c>
      <c r="U560" s="8">
        <f>LOG(J560,2)</f>
        <v>23.390715293140129</v>
      </c>
      <c r="V560" s="8">
        <f>LOG(K560,2)</f>
        <v>23.266873020807324</v>
      </c>
      <c r="W560" s="8">
        <f>LOG(L560,2)</f>
        <v>23.268218869295676</v>
      </c>
      <c r="X560" s="8">
        <f>LOG(N560,2)</f>
        <v>23.530015364654314</v>
      </c>
      <c r="Y560" s="8">
        <f>LOG(O560,2)</f>
        <v>23.502393828753473</v>
      </c>
      <c r="Z560" s="8">
        <f>LOG(P560,2)</f>
        <v>23.605452050029339</v>
      </c>
      <c r="AA560" s="8">
        <f>LOG(Q560,2)</f>
        <v>23.554472572082958</v>
      </c>
      <c r="AB560" s="8">
        <f>LOG(R560,2)</f>
        <v>23.546002920712883</v>
      </c>
      <c r="AC560" s="8">
        <f>LOG(S560,2)</f>
        <v>23.514529866948315</v>
      </c>
      <c r="AD560" s="3">
        <v>32</v>
      </c>
      <c r="AE560" s="3">
        <v>36</v>
      </c>
      <c r="AF560" s="3">
        <v>32</v>
      </c>
      <c r="AG560" s="3">
        <v>34</v>
      </c>
      <c r="AH560" s="3">
        <v>31</v>
      </c>
      <c r="AI560" s="3">
        <v>28</v>
      </c>
      <c r="AJ560" s="3">
        <v>35</v>
      </c>
      <c r="AK560" s="3">
        <v>35</v>
      </c>
      <c r="AL560" s="3">
        <v>34</v>
      </c>
      <c r="AM560" s="3">
        <v>37</v>
      </c>
      <c r="AN560" s="3">
        <v>36</v>
      </c>
      <c r="AO560" s="3">
        <v>37</v>
      </c>
      <c r="AP560" s="3">
        <v>36</v>
      </c>
      <c r="AQ560" s="3">
        <v>36</v>
      </c>
      <c r="AR560" s="3">
        <v>36</v>
      </c>
      <c r="AS560" s="3">
        <v>36</v>
      </c>
      <c r="AT560" s="3">
        <v>36</v>
      </c>
      <c r="AU560" s="3">
        <v>36</v>
      </c>
      <c r="AV560" s="3">
        <v>36</v>
      </c>
      <c r="AW560" s="3">
        <v>36</v>
      </c>
      <c r="AX560" s="3">
        <v>36</v>
      </c>
      <c r="AY560" s="3">
        <v>36</v>
      </c>
      <c r="AZ560" s="3">
        <v>36</v>
      </c>
      <c r="BA560" s="3">
        <v>36</v>
      </c>
      <c r="BB560" t="s">
        <v>1352</v>
      </c>
      <c r="BC560" t="s">
        <v>1353</v>
      </c>
    </row>
    <row r="561" spans="1:55" x14ac:dyDescent="0.25">
      <c r="A561" t="s">
        <v>135</v>
      </c>
      <c r="B561" s="3">
        <v>4</v>
      </c>
      <c r="C561" s="14">
        <f>M561/H561</f>
        <v>1.1894187397482738</v>
      </c>
      <c r="D561" s="12">
        <f>_xlfn.T.TEST(T561:W561,X561:AC561,2,3)</f>
        <v>2.8659322382430276E-2</v>
      </c>
      <c r="E561" t="s">
        <v>2470</v>
      </c>
      <c r="F561" t="s">
        <v>3250</v>
      </c>
      <c r="G561" t="s">
        <v>136</v>
      </c>
      <c r="H561" s="10">
        <f>AVERAGE(I561:L561)</f>
        <v>42471.9267578125</v>
      </c>
      <c r="I561" s="5">
        <v>47627.63671875</v>
      </c>
      <c r="J561" s="5">
        <v>41479.7734375</v>
      </c>
      <c r="K561" s="5">
        <v>43298.24609375</v>
      </c>
      <c r="L561" s="5">
        <v>37482.05078125</v>
      </c>
      <c r="M561" s="10">
        <f>AVERAGE(N561:S561)</f>
        <v>50516.905598958336</v>
      </c>
      <c r="N561" s="5">
        <v>45976.52734375</v>
      </c>
      <c r="O561" s="5">
        <v>50917.69921875</v>
      </c>
      <c r="P561" s="5">
        <v>55531.4140625</v>
      </c>
      <c r="Q561" s="5">
        <v>50688.29296875</v>
      </c>
      <c r="R561" s="5">
        <v>51426.22265625</v>
      </c>
      <c r="S561" s="5">
        <v>48561.27734375</v>
      </c>
      <c r="T561" s="8">
        <f>LOG(I561,2)</f>
        <v>15.539511343562582</v>
      </c>
      <c r="U561" s="8">
        <f>LOG(J561,2)</f>
        <v>15.340120393722577</v>
      </c>
      <c r="V561" s="8">
        <f>LOG(K561,2)</f>
        <v>15.402020965630838</v>
      </c>
      <c r="W561" s="8">
        <f>LOG(L561,2)</f>
        <v>15.193912269873083</v>
      </c>
      <c r="X561" s="8">
        <f>LOG(N561,2)</f>
        <v>15.488609881422191</v>
      </c>
      <c r="Y561" s="8">
        <f>LOG(O561,2)</f>
        <v>15.635879610244094</v>
      </c>
      <c r="Z561" s="8">
        <f>LOG(P561,2)</f>
        <v>15.761016513008029</v>
      </c>
      <c r="AA561" s="8">
        <f>LOG(Q561,2)</f>
        <v>15.629364958608281</v>
      </c>
      <c r="AB561" s="8">
        <f>LOG(R561,2)</f>
        <v>15.650216568720463</v>
      </c>
      <c r="AC561" s="8">
        <f>LOG(S561,2)</f>
        <v>15.567518749933344</v>
      </c>
      <c r="AD561" s="3">
        <v>3</v>
      </c>
      <c r="AE561" s="3">
        <v>4</v>
      </c>
      <c r="AF561" s="3">
        <v>3</v>
      </c>
      <c r="AG561" s="3">
        <v>3</v>
      </c>
      <c r="AH561" s="3">
        <v>2</v>
      </c>
      <c r="AI561" s="3">
        <v>3</v>
      </c>
      <c r="AJ561" s="3">
        <v>4</v>
      </c>
      <c r="AK561" s="3">
        <v>4</v>
      </c>
      <c r="AL561" s="3">
        <v>3</v>
      </c>
      <c r="AM561" s="3">
        <v>4</v>
      </c>
      <c r="AN561" s="3">
        <v>4</v>
      </c>
      <c r="AO561" s="3">
        <v>4</v>
      </c>
      <c r="AP561" s="3">
        <v>4</v>
      </c>
      <c r="AQ561" s="3">
        <v>4</v>
      </c>
      <c r="AR561" s="3">
        <v>4</v>
      </c>
      <c r="AS561" s="3">
        <v>4</v>
      </c>
      <c r="AT561" s="3">
        <v>4</v>
      </c>
      <c r="AU561" s="3">
        <v>4</v>
      </c>
      <c r="AV561" s="3">
        <v>4</v>
      </c>
      <c r="AW561" s="3">
        <v>4</v>
      </c>
      <c r="AX561" s="3">
        <v>4</v>
      </c>
      <c r="AY561" s="3">
        <v>4</v>
      </c>
      <c r="AZ561" s="3">
        <v>4</v>
      </c>
      <c r="BA561" s="3">
        <v>4</v>
      </c>
      <c r="BB561" t="s">
        <v>134</v>
      </c>
      <c r="BC561" t="s">
        <v>135</v>
      </c>
    </row>
    <row r="562" spans="1:55" x14ac:dyDescent="0.25">
      <c r="A562" t="s">
        <v>1962</v>
      </c>
      <c r="B562" s="3">
        <v>9</v>
      </c>
      <c r="C562" s="14">
        <f>M562/H562</f>
        <v>1.1895982549426265</v>
      </c>
      <c r="D562" s="12">
        <f>_xlfn.T.TEST(T562:W562,X562:AC562,2,3)</f>
        <v>1.8177897773824333E-2</v>
      </c>
      <c r="E562" t="s">
        <v>3094</v>
      </c>
      <c r="F562" t="s">
        <v>3250</v>
      </c>
      <c r="G562" t="s">
        <v>1963</v>
      </c>
      <c r="H562" s="10">
        <f>AVERAGE(I562:L562)</f>
        <v>526655.3203125</v>
      </c>
      <c r="I562" s="5">
        <v>588966.5</v>
      </c>
      <c r="J562" s="5">
        <v>492532.375</v>
      </c>
      <c r="K562" s="5">
        <v>496401.03125</v>
      </c>
      <c r="L562" s="5">
        <v>528721.375</v>
      </c>
      <c r="M562" s="10">
        <f>AVERAGE(N562:S562)</f>
        <v>626508.25</v>
      </c>
      <c r="N562" s="5">
        <v>632630.1875</v>
      </c>
      <c r="O562" s="5">
        <v>656422.25</v>
      </c>
      <c r="P562" s="5">
        <v>623788.875</v>
      </c>
      <c r="Q562" s="5">
        <v>637353.375</v>
      </c>
      <c r="R562" s="5">
        <v>590847.5625</v>
      </c>
      <c r="S562" s="5">
        <v>618007.25</v>
      </c>
      <c r="T562" s="8">
        <f>LOG(I562,2)</f>
        <v>19.16782605134766</v>
      </c>
      <c r="U562" s="8">
        <f>LOG(J562,2)</f>
        <v>18.909859032948649</v>
      </c>
      <c r="V562" s="8">
        <f>LOG(K562,2)</f>
        <v>18.921146587039882</v>
      </c>
      <c r="W562" s="8">
        <f>LOG(L562,2)</f>
        <v>19.012148127206629</v>
      </c>
      <c r="X562" s="8">
        <f>LOG(N562,2)</f>
        <v>19.271002873664631</v>
      </c>
      <c r="Y562" s="8">
        <f>LOG(O562,2)</f>
        <v>19.324264615513645</v>
      </c>
      <c r="Z562" s="8">
        <f>LOG(P562,2)</f>
        <v>19.25069829754732</v>
      </c>
      <c r="AA562" s="8">
        <f>LOG(Q562,2)</f>
        <v>19.281733958383768</v>
      </c>
      <c r="AB562" s="8">
        <f>LOG(R562,2)</f>
        <v>19.172426440385433</v>
      </c>
      <c r="AC562" s="8">
        <f>LOG(S562,2)</f>
        <v>19.237264237287651</v>
      </c>
      <c r="AD562" s="3">
        <v>6</v>
      </c>
      <c r="AE562" s="3">
        <v>9</v>
      </c>
      <c r="AF562" s="3">
        <v>7</v>
      </c>
      <c r="AG562" s="3">
        <v>8</v>
      </c>
      <c r="AH562" s="3">
        <v>8</v>
      </c>
      <c r="AI562" s="3">
        <v>7</v>
      </c>
      <c r="AJ562" s="3">
        <v>9</v>
      </c>
      <c r="AK562" s="3">
        <v>8</v>
      </c>
      <c r="AL562" s="3">
        <v>9</v>
      </c>
      <c r="AM562" s="3">
        <v>9</v>
      </c>
      <c r="AN562" s="3">
        <v>9</v>
      </c>
      <c r="AO562" s="3">
        <v>10</v>
      </c>
      <c r="AP562" s="3">
        <v>9</v>
      </c>
      <c r="AQ562" s="3">
        <v>9</v>
      </c>
      <c r="AR562" s="3">
        <v>9</v>
      </c>
      <c r="AS562" s="3">
        <v>9</v>
      </c>
      <c r="AT562" s="3">
        <v>9</v>
      </c>
      <c r="AU562" s="3">
        <v>9</v>
      </c>
      <c r="AV562" s="3">
        <v>9</v>
      </c>
      <c r="AW562" s="3">
        <v>9</v>
      </c>
      <c r="AX562" s="3">
        <v>9</v>
      </c>
      <c r="AY562" s="3">
        <v>9</v>
      </c>
      <c r="AZ562" s="3">
        <v>9</v>
      </c>
      <c r="BA562" s="3">
        <v>9</v>
      </c>
      <c r="BB562" t="s">
        <v>1961</v>
      </c>
      <c r="BC562" t="s">
        <v>1962</v>
      </c>
    </row>
    <row r="563" spans="1:55" x14ac:dyDescent="0.25">
      <c r="A563" t="s">
        <v>2178</v>
      </c>
      <c r="B563" s="3">
        <v>2</v>
      </c>
      <c r="C563" s="14">
        <f>M563/H563</f>
        <v>1.1920246614662062</v>
      </c>
      <c r="D563" s="12">
        <f>_xlfn.T.TEST(T563:W563,X563:AC563,2,3)</f>
        <v>1.2256860055860425E-2</v>
      </c>
      <c r="E563" t="s">
        <v>3158</v>
      </c>
      <c r="F563" t="s">
        <v>3250</v>
      </c>
      <c r="G563" t="s">
        <v>2179</v>
      </c>
      <c r="H563" s="10">
        <f>AVERAGE(I563:L563)</f>
        <v>58195.96875</v>
      </c>
      <c r="I563" s="5">
        <v>65146.8359375</v>
      </c>
      <c r="J563" s="5">
        <v>56029.85546875</v>
      </c>
      <c r="K563" s="5">
        <v>54332.3125</v>
      </c>
      <c r="L563" s="5">
        <v>57274.87109375</v>
      </c>
      <c r="M563" s="10">
        <f>AVERAGE(N563:S563)</f>
        <v>69371.029947916672</v>
      </c>
      <c r="N563" s="5">
        <v>72876.8359375</v>
      </c>
      <c r="O563" s="5">
        <v>63116.0859375</v>
      </c>
      <c r="P563" s="5">
        <v>68043.328125</v>
      </c>
      <c r="Q563" s="5">
        <v>73177.46875</v>
      </c>
      <c r="R563" s="5">
        <v>63399.8984375</v>
      </c>
      <c r="S563" s="5">
        <v>75612.5625</v>
      </c>
      <c r="T563" s="8">
        <f>LOG(I563,2)</f>
        <v>15.991407490988639</v>
      </c>
      <c r="U563" s="8">
        <f>LOG(J563,2)</f>
        <v>15.773908150632874</v>
      </c>
      <c r="V563" s="8">
        <f>LOG(K563,2)</f>
        <v>15.729522832067291</v>
      </c>
      <c r="W563" s="8">
        <f>LOG(L563,2)</f>
        <v>15.805614686067319</v>
      </c>
      <c r="X563" s="8">
        <f>LOG(N563,2)</f>
        <v>16.153172703173912</v>
      </c>
      <c r="Y563" s="8">
        <f>LOG(O563,2)</f>
        <v>15.945720120806328</v>
      </c>
      <c r="Z563" s="8">
        <f>LOG(P563,2)</f>
        <v>16.054166087158723</v>
      </c>
      <c r="AA563" s="8">
        <f>LOG(Q563,2)</f>
        <v>16.159111892452728</v>
      </c>
      <c r="AB563" s="8">
        <f>LOG(R563,2)</f>
        <v>15.952192908812673</v>
      </c>
      <c r="AC563" s="8">
        <f>LOG(S563,2)</f>
        <v>16.206338327630608</v>
      </c>
      <c r="AD563" s="3">
        <v>1</v>
      </c>
      <c r="AE563" s="3">
        <v>2</v>
      </c>
      <c r="AF563" s="3">
        <v>1</v>
      </c>
      <c r="AG563" s="3">
        <v>1</v>
      </c>
      <c r="AH563" s="3">
        <v>1</v>
      </c>
      <c r="AI563" s="3">
        <v>1</v>
      </c>
      <c r="AJ563" s="3">
        <v>1</v>
      </c>
      <c r="AK563" s="3">
        <v>2</v>
      </c>
      <c r="AL563" s="3">
        <v>2</v>
      </c>
      <c r="AM563" s="3">
        <v>2</v>
      </c>
      <c r="AN563" s="3">
        <v>2</v>
      </c>
      <c r="AO563" s="3">
        <v>2</v>
      </c>
      <c r="AP563" s="3">
        <v>2</v>
      </c>
      <c r="AQ563" s="3">
        <v>2</v>
      </c>
      <c r="AR563" s="3">
        <v>2</v>
      </c>
      <c r="AS563" s="3">
        <v>2</v>
      </c>
      <c r="AT563" s="3">
        <v>2</v>
      </c>
      <c r="AU563" s="3">
        <v>2</v>
      </c>
      <c r="AV563" s="3">
        <v>2</v>
      </c>
      <c r="AW563" s="3">
        <v>2</v>
      </c>
      <c r="AX563" s="3">
        <v>2</v>
      </c>
      <c r="AY563" s="3">
        <v>2</v>
      </c>
      <c r="AZ563" s="3">
        <v>2</v>
      </c>
      <c r="BA563" s="3">
        <v>2</v>
      </c>
      <c r="BB563" t="s">
        <v>2177</v>
      </c>
      <c r="BC563" t="s">
        <v>2178</v>
      </c>
    </row>
    <row r="564" spans="1:55" x14ac:dyDescent="0.25">
      <c r="A564" t="s">
        <v>1236</v>
      </c>
      <c r="B564" s="3">
        <v>15</v>
      </c>
      <c r="C564" s="14">
        <f>M564/H564</f>
        <v>1.192226927400476</v>
      </c>
      <c r="D564" s="12">
        <f>_xlfn.T.TEST(T564:W564,X564:AC564,2,3)</f>
        <v>2.0425536206544845E-2</v>
      </c>
      <c r="E564" t="s">
        <v>2850</v>
      </c>
      <c r="F564" t="s">
        <v>3250</v>
      </c>
      <c r="G564" t="s">
        <v>1237</v>
      </c>
      <c r="H564" s="10">
        <f>AVERAGE(I564:L564)</f>
        <v>773667.40625</v>
      </c>
      <c r="I564" s="5">
        <v>847059.25</v>
      </c>
      <c r="J564" s="5">
        <v>706835</v>
      </c>
      <c r="K564" s="5">
        <v>720697.625</v>
      </c>
      <c r="L564" s="5">
        <v>820077.75</v>
      </c>
      <c r="M564" s="10">
        <f>AVERAGE(N564:S564)</f>
        <v>922387.11458333337</v>
      </c>
      <c r="N564" s="5">
        <v>963786.8125</v>
      </c>
      <c r="O564" s="5">
        <v>920617.25</v>
      </c>
      <c r="P564" s="5">
        <v>939870.375</v>
      </c>
      <c r="Q564" s="5">
        <v>826934.75</v>
      </c>
      <c r="R564" s="5">
        <v>926311.75</v>
      </c>
      <c r="S564" s="5">
        <v>956801.75</v>
      </c>
      <c r="T564" s="8">
        <f>LOG(I564,2)</f>
        <v>19.692103360985481</v>
      </c>
      <c r="U564" s="8">
        <f>LOG(J564,2)</f>
        <v>19.431013953313691</v>
      </c>
      <c r="V564" s="8">
        <f>LOG(K564,2)</f>
        <v>19.459034565507235</v>
      </c>
      <c r="W564" s="8">
        <f>LOG(L564,2)</f>
        <v>19.645401169804085</v>
      </c>
      <c r="X564" s="8">
        <f>LOG(N564,2)</f>
        <v>19.878354535245972</v>
      </c>
      <c r="Y564" s="8">
        <f>LOG(O564,2)</f>
        <v>19.812241949647209</v>
      </c>
      <c r="Z564" s="8">
        <f>LOG(P564,2)</f>
        <v>19.842102271397241</v>
      </c>
      <c r="AA564" s="8">
        <f>LOG(Q564,2)</f>
        <v>19.65741397122725</v>
      </c>
      <c r="AB564" s="8">
        <f>LOG(R564,2)</f>
        <v>19.821138288318831</v>
      </c>
      <c r="AC564" s="8">
        <f>LOG(S564,2)</f>
        <v>19.867860502678948</v>
      </c>
      <c r="AD564" s="3">
        <v>10</v>
      </c>
      <c r="AE564" s="3">
        <v>12</v>
      </c>
      <c r="AF564" s="3">
        <v>12</v>
      </c>
      <c r="AG564" s="3">
        <v>11</v>
      </c>
      <c r="AH564" s="3">
        <v>10</v>
      </c>
      <c r="AI564" s="3">
        <v>9</v>
      </c>
      <c r="AJ564" s="3">
        <v>13</v>
      </c>
      <c r="AK564" s="3">
        <v>13</v>
      </c>
      <c r="AL564" s="3">
        <v>15</v>
      </c>
      <c r="AM564" s="3">
        <v>13</v>
      </c>
      <c r="AN564" s="3">
        <v>15</v>
      </c>
      <c r="AO564" s="3">
        <v>14</v>
      </c>
      <c r="AP564" s="3">
        <v>15</v>
      </c>
      <c r="AQ564" s="3">
        <v>15</v>
      </c>
      <c r="AR564" s="3">
        <v>15</v>
      </c>
      <c r="AS564" s="3">
        <v>15</v>
      </c>
      <c r="AT564" s="3">
        <v>15</v>
      </c>
      <c r="AU564" s="3">
        <v>15</v>
      </c>
      <c r="AV564" s="3">
        <v>15</v>
      </c>
      <c r="AW564" s="3">
        <v>15</v>
      </c>
      <c r="AX564" s="3">
        <v>15</v>
      </c>
      <c r="AY564" s="3">
        <v>15</v>
      </c>
      <c r="AZ564" s="3">
        <v>15</v>
      </c>
      <c r="BA564" s="3">
        <v>15</v>
      </c>
      <c r="BB564" t="s">
        <v>1235</v>
      </c>
      <c r="BC564" t="s">
        <v>1236</v>
      </c>
    </row>
    <row r="565" spans="1:55" x14ac:dyDescent="0.25">
      <c r="A565" t="s">
        <v>1668</v>
      </c>
      <c r="B565" s="3">
        <v>3</v>
      </c>
      <c r="C565" s="14">
        <f>M565/H565</f>
        <v>1.1924829081580997</v>
      </c>
      <c r="D565" s="12">
        <f>_xlfn.T.TEST(T565:W565,X565:AC565,2,3)</f>
        <v>1.3821355590349447E-3</v>
      </c>
      <c r="E565" t="s">
        <v>2997</v>
      </c>
      <c r="F565" t="s">
        <v>3250</v>
      </c>
      <c r="G565" t="s">
        <v>1669</v>
      </c>
      <c r="H565" s="10">
        <f>AVERAGE(I565:L565)</f>
        <v>61698.595703125</v>
      </c>
      <c r="I565" s="5">
        <v>64500.80078125</v>
      </c>
      <c r="J565" s="5">
        <v>57684.625</v>
      </c>
      <c r="K565" s="5">
        <v>62776.1015625</v>
      </c>
      <c r="L565" s="5">
        <v>61832.85546875</v>
      </c>
      <c r="M565" s="10">
        <f>AVERAGE(N565:S565)</f>
        <v>73574.520833333328</v>
      </c>
      <c r="N565" s="5">
        <v>74319</v>
      </c>
      <c r="O565" s="5">
        <v>68660.890625</v>
      </c>
      <c r="P565" s="5">
        <v>82873.390625</v>
      </c>
      <c r="Q565" s="5">
        <v>74461.921875</v>
      </c>
      <c r="R565" s="5">
        <v>70741.1484375</v>
      </c>
      <c r="S565" s="5">
        <v>70390.7734375</v>
      </c>
      <c r="T565" s="8">
        <f>LOG(I565,2)</f>
        <v>15.977029451340641</v>
      </c>
      <c r="U565" s="8">
        <f>LOG(J565,2)</f>
        <v>15.815899220221576</v>
      </c>
      <c r="V565" s="8">
        <f>LOG(K565,2)</f>
        <v>15.937927818933321</v>
      </c>
      <c r="W565" s="8">
        <f>LOG(L565,2)</f>
        <v>15.916086010984452</v>
      </c>
      <c r="X565" s="8">
        <f>LOG(N565,2)</f>
        <v>16.181443469203991</v>
      </c>
      <c r="Y565" s="8">
        <f>LOG(O565,2)</f>
        <v>16.06720095068</v>
      </c>
      <c r="Z565" s="8">
        <f>LOG(P565,2)</f>
        <v>16.338621328365914</v>
      </c>
      <c r="AA565" s="8">
        <f>LOG(Q565,2)</f>
        <v>16.184215232426357</v>
      </c>
      <c r="AB565" s="8">
        <f>LOG(R565,2)</f>
        <v>16.110262020013742</v>
      </c>
      <c r="AC565" s="8">
        <f>LOG(S565,2)</f>
        <v>16.103098717668971</v>
      </c>
      <c r="AD565" s="3">
        <v>1</v>
      </c>
      <c r="AE565" s="3">
        <v>2</v>
      </c>
      <c r="AF565" s="3">
        <v>1</v>
      </c>
      <c r="AG565" s="3">
        <v>1</v>
      </c>
      <c r="AH565" s="3">
        <v>1</v>
      </c>
      <c r="AI565" s="3">
        <v>1</v>
      </c>
      <c r="AJ565" s="3">
        <v>2</v>
      </c>
      <c r="AK565" s="3">
        <v>3</v>
      </c>
      <c r="AL565" s="3">
        <v>2</v>
      </c>
      <c r="AM565" s="3">
        <v>5</v>
      </c>
      <c r="AN565" s="3">
        <v>3</v>
      </c>
      <c r="AO565" s="3">
        <v>3</v>
      </c>
      <c r="AP565" s="3">
        <v>3</v>
      </c>
      <c r="AQ565" s="3">
        <v>3</v>
      </c>
      <c r="AR565" s="3">
        <v>3</v>
      </c>
      <c r="AS565" s="3">
        <v>3</v>
      </c>
      <c r="AT565" s="3">
        <v>3</v>
      </c>
      <c r="AU565" s="3">
        <v>3</v>
      </c>
      <c r="AV565" s="3">
        <v>3</v>
      </c>
      <c r="AW565" s="3">
        <v>3</v>
      </c>
      <c r="AX565" s="3">
        <v>3</v>
      </c>
      <c r="AY565" s="3">
        <v>3</v>
      </c>
      <c r="AZ565" s="3">
        <v>3</v>
      </c>
      <c r="BA565" s="3">
        <v>3</v>
      </c>
      <c r="BB565" t="s">
        <v>1667</v>
      </c>
      <c r="BC565" t="s">
        <v>1668</v>
      </c>
    </row>
    <row r="566" spans="1:55" x14ac:dyDescent="0.25">
      <c r="A566" t="s">
        <v>477</v>
      </c>
      <c r="B566" s="3">
        <v>25</v>
      </c>
      <c r="C566" s="14">
        <f>M566/H566</f>
        <v>1.1933828460028499</v>
      </c>
      <c r="D566" s="12">
        <f>_xlfn.T.TEST(T566:W566,X566:AC566,2,3)</f>
        <v>5.3813848777676384E-3</v>
      </c>
      <c r="E566" t="s">
        <v>2587</v>
      </c>
      <c r="F566" t="s">
        <v>3250</v>
      </c>
      <c r="G566" t="s">
        <v>478</v>
      </c>
      <c r="H566" s="10">
        <f>AVERAGE(I566:L566)</f>
        <v>3833993.4375</v>
      </c>
      <c r="I566" s="5">
        <v>4121568</v>
      </c>
      <c r="J566" s="5">
        <v>3545467</v>
      </c>
      <c r="K566" s="5">
        <v>3905604.75</v>
      </c>
      <c r="L566" s="5">
        <v>3763334</v>
      </c>
      <c r="M566" s="10">
        <f>AVERAGE(N566:S566)</f>
        <v>4575422</v>
      </c>
      <c r="N566" s="5">
        <v>4294885</v>
      </c>
      <c r="O566" s="5">
        <v>4745532</v>
      </c>
      <c r="P566" s="5">
        <v>4567634.5</v>
      </c>
      <c r="Q566" s="5">
        <v>4456476</v>
      </c>
      <c r="R566" s="5">
        <v>4668841</v>
      </c>
      <c r="S566" s="5">
        <v>4719163.5</v>
      </c>
      <c r="T566" s="8">
        <f>LOG(I566,2)</f>
        <v>21.974761866797405</v>
      </c>
      <c r="U566" s="8">
        <f>LOG(J566,2)</f>
        <v>21.757544237468959</v>
      </c>
      <c r="V566" s="8">
        <f>LOG(K566,2)</f>
        <v>21.89711452416395</v>
      </c>
      <c r="W566" s="8">
        <f>LOG(L566,2)</f>
        <v>21.843579905171694</v>
      </c>
      <c r="X566" s="8">
        <f>LOG(N566,2)</f>
        <v>22.034188071549174</v>
      </c>
      <c r="Y566" s="8">
        <f>LOG(O566,2)</f>
        <v>22.178138399613534</v>
      </c>
      <c r="Z566" s="8">
        <f>LOG(P566,2)</f>
        <v>22.123015780853688</v>
      </c>
      <c r="AA566" s="8">
        <f>LOG(Q566,2)</f>
        <v>22.087471905719227</v>
      </c>
      <c r="AB566" s="8">
        <f>LOG(R566,2)</f>
        <v>22.154633026951732</v>
      </c>
      <c r="AC566" s="8">
        <f>LOG(S566,2)</f>
        <v>22.170099725234824</v>
      </c>
      <c r="AD566" s="3">
        <v>27</v>
      </c>
      <c r="AE566" s="3">
        <v>27</v>
      </c>
      <c r="AF566" s="3">
        <v>27</v>
      </c>
      <c r="AG566" s="3">
        <v>26</v>
      </c>
      <c r="AH566" s="3">
        <v>26</v>
      </c>
      <c r="AI566" s="3">
        <v>21</v>
      </c>
      <c r="AJ566" s="3">
        <v>27</v>
      </c>
      <c r="AK566" s="3">
        <v>27</v>
      </c>
      <c r="AL566" s="3">
        <v>27</v>
      </c>
      <c r="AM566" s="3">
        <v>27</v>
      </c>
      <c r="AN566" s="3">
        <v>27</v>
      </c>
      <c r="AO566" s="3">
        <v>27</v>
      </c>
      <c r="AP566" s="3">
        <v>25</v>
      </c>
      <c r="AQ566" s="3">
        <v>25</v>
      </c>
      <c r="AR566" s="3">
        <v>25</v>
      </c>
      <c r="AS566" s="3">
        <v>25</v>
      </c>
      <c r="AT566" s="3">
        <v>25</v>
      </c>
      <c r="AU566" s="3">
        <v>25</v>
      </c>
      <c r="AV566" s="3">
        <v>25</v>
      </c>
      <c r="AW566" s="3">
        <v>25</v>
      </c>
      <c r="AX566" s="3">
        <v>25</v>
      </c>
      <c r="AY566" s="3">
        <v>25</v>
      </c>
      <c r="AZ566" s="3">
        <v>25</v>
      </c>
      <c r="BA566" s="3">
        <v>25</v>
      </c>
      <c r="BB566" t="s">
        <v>476</v>
      </c>
      <c r="BC566" t="s">
        <v>477</v>
      </c>
    </row>
    <row r="567" spans="1:55" x14ac:dyDescent="0.25">
      <c r="A567" t="s">
        <v>207</v>
      </c>
      <c r="B567" s="3">
        <v>3</v>
      </c>
      <c r="C567" s="14">
        <f>M567/H567</f>
        <v>1.193430895760913</v>
      </c>
      <c r="D567" s="12">
        <f>_xlfn.T.TEST(T567:W567,X567:AC567,2,3)</f>
        <v>2.1434911309770498E-2</v>
      </c>
      <c r="E567" t="s">
        <v>2494</v>
      </c>
      <c r="F567" t="s">
        <v>3250</v>
      </c>
      <c r="G567" t="s">
        <v>208</v>
      </c>
      <c r="H567" s="10">
        <f>AVERAGE(I567:L567)</f>
        <v>1928974.3125</v>
      </c>
      <c r="I567" s="5">
        <v>1777574.875</v>
      </c>
      <c r="J567" s="5">
        <v>2082131.5</v>
      </c>
      <c r="K567" s="5">
        <v>1770222.75</v>
      </c>
      <c r="L567" s="5">
        <v>2085968.125</v>
      </c>
      <c r="M567" s="10">
        <f>AVERAGE(N567:S567)</f>
        <v>2302097.5416666665</v>
      </c>
      <c r="N567" s="5">
        <v>1996682</v>
      </c>
      <c r="O567" s="5">
        <v>2300315</v>
      </c>
      <c r="P567" s="5">
        <v>2330667.5</v>
      </c>
      <c r="Q567" s="5">
        <v>2243404.25</v>
      </c>
      <c r="R567" s="5">
        <v>2552163.75</v>
      </c>
      <c r="S567" s="5">
        <v>2389352.75</v>
      </c>
      <c r="T567" s="8">
        <f>LOG(I567,2)</f>
        <v>20.761478899642064</v>
      </c>
      <c r="U567" s="8">
        <f>LOG(J567,2)</f>
        <v>20.989629756312567</v>
      </c>
      <c r="V567" s="8">
        <f>LOG(K567,2)</f>
        <v>20.755499477712032</v>
      </c>
      <c r="W567" s="8">
        <f>LOG(L567,2)</f>
        <v>20.992285681996918</v>
      </c>
      <c r="X567" s="8">
        <f>LOG(N567,2)</f>
        <v>20.929173150701732</v>
      </c>
      <c r="Y567" s="8">
        <f>LOG(O567,2)</f>
        <v>21.133400003459414</v>
      </c>
      <c r="Z567" s="8">
        <f>LOG(P567,2)</f>
        <v>21.152311769279194</v>
      </c>
      <c r="AA567" s="8">
        <f>LOG(Q567,2)</f>
        <v>21.09725817945921</v>
      </c>
      <c r="AB567" s="8">
        <f>LOG(R567,2)</f>
        <v>21.283289466504549</v>
      </c>
      <c r="AC567" s="8">
        <f>LOG(S567,2)</f>
        <v>21.188188429860794</v>
      </c>
      <c r="AD567" s="3">
        <v>1</v>
      </c>
      <c r="AE567" s="3">
        <v>2</v>
      </c>
      <c r="AF567" s="3">
        <v>1</v>
      </c>
      <c r="AG567" s="3">
        <v>3</v>
      </c>
      <c r="AH567" s="3">
        <v>1</v>
      </c>
      <c r="AI567" s="3">
        <v>1</v>
      </c>
      <c r="AJ567" s="3">
        <v>2</v>
      </c>
      <c r="AK567" s="3">
        <v>2</v>
      </c>
      <c r="AL567" s="3">
        <v>5</v>
      </c>
      <c r="AM567" s="3">
        <v>3</v>
      </c>
      <c r="AN567" s="3">
        <v>2</v>
      </c>
      <c r="AO567" s="3">
        <v>2</v>
      </c>
      <c r="AP567" s="3">
        <v>3</v>
      </c>
      <c r="AQ567" s="3">
        <v>3</v>
      </c>
      <c r="AR567" s="3">
        <v>3</v>
      </c>
      <c r="AS567" s="3">
        <v>3</v>
      </c>
      <c r="AT567" s="3">
        <v>3</v>
      </c>
      <c r="AU567" s="3">
        <v>3</v>
      </c>
      <c r="AV567" s="3">
        <v>3</v>
      </c>
      <c r="AW567" s="3">
        <v>3</v>
      </c>
      <c r="AX567" s="3">
        <v>3</v>
      </c>
      <c r="AY567" s="3">
        <v>3</v>
      </c>
      <c r="AZ567" s="3">
        <v>3</v>
      </c>
      <c r="BA567" s="3">
        <v>3</v>
      </c>
      <c r="BB567" t="s">
        <v>206</v>
      </c>
      <c r="BC567" t="s">
        <v>207</v>
      </c>
    </row>
    <row r="568" spans="1:55" x14ac:dyDescent="0.25">
      <c r="A568" t="s">
        <v>2388</v>
      </c>
      <c r="B568" s="3">
        <v>3</v>
      </c>
      <c r="C568" s="14">
        <f>M568/H568</f>
        <v>1.1941134916800222</v>
      </c>
      <c r="D568" s="12">
        <f>_xlfn.T.TEST(T568:W568,X568:AC568,2,3)</f>
        <v>3.2895688724741058E-2</v>
      </c>
      <c r="E568" t="s">
        <v>3223</v>
      </c>
      <c r="F568" t="s">
        <v>3250</v>
      </c>
      <c r="G568" t="s">
        <v>2389</v>
      </c>
      <c r="H568" s="10">
        <f>AVERAGE(I568:L568)</f>
        <v>23899.07373046875</v>
      </c>
      <c r="I568" s="5">
        <v>26096.173828125</v>
      </c>
      <c r="J568" s="5">
        <v>24172.505859375</v>
      </c>
      <c r="K568" s="5">
        <v>23469.9609375</v>
      </c>
      <c r="L568" s="5">
        <v>21857.654296875</v>
      </c>
      <c r="M568" s="10">
        <f>AVERAGE(N568:S568)</f>
        <v>28538.206380208332</v>
      </c>
      <c r="N568" s="5">
        <v>30141.48828125</v>
      </c>
      <c r="O568" s="5">
        <v>29272.86328125</v>
      </c>
      <c r="P568" s="5">
        <v>26921.70703125</v>
      </c>
      <c r="Q568" s="5">
        <v>25584.25390625</v>
      </c>
      <c r="R568" s="5">
        <v>24079.2734375</v>
      </c>
      <c r="S568" s="5">
        <v>35229.65234375</v>
      </c>
      <c r="T568" s="8">
        <f>LOG(I568,2)</f>
        <v>14.6715506766191</v>
      </c>
      <c r="U568" s="8">
        <f>LOG(J568,2)</f>
        <v>14.561079418374971</v>
      </c>
      <c r="V568" s="8">
        <f>LOG(K568,2)</f>
        <v>14.51852782024641</v>
      </c>
      <c r="W568" s="8">
        <f>LOG(L568,2)</f>
        <v>14.41585096281694</v>
      </c>
      <c r="X568" s="8">
        <f>LOG(N568,2)</f>
        <v>14.879463033478185</v>
      </c>
      <c r="Y568" s="8">
        <f>LOG(O568,2)</f>
        <v>14.837276247251269</v>
      </c>
      <c r="Z568" s="8">
        <f>LOG(P568,2)</f>
        <v>14.716482269714621</v>
      </c>
      <c r="AA568" s="8">
        <f>LOG(Q568,2)</f>
        <v>14.642968541314529</v>
      </c>
      <c r="AB568" s="8">
        <f>LOG(R568,2)</f>
        <v>14.555504240752976</v>
      </c>
      <c r="AC568" s="8">
        <f>LOG(S568,2)</f>
        <v>15.104502617526734</v>
      </c>
      <c r="AD568" s="3">
        <v>2</v>
      </c>
      <c r="AE568" s="3">
        <v>1</v>
      </c>
      <c r="AF568" s="3">
        <v>0</v>
      </c>
      <c r="AG568" s="3">
        <v>2</v>
      </c>
      <c r="AH568" s="3">
        <v>0</v>
      </c>
      <c r="AI568" s="3">
        <v>1</v>
      </c>
      <c r="AJ568" s="3">
        <v>1</v>
      </c>
      <c r="AK568" s="3">
        <v>0</v>
      </c>
      <c r="AL568" s="3">
        <v>2</v>
      </c>
      <c r="AM568" s="3">
        <v>2</v>
      </c>
      <c r="AN568" s="3">
        <v>2</v>
      </c>
      <c r="AO568" s="3">
        <v>1</v>
      </c>
      <c r="AP568" s="3">
        <v>3</v>
      </c>
      <c r="AQ568" s="3">
        <v>3</v>
      </c>
      <c r="AR568" s="3">
        <v>3</v>
      </c>
      <c r="AS568" s="3">
        <v>3</v>
      </c>
      <c r="AT568" s="3">
        <v>3</v>
      </c>
      <c r="AU568" s="3">
        <v>3</v>
      </c>
      <c r="AV568" s="3">
        <v>3</v>
      </c>
      <c r="AW568" s="3">
        <v>3</v>
      </c>
      <c r="AX568" s="3">
        <v>3</v>
      </c>
      <c r="AY568" s="3">
        <v>3</v>
      </c>
      <c r="AZ568" s="3">
        <v>3</v>
      </c>
      <c r="BA568" s="3">
        <v>3</v>
      </c>
      <c r="BB568" t="s">
        <v>2387</v>
      </c>
      <c r="BC568" t="s">
        <v>2388</v>
      </c>
    </row>
    <row r="569" spans="1:55" x14ac:dyDescent="0.25">
      <c r="A569" t="s">
        <v>1842</v>
      </c>
      <c r="B569" s="3">
        <v>7</v>
      </c>
      <c r="C569" s="14">
        <f>M569/H569</f>
        <v>1.1942521674162907</v>
      </c>
      <c r="D569" s="12">
        <f>_xlfn.T.TEST(T569:W569,X569:AC569,2,3)</f>
        <v>4.6137205362397134E-2</v>
      </c>
      <c r="E569" t="s">
        <v>3056</v>
      </c>
      <c r="F569" t="s">
        <v>3250</v>
      </c>
      <c r="G569" t="s">
        <v>1843</v>
      </c>
      <c r="H569" s="10">
        <f>AVERAGE(I569:L569)</f>
        <v>163963.25390625</v>
      </c>
      <c r="I569" s="5">
        <v>153100.515625</v>
      </c>
      <c r="J569" s="5">
        <v>161152.890625</v>
      </c>
      <c r="K569" s="5">
        <v>151678.3125</v>
      </c>
      <c r="L569" s="5">
        <v>189921.296875</v>
      </c>
      <c r="M569" s="10">
        <f>AVERAGE(N569:S569)</f>
        <v>195813.47135416666</v>
      </c>
      <c r="N569" s="5">
        <v>206731.21875</v>
      </c>
      <c r="O569" s="5">
        <v>152938.625</v>
      </c>
      <c r="P569" s="5">
        <v>200321.96875</v>
      </c>
      <c r="Q569" s="5">
        <v>221294.71875</v>
      </c>
      <c r="R569" s="5">
        <v>192439.859375</v>
      </c>
      <c r="S569" s="5">
        <v>201154.4375</v>
      </c>
      <c r="T569" s="8">
        <f>LOG(I569,2)</f>
        <v>17.224119616114344</v>
      </c>
      <c r="U569" s="8">
        <f>LOG(J569,2)</f>
        <v>17.298070540916495</v>
      </c>
      <c r="V569" s="8">
        <f>LOG(K569,2)</f>
        <v>17.210655293143322</v>
      </c>
      <c r="W569" s="8">
        <f>LOG(L569,2)</f>
        <v>17.535042165986425</v>
      </c>
      <c r="X569" s="8">
        <f>LOG(N569,2)</f>
        <v>17.657396742904709</v>
      </c>
      <c r="Y569" s="8">
        <f>LOG(O569,2)</f>
        <v>17.222593283089342</v>
      </c>
      <c r="Z569" s="8">
        <f>LOG(P569,2)</f>
        <v>17.611961120593467</v>
      </c>
      <c r="AA569" s="8">
        <f>LOG(Q569,2)</f>
        <v>17.755609495733434</v>
      </c>
      <c r="AB569" s="8">
        <f>LOG(R569,2)</f>
        <v>17.554048124723771</v>
      </c>
      <c r="AC569" s="8">
        <f>LOG(S569,2)</f>
        <v>17.617944038841465</v>
      </c>
      <c r="AD569" s="3">
        <v>4</v>
      </c>
      <c r="AE569" s="3">
        <v>4</v>
      </c>
      <c r="AF569" s="3">
        <v>5</v>
      </c>
      <c r="AG569" s="3">
        <v>5</v>
      </c>
      <c r="AH569" s="3">
        <v>2</v>
      </c>
      <c r="AI569" s="3">
        <v>3</v>
      </c>
      <c r="AJ569" s="3">
        <v>5</v>
      </c>
      <c r="AK569" s="3">
        <v>3</v>
      </c>
      <c r="AL569" s="3">
        <v>6</v>
      </c>
      <c r="AM569" s="3">
        <v>7</v>
      </c>
      <c r="AN569" s="3">
        <v>6</v>
      </c>
      <c r="AO569" s="3">
        <v>4</v>
      </c>
      <c r="AP569" s="3">
        <v>7</v>
      </c>
      <c r="AQ569" s="3">
        <v>7</v>
      </c>
      <c r="AR569" s="3">
        <v>7</v>
      </c>
      <c r="AS569" s="3">
        <v>7</v>
      </c>
      <c r="AT569" s="3">
        <v>7</v>
      </c>
      <c r="AU569" s="3">
        <v>7</v>
      </c>
      <c r="AV569" s="3">
        <v>7</v>
      </c>
      <c r="AW569" s="3">
        <v>7</v>
      </c>
      <c r="AX569" s="3">
        <v>7</v>
      </c>
      <c r="AY569" s="3">
        <v>7</v>
      </c>
      <c r="AZ569" s="3">
        <v>7</v>
      </c>
      <c r="BA569" s="3">
        <v>7</v>
      </c>
      <c r="BB569" t="s">
        <v>1841</v>
      </c>
      <c r="BC569" t="s">
        <v>1842</v>
      </c>
    </row>
    <row r="570" spans="1:55" x14ac:dyDescent="0.25">
      <c r="A570" t="s">
        <v>1866</v>
      </c>
      <c r="B570" s="3">
        <v>12</v>
      </c>
      <c r="C570" s="14">
        <f>M570/H570</f>
        <v>1.1943960008542962</v>
      </c>
      <c r="D570" s="12">
        <f>_xlfn.T.TEST(T570:W570,X570:AC570,2,3)</f>
        <v>2.3487875555791801E-3</v>
      </c>
      <c r="E570" t="s">
        <v>3065</v>
      </c>
      <c r="F570" t="s">
        <v>3250</v>
      </c>
      <c r="G570" t="s">
        <v>1867</v>
      </c>
      <c r="H570" s="10">
        <f>AVERAGE(I570:L570)</f>
        <v>399049.2890625</v>
      </c>
      <c r="I570" s="5">
        <v>417425.28125</v>
      </c>
      <c r="J570" s="5">
        <v>397085.9375</v>
      </c>
      <c r="K570" s="5">
        <v>368833.5625</v>
      </c>
      <c r="L570" s="5">
        <v>412852.375</v>
      </c>
      <c r="M570" s="10">
        <f>AVERAGE(N570:S570)</f>
        <v>476622.875</v>
      </c>
      <c r="N570" s="5">
        <v>462620.0625</v>
      </c>
      <c r="O570" s="5">
        <v>478706.15625</v>
      </c>
      <c r="P570" s="5">
        <v>478802.59375</v>
      </c>
      <c r="Q570" s="5">
        <v>477457.09375</v>
      </c>
      <c r="R570" s="5">
        <v>448995.8125</v>
      </c>
      <c r="S570" s="5">
        <v>513155.53125</v>
      </c>
      <c r="T570" s="8">
        <f>LOG(I570,2)</f>
        <v>18.671158454018141</v>
      </c>
      <c r="U570" s="8">
        <f>LOG(J570,2)</f>
        <v>18.599091744243417</v>
      </c>
      <c r="V570" s="8">
        <f>LOG(K570,2)</f>
        <v>18.492610416129228</v>
      </c>
      <c r="W570" s="8">
        <f>LOG(L570,2)</f>
        <v>18.655266479015012</v>
      </c>
      <c r="X570" s="8">
        <f>LOG(N570,2)</f>
        <v>18.819468307297292</v>
      </c>
      <c r="Y570" s="8">
        <f>LOG(O570,2)</f>
        <v>18.868780833939731</v>
      </c>
      <c r="Z570" s="8">
        <f>LOG(P570,2)</f>
        <v>18.869071442048483</v>
      </c>
      <c r="AA570" s="8">
        <f>LOG(Q570,2)</f>
        <v>18.865011566924807</v>
      </c>
      <c r="AB570" s="8">
        <f>LOG(R570,2)</f>
        <v>18.776342464361687</v>
      </c>
      <c r="AC570" s="8">
        <f>LOG(S570,2)</f>
        <v>18.969036630007107</v>
      </c>
      <c r="AD570" s="3">
        <v>8</v>
      </c>
      <c r="AE570" s="3">
        <v>9</v>
      </c>
      <c r="AF570" s="3">
        <v>8</v>
      </c>
      <c r="AG570" s="3">
        <v>8</v>
      </c>
      <c r="AH570" s="3">
        <v>4</v>
      </c>
      <c r="AI570" s="3">
        <v>4</v>
      </c>
      <c r="AJ570" s="3">
        <v>10</v>
      </c>
      <c r="AK570" s="3">
        <v>11</v>
      </c>
      <c r="AL570" s="3">
        <v>11</v>
      </c>
      <c r="AM570" s="3">
        <v>15</v>
      </c>
      <c r="AN570" s="3">
        <v>12</v>
      </c>
      <c r="AO570" s="3">
        <v>12</v>
      </c>
      <c r="AP570" s="3">
        <v>12</v>
      </c>
      <c r="AQ570" s="3">
        <v>12</v>
      </c>
      <c r="AR570" s="3">
        <v>12</v>
      </c>
      <c r="AS570" s="3">
        <v>12</v>
      </c>
      <c r="AT570" s="3">
        <v>12</v>
      </c>
      <c r="AU570" s="3">
        <v>12</v>
      </c>
      <c r="AV570" s="3">
        <v>12</v>
      </c>
      <c r="AW570" s="3">
        <v>12</v>
      </c>
      <c r="AX570" s="3">
        <v>12</v>
      </c>
      <c r="AY570" s="3">
        <v>12</v>
      </c>
      <c r="AZ570" s="3">
        <v>12</v>
      </c>
      <c r="BA570" s="3">
        <v>12</v>
      </c>
      <c r="BB570" t="s">
        <v>1865</v>
      </c>
      <c r="BC570" t="s">
        <v>1866</v>
      </c>
    </row>
    <row r="571" spans="1:55" x14ac:dyDescent="0.25">
      <c r="A571" t="s">
        <v>339</v>
      </c>
      <c r="B571" s="3">
        <v>21</v>
      </c>
      <c r="C571" s="14">
        <f>M571/H571</f>
        <v>1.1946616461521296</v>
      </c>
      <c r="D571" s="12">
        <f>_xlfn.T.TEST(T571:W571,X571:AC571,2,3)</f>
        <v>1.9796899053456714E-2</v>
      </c>
      <c r="E571" t="s">
        <v>2541</v>
      </c>
      <c r="F571" t="s">
        <v>3250</v>
      </c>
      <c r="G571" t="s">
        <v>340</v>
      </c>
      <c r="H571" s="10">
        <f>AVERAGE(I571:L571)</f>
        <v>6116770.125</v>
      </c>
      <c r="I571" s="5">
        <v>6750114.5</v>
      </c>
      <c r="J571" s="5">
        <v>5733599</v>
      </c>
      <c r="K571" s="5">
        <v>5574008.5</v>
      </c>
      <c r="L571" s="5">
        <v>6409358.5</v>
      </c>
      <c r="M571" s="10">
        <f>AVERAGE(N571:S571)</f>
        <v>7307470.666666667</v>
      </c>
      <c r="N571" s="5">
        <v>7750120.5</v>
      </c>
      <c r="O571" s="5">
        <v>7675996</v>
      </c>
      <c r="P571" s="5">
        <v>7115495</v>
      </c>
      <c r="Q571" s="5">
        <v>6897392.5</v>
      </c>
      <c r="R571" s="5">
        <v>6884286</v>
      </c>
      <c r="S571" s="5">
        <v>7521534</v>
      </c>
      <c r="T571" s="8">
        <f>LOG(I571,2)</f>
        <v>22.686480543662629</v>
      </c>
      <c r="U571" s="8">
        <f>LOG(J571,2)</f>
        <v>22.451009577331039</v>
      </c>
      <c r="V571" s="8">
        <f>LOG(K571,2)</f>
        <v>22.410283771783568</v>
      </c>
      <c r="W571" s="8">
        <f>LOG(L571,2)</f>
        <v>22.611748536904173</v>
      </c>
      <c r="X571" s="8">
        <f>LOG(N571,2)</f>
        <v>22.885787311117621</v>
      </c>
      <c r="Y571" s="8">
        <f>LOG(O571,2)</f>
        <v>22.871922529062047</v>
      </c>
      <c r="Z571" s="8">
        <f>LOG(P571,2)</f>
        <v>22.762532692794803</v>
      </c>
      <c r="AA571" s="8">
        <f>LOG(Q571,2)</f>
        <v>22.71761963581023</v>
      </c>
      <c r="AB571" s="8">
        <f>LOG(R571,2)</f>
        <v>22.714875603107121</v>
      </c>
      <c r="AC571" s="8">
        <f>LOG(S571,2)</f>
        <v>22.842595495655221</v>
      </c>
      <c r="AD571" s="3">
        <v>21</v>
      </c>
      <c r="AE571" s="3">
        <v>22</v>
      </c>
      <c r="AF571" s="3">
        <v>21</v>
      </c>
      <c r="AG571" s="3">
        <v>20</v>
      </c>
      <c r="AH571" s="3">
        <v>19</v>
      </c>
      <c r="AI571" s="3">
        <v>19</v>
      </c>
      <c r="AJ571" s="3">
        <v>21</v>
      </c>
      <c r="AK571" s="3">
        <v>20</v>
      </c>
      <c r="AL571" s="3">
        <v>20</v>
      </c>
      <c r="AM571" s="3">
        <v>22</v>
      </c>
      <c r="AN571" s="3">
        <v>21</v>
      </c>
      <c r="AO571" s="3">
        <v>21</v>
      </c>
      <c r="AP571" s="3">
        <v>21</v>
      </c>
      <c r="AQ571" s="3">
        <v>21</v>
      </c>
      <c r="AR571" s="3">
        <v>21</v>
      </c>
      <c r="AS571" s="3">
        <v>21</v>
      </c>
      <c r="AT571" s="3">
        <v>21</v>
      </c>
      <c r="AU571" s="3">
        <v>21</v>
      </c>
      <c r="AV571" s="3">
        <v>21</v>
      </c>
      <c r="AW571" s="3">
        <v>21</v>
      </c>
      <c r="AX571" s="3">
        <v>21</v>
      </c>
      <c r="AY571" s="3">
        <v>21</v>
      </c>
      <c r="AZ571" s="3">
        <v>21</v>
      </c>
      <c r="BA571" s="3">
        <v>21</v>
      </c>
      <c r="BB571" t="s">
        <v>338</v>
      </c>
      <c r="BC571" t="s">
        <v>339</v>
      </c>
    </row>
    <row r="572" spans="1:55" x14ac:dyDescent="0.25">
      <c r="A572" t="s">
        <v>1212</v>
      </c>
      <c r="B572" s="3">
        <v>5</v>
      </c>
      <c r="C572" s="14">
        <f>M572/H572</f>
        <v>1.1948461458304775</v>
      </c>
      <c r="D572" s="12">
        <f>_xlfn.T.TEST(T572:W572,X572:AC572,2,3)</f>
        <v>1.6337473357070109E-3</v>
      </c>
      <c r="E572" t="s">
        <v>2842</v>
      </c>
      <c r="F572" t="s">
        <v>3250</v>
      </c>
      <c r="G572" t="s">
        <v>1213</v>
      </c>
      <c r="H572" s="10">
        <f>AVERAGE(I572:L572)</f>
        <v>160580.26953125</v>
      </c>
      <c r="I572" s="5">
        <v>162497.15625</v>
      </c>
      <c r="J572" s="5">
        <v>156892.75</v>
      </c>
      <c r="K572" s="5">
        <v>154705.65625</v>
      </c>
      <c r="L572" s="5">
        <v>168225.515625</v>
      </c>
      <c r="M572" s="10">
        <f>AVERAGE(N572:S572)</f>
        <v>191868.71614583334</v>
      </c>
      <c r="N572" s="5">
        <v>190238.453125</v>
      </c>
      <c r="O572" s="5">
        <v>170903.6875</v>
      </c>
      <c r="P572" s="5">
        <v>214396.984375</v>
      </c>
      <c r="Q572" s="5">
        <v>199727.96875</v>
      </c>
      <c r="R572" s="5">
        <v>182085.09375</v>
      </c>
      <c r="S572" s="5">
        <v>193860.109375</v>
      </c>
      <c r="T572" s="8">
        <f>LOG(I572,2)</f>
        <v>17.310054945193773</v>
      </c>
      <c r="U572" s="8">
        <f>LOG(J572,2)</f>
        <v>17.259419161473797</v>
      </c>
      <c r="V572" s="8">
        <f>LOG(K572,2)</f>
        <v>17.239166419088328</v>
      </c>
      <c r="W572" s="8">
        <f>LOG(L572,2)</f>
        <v>17.360037017567532</v>
      </c>
      <c r="X572" s="8">
        <f>LOG(N572,2)</f>
        <v>17.537449363777444</v>
      </c>
      <c r="Y572" s="8">
        <f>LOG(O572,2)</f>
        <v>17.382824000067426</v>
      </c>
      <c r="Z572" s="8">
        <f>LOG(P572,2)</f>
        <v>17.709925087985159</v>
      </c>
      <c r="AA572" s="8">
        <f>LOG(Q572,2)</f>
        <v>17.607676848037809</v>
      </c>
      <c r="AB572" s="8">
        <f>LOG(R572,2)</f>
        <v>17.474253296514437</v>
      </c>
      <c r="AC572" s="8">
        <f>LOG(S572,2)</f>
        <v>17.564656444836153</v>
      </c>
      <c r="AD572" s="3">
        <v>8</v>
      </c>
      <c r="AE572" s="3">
        <v>7</v>
      </c>
      <c r="AF572" s="3">
        <v>7</v>
      </c>
      <c r="AG572" s="3">
        <v>8</v>
      </c>
      <c r="AH572" s="3">
        <v>4</v>
      </c>
      <c r="AI572" s="3">
        <v>4</v>
      </c>
      <c r="AJ572" s="3">
        <v>10</v>
      </c>
      <c r="AK572" s="3">
        <v>12</v>
      </c>
      <c r="AL572" s="3">
        <v>10</v>
      </c>
      <c r="AM572" s="3">
        <v>13</v>
      </c>
      <c r="AN572" s="3">
        <v>14</v>
      </c>
      <c r="AO572" s="3">
        <v>10</v>
      </c>
      <c r="AP572" s="3">
        <v>5</v>
      </c>
      <c r="AQ572" s="3">
        <v>5</v>
      </c>
      <c r="AR572" s="3">
        <v>5</v>
      </c>
      <c r="AS572" s="3">
        <v>5</v>
      </c>
      <c r="AT572" s="3">
        <v>5</v>
      </c>
      <c r="AU572" s="3">
        <v>5</v>
      </c>
      <c r="AV572" s="3">
        <v>5</v>
      </c>
      <c r="AW572" s="3">
        <v>5</v>
      </c>
      <c r="AX572" s="3">
        <v>5</v>
      </c>
      <c r="AY572" s="3">
        <v>5</v>
      </c>
      <c r="AZ572" s="3">
        <v>5</v>
      </c>
      <c r="BA572" s="3">
        <v>5</v>
      </c>
      <c r="BB572" t="s">
        <v>1211</v>
      </c>
      <c r="BC572" t="s">
        <v>1212</v>
      </c>
    </row>
    <row r="573" spans="1:55" x14ac:dyDescent="0.25">
      <c r="A573" t="s">
        <v>1602</v>
      </c>
      <c r="B573" s="3">
        <v>7</v>
      </c>
      <c r="C573" s="14">
        <f>M573/H573</f>
        <v>1.1950130711511771</v>
      </c>
      <c r="D573" s="12">
        <f>_xlfn.T.TEST(T573:W573,X573:AC573,2,3)</f>
        <v>1.2671910030035485E-4</v>
      </c>
      <c r="E573" t="s">
        <v>2975</v>
      </c>
      <c r="F573" t="s">
        <v>3250</v>
      </c>
      <c r="G573" t="s">
        <v>1603</v>
      </c>
      <c r="H573" s="10">
        <f>AVERAGE(I573:L573)</f>
        <v>264384.80859375</v>
      </c>
      <c r="I573" s="5">
        <v>255857.75</v>
      </c>
      <c r="J573" s="5">
        <v>261706.515625</v>
      </c>
      <c r="K573" s="5">
        <v>276508.03125</v>
      </c>
      <c r="L573" s="5">
        <v>263466.9375</v>
      </c>
      <c r="M573" s="10">
        <f>AVERAGE(N573:S573)</f>
        <v>315943.30208333331</v>
      </c>
      <c r="N573" s="5">
        <v>306458.28125</v>
      </c>
      <c r="O573" s="5">
        <v>325299.5625</v>
      </c>
      <c r="P573" s="5">
        <v>316231.65625</v>
      </c>
      <c r="Q573" s="5">
        <v>322807.65625</v>
      </c>
      <c r="R573" s="5">
        <v>303965.875</v>
      </c>
      <c r="S573" s="5">
        <v>320896.78125</v>
      </c>
      <c r="T573" s="8">
        <f>LOG(I573,2)</f>
        <v>17.96498240806708</v>
      </c>
      <c r="U573" s="8">
        <f>LOG(J573,2)</f>
        <v>17.997590317595627</v>
      </c>
      <c r="V573" s="8">
        <f>LOG(K573,2)</f>
        <v>18.07696185897013</v>
      </c>
      <c r="W573" s="8">
        <f>LOG(L573,2)</f>
        <v>18.007262403671039</v>
      </c>
      <c r="X573" s="8">
        <f>LOG(N573,2)</f>
        <v>18.2253311648936</v>
      </c>
      <c r="Y573" s="8">
        <f>LOG(O573,2)</f>
        <v>18.311409356516119</v>
      </c>
      <c r="Z573" s="8">
        <f>LOG(P573,2)</f>
        <v>18.270622269802001</v>
      </c>
      <c r="AA573" s="8">
        <f>LOG(Q573,2)</f>
        <v>18.300315270843452</v>
      </c>
      <c r="AB573" s="8">
        <f>LOG(R573,2)</f>
        <v>18.213549841751391</v>
      </c>
      <c r="AC573" s="8">
        <f>LOG(S573,2)</f>
        <v>18.29174979319972</v>
      </c>
      <c r="AD573" s="3">
        <v>4</v>
      </c>
      <c r="AE573" s="3">
        <v>4</v>
      </c>
      <c r="AF573" s="3">
        <v>5</v>
      </c>
      <c r="AG573" s="3">
        <v>5</v>
      </c>
      <c r="AH573" s="3">
        <v>4</v>
      </c>
      <c r="AI573" s="3">
        <v>4</v>
      </c>
      <c r="AJ573" s="3">
        <v>7</v>
      </c>
      <c r="AK573" s="3">
        <v>5</v>
      </c>
      <c r="AL573" s="3">
        <v>7</v>
      </c>
      <c r="AM573" s="3">
        <v>7</v>
      </c>
      <c r="AN573" s="3">
        <v>7</v>
      </c>
      <c r="AO573" s="3">
        <v>7</v>
      </c>
      <c r="AP573" s="3">
        <v>7</v>
      </c>
      <c r="AQ573" s="3">
        <v>7</v>
      </c>
      <c r="AR573" s="3">
        <v>7</v>
      </c>
      <c r="AS573" s="3">
        <v>7</v>
      </c>
      <c r="AT573" s="3">
        <v>7</v>
      </c>
      <c r="AU573" s="3">
        <v>7</v>
      </c>
      <c r="AV573" s="3">
        <v>7</v>
      </c>
      <c r="AW573" s="3">
        <v>7</v>
      </c>
      <c r="AX573" s="3">
        <v>7</v>
      </c>
      <c r="AY573" s="3">
        <v>7</v>
      </c>
      <c r="AZ573" s="3">
        <v>7</v>
      </c>
      <c r="BA573" s="3">
        <v>7</v>
      </c>
      <c r="BB573" t="s">
        <v>1601</v>
      </c>
      <c r="BC573" t="s">
        <v>1602</v>
      </c>
    </row>
    <row r="574" spans="1:55" x14ac:dyDescent="0.25">
      <c r="A574" t="s">
        <v>1323</v>
      </c>
      <c r="B574" s="3">
        <v>12</v>
      </c>
      <c r="C574" s="14">
        <f>M574/H574</f>
        <v>1.1954497804619388</v>
      </c>
      <c r="D574" s="12">
        <f>_xlfn.T.TEST(T574:W574,X574:AC574,2,3)</f>
        <v>6.3737092846763633E-5</v>
      </c>
      <c r="E574" t="s">
        <v>2880</v>
      </c>
      <c r="F574" t="s">
        <v>3250</v>
      </c>
      <c r="G574" t="s">
        <v>1324</v>
      </c>
      <c r="H574" s="10">
        <f>AVERAGE(I574:L574)</f>
        <v>323820.9140625</v>
      </c>
      <c r="I574" s="5">
        <v>332290.40625</v>
      </c>
      <c r="J574" s="5">
        <v>311278.09375</v>
      </c>
      <c r="K574" s="5">
        <v>319745.78125</v>
      </c>
      <c r="L574" s="5">
        <v>331969.375</v>
      </c>
      <c r="M574" s="10">
        <f>AVERAGE(N574:S574)</f>
        <v>387111.640625</v>
      </c>
      <c r="N574" s="5">
        <v>389981.40625</v>
      </c>
      <c r="O574" s="5">
        <v>407340.125</v>
      </c>
      <c r="P574" s="5">
        <v>374696.625</v>
      </c>
      <c r="Q574" s="5">
        <v>382110</v>
      </c>
      <c r="R574" s="5">
        <v>368884.53125</v>
      </c>
      <c r="S574" s="5">
        <v>399657.15625</v>
      </c>
      <c r="T574" s="8">
        <f>LOG(I574,2)</f>
        <v>18.342085115178612</v>
      </c>
      <c r="U574" s="8">
        <f>LOG(J574,2)</f>
        <v>18.247844524901843</v>
      </c>
      <c r="V574" s="8">
        <f>LOG(K574,2)</f>
        <v>18.286565798641909</v>
      </c>
      <c r="W574" s="8">
        <f>LOG(L574,2)</f>
        <v>18.340690629944135</v>
      </c>
      <c r="X574" s="8">
        <f>LOG(N574,2)</f>
        <v>18.57304581443632</v>
      </c>
      <c r="Y574" s="8">
        <f>LOG(O574,2)</f>
        <v>18.63587440831482</v>
      </c>
      <c r="Z574" s="8">
        <f>LOG(P574,2)</f>
        <v>18.515363457394226</v>
      </c>
      <c r="AA574" s="8">
        <f>LOG(Q574,2)</f>
        <v>18.543628488640028</v>
      </c>
      <c r="AB574" s="8">
        <f>LOG(R574,2)</f>
        <v>18.492809766975046</v>
      </c>
      <c r="AC574" s="8">
        <f>LOG(S574,2)</f>
        <v>18.608403396760799</v>
      </c>
      <c r="AD574" s="3">
        <v>9</v>
      </c>
      <c r="AE574" s="3">
        <v>11</v>
      </c>
      <c r="AF574" s="3">
        <v>9</v>
      </c>
      <c r="AG574" s="3">
        <v>9</v>
      </c>
      <c r="AH574" s="3">
        <v>8</v>
      </c>
      <c r="AI574" s="3">
        <v>5</v>
      </c>
      <c r="AJ574" s="3">
        <v>9</v>
      </c>
      <c r="AK574" s="3">
        <v>10</v>
      </c>
      <c r="AL574" s="3">
        <v>11</v>
      </c>
      <c r="AM574" s="3">
        <v>10</v>
      </c>
      <c r="AN574" s="3">
        <v>10</v>
      </c>
      <c r="AO574" s="3">
        <v>12</v>
      </c>
      <c r="AP574" s="3">
        <v>12</v>
      </c>
      <c r="AQ574" s="3">
        <v>12</v>
      </c>
      <c r="AR574" s="3">
        <v>12</v>
      </c>
      <c r="AS574" s="3">
        <v>12</v>
      </c>
      <c r="AT574" s="3">
        <v>12</v>
      </c>
      <c r="AU574" s="3">
        <v>12</v>
      </c>
      <c r="AV574" s="3">
        <v>12</v>
      </c>
      <c r="AW574" s="3">
        <v>12</v>
      </c>
      <c r="AX574" s="3">
        <v>12</v>
      </c>
      <c r="AY574" s="3">
        <v>12</v>
      </c>
      <c r="AZ574" s="3">
        <v>12</v>
      </c>
      <c r="BA574" s="3">
        <v>12</v>
      </c>
      <c r="BB574" t="s">
        <v>1322</v>
      </c>
      <c r="BC574" t="s">
        <v>1323</v>
      </c>
    </row>
    <row r="575" spans="1:55" x14ac:dyDescent="0.25">
      <c r="A575" t="s">
        <v>879</v>
      </c>
      <c r="B575" s="3">
        <v>15</v>
      </c>
      <c r="C575" s="14">
        <f>M575/H575</f>
        <v>1.1959458154071978</v>
      </c>
      <c r="D575" s="12">
        <f>_xlfn.T.TEST(T575:W575,X575:AC575,2,3)</f>
        <v>1.3854866155524981E-3</v>
      </c>
      <c r="E575" t="s">
        <v>2726</v>
      </c>
      <c r="F575" t="s">
        <v>3250</v>
      </c>
      <c r="G575" t="s">
        <v>880</v>
      </c>
      <c r="H575" s="10">
        <f>AVERAGE(I575:L575)</f>
        <v>2294717.5</v>
      </c>
      <c r="I575" s="5">
        <v>2201332.75</v>
      </c>
      <c r="J575" s="5">
        <v>2402481.25</v>
      </c>
      <c r="K575" s="5">
        <v>2365516</v>
      </c>
      <c r="L575" s="5">
        <v>2209540</v>
      </c>
      <c r="M575" s="10">
        <f>AVERAGE(N575:S575)</f>
        <v>2744357.7916666665</v>
      </c>
      <c r="N575" s="5">
        <v>2815441</v>
      </c>
      <c r="O575" s="5">
        <v>2414470.75</v>
      </c>
      <c r="P575" s="5">
        <v>2965359.75</v>
      </c>
      <c r="Q575" s="5">
        <v>2873845.25</v>
      </c>
      <c r="R575" s="5">
        <v>2723875</v>
      </c>
      <c r="S575" s="5">
        <v>2673155</v>
      </c>
      <c r="T575" s="8">
        <f>LOG(I575,2)</f>
        <v>21.069945806553061</v>
      </c>
      <c r="U575" s="8">
        <f>LOG(J575,2)</f>
        <v>21.196093740952723</v>
      </c>
      <c r="V575" s="8">
        <f>LOG(K575,2)</f>
        <v>21.173723488382414</v>
      </c>
      <c r="W575" s="8">
        <f>LOG(L575,2)</f>
        <v>21.075314618219174</v>
      </c>
      <c r="X575" s="8">
        <f>LOG(N575,2)</f>
        <v>21.424929487609155</v>
      </c>
      <c r="Y575" s="8">
        <f>LOG(O575,2)</f>
        <v>21.203275555474814</v>
      </c>
      <c r="Z575" s="8">
        <f>LOG(P575,2)</f>
        <v>21.49977570885337</v>
      </c>
      <c r="AA575" s="8">
        <f>LOG(Q575,2)</f>
        <v>21.454550947379545</v>
      </c>
      <c r="AB575" s="8">
        <f>LOG(R575,2)</f>
        <v>21.377229068188871</v>
      </c>
      <c r="AC575" s="8">
        <f>LOG(S575,2)</f>
        <v>21.350112062441305</v>
      </c>
      <c r="AD575" s="3">
        <v>13</v>
      </c>
      <c r="AE575" s="3">
        <v>15</v>
      </c>
      <c r="AF575" s="3">
        <v>15</v>
      </c>
      <c r="AG575" s="3">
        <v>12</v>
      </c>
      <c r="AH575" s="3">
        <v>11</v>
      </c>
      <c r="AI575" s="3">
        <v>11</v>
      </c>
      <c r="AJ575" s="3">
        <v>15</v>
      </c>
      <c r="AK575" s="3">
        <v>14</v>
      </c>
      <c r="AL575" s="3">
        <v>16</v>
      </c>
      <c r="AM575" s="3">
        <v>17</v>
      </c>
      <c r="AN575" s="3">
        <v>17</v>
      </c>
      <c r="AO575" s="3">
        <v>16</v>
      </c>
      <c r="AP575" s="3">
        <v>15</v>
      </c>
      <c r="AQ575" s="3">
        <v>15</v>
      </c>
      <c r="AR575" s="3">
        <v>15</v>
      </c>
      <c r="AS575" s="3">
        <v>15</v>
      </c>
      <c r="AT575" s="3">
        <v>15</v>
      </c>
      <c r="AU575" s="3">
        <v>15</v>
      </c>
      <c r="AV575" s="3">
        <v>15</v>
      </c>
      <c r="AW575" s="3">
        <v>15</v>
      </c>
      <c r="AX575" s="3">
        <v>15</v>
      </c>
      <c r="AY575" s="3">
        <v>15</v>
      </c>
      <c r="AZ575" s="3">
        <v>15</v>
      </c>
      <c r="BA575" s="3">
        <v>15</v>
      </c>
      <c r="BB575" t="s">
        <v>878</v>
      </c>
      <c r="BC575" t="s">
        <v>879</v>
      </c>
    </row>
    <row r="576" spans="1:55" x14ac:dyDescent="0.25">
      <c r="A576" t="s">
        <v>2400</v>
      </c>
      <c r="B576" s="3">
        <v>5</v>
      </c>
      <c r="C576" s="14">
        <f>M576/H576</f>
        <v>1.1965592705291896</v>
      </c>
      <c r="D576" s="12">
        <f>_xlfn.T.TEST(T576:W576,X576:AC576,2,3)</f>
        <v>2.1264704797697133E-2</v>
      </c>
      <c r="E576" t="s">
        <v>3227</v>
      </c>
      <c r="F576" t="s">
        <v>3250</v>
      </c>
      <c r="G576" t="s">
        <v>2401</v>
      </c>
      <c r="H576" s="10">
        <f>AVERAGE(I576:L576)</f>
        <v>49184.6630859375</v>
      </c>
      <c r="I576" s="5">
        <v>47730.578125</v>
      </c>
      <c r="J576" s="5">
        <v>47431.09765625</v>
      </c>
      <c r="K576" s="5">
        <v>51690.484375</v>
      </c>
      <c r="L576" s="5">
        <v>49886.4921875</v>
      </c>
      <c r="M576" s="10">
        <f>AVERAGE(N576:S576)</f>
        <v>58852.364583333336</v>
      </c>
      <c r="N576" s="5">
        <v>68573.0703125</v>
      </c>
      <c r="O576" s="5">
        <v>50488.73046875</v>
      </c>
      <c r="P576" s="5">
        <v>63189.82421875</v>
      </c>
      <c r="Q576" s="5">
        <v>63600.46875</v>
      </c>
      <c r="R576" s="5">
        <v>57234.10546875</v>
      </c>
      <c r="S576" s="5">
        <v>50027.98828125</v>
      </c>
      <c r="T576" s="8">
        <f>LOG(I576,2)</f>
        <v>15.542626190337625</v>
      </c>
      <c r="U576" s="8">
        <f>LOG(J576,2)</f>
        <v>15.533545635377909</v>
      </c>
      <c r="V576" s="8">
        <f>LOG(K576,2)</f>
        <v>15.657611100930707</v>
      </c>
      <c r="W576" s="8">
        <f>LOG(L576,2)</f>
        <v>15.606361608093666</v>
      </c>
      <c r="X576" s="8">
        <f>LOG(N576,2)</f>
        <v>16.06535449888684</v>
      </c>
      <c r="Y576" s="8">
        <f>LOG(O576,2)</f>
        <v>15.623673781052839</v>
      </c>
      <c r="Z576" s="8">
        <f>LOG(P576,2)</f>
        <v>15.947404632079595</v>
      </c>
      <c r="AA576" s="8">
        <f>LOG(Q576,2)</f>
        <v>15.956749778090659</v>
      </c>
      <c r="AB576" s="8">
        <f>LOG(R576,2)</f>
        <v>15.804587476336234</v>
      </c>
      <c r="AC576" s="8">
        <f>LOG(S576,2)</f>
        <v>15.610447819587105</v>
      </c>
      <c r="AD576" s="3">
        <v>2</v>
      </c>
      <c r="AE576" s="3">
        <v>4</v>
      </c>
      <c r="AF576" s="3">
        <v>4</v>
      </c>
      <c r="AG576" s="3">
        <v>4</v>
      </c>
      <c r="AH576" s="3">
        <v>0</v>
      </c>
      <c r="AI576" s="3">
        <v>2</v>
      </c>
      <c r="AJ576" s="3">
        <v>4</v>
      </c>
      <c r="AK576" s="3">
        <v>3</v>
      </c>
      <c r="AL576" s="3">
        <v>5</v>
      </c>
      <c r="AM576" s="3">
        <v>5</v>
      </c>
      <c r="AN576" s="3">
        <v>5</v>
      </c>
      <c r="AO576" s="3">
        <v>4</v>
      </c>
      <c r="AP576" s="3">
        <v>5</v>
      </c>
      <c r="AQ576" s="3">
        <v>5</v>
      </c>
      <c r="AR576" s="3">
        <v>5</v>
      </c>
      <c r="AS576" s="3">
        <v>5</v>
      </c>
      <c r="AT576" s="3">
        <v>5</v>
      </c>
      <c r="AU576" s="3">
        <v>5</v>
      </c>
      <c r="AV576" s="3">
        <v>5</v>
      </c>
      <c r="AW576" s="3">
        <v>5</v>
      </c>
      <c r="AX576" s="3">
        <v>5</v>
      </c>
      <c r="AY576" s="3">
        <v>5</v>
      </c>
      <c r="AZ576" s="3">
        <v>5</v>
      </c>
      <c r="BA576" s="3">
        <v>5</v>
      </c>
      <c r="BB576" t="s">
        <v>2399</v>
      </c>
      <c r="BC576" t="s">
        <v>2400</v>
      </c>
    </row>
    <row r="577" spans="1:55" x14ac:dyDescent="0.25">
      <c r="A577" t="s">
        <v>1956</v>
      </c>
      <c r="B577" s="3">
        <v>5</v>
      </c>
      <c r="C577" s="14">
        <f>M577/H577</f>
        <v>1.1968801422520141</v>
      </c>
      <c r="D577" s="12">
        <f>_xlfn.T.TEST(T577:W577,X577:AC577,2,3)</f>
        <v>2.3212706467155977E-2</v>
      </c>
      <c r="E577" t="s">
        <v>3092</v>
      </c>
      <c r="F577" t="s">
        <v>3250</v>
      </c>
      <c r="G577" t="s">
        <v>1957</v>
      </c>
      <c r="H577" s="10">
        <f>AVERAGE(I577:L577)</f>
        <v>130856.744140625</v>
      </c>
      <c r="I577" s="5">
        <v>127982.5625</v>
      </c>
      <c r="J577" s="5">
        <v>115576.1328125</v>
      </c>
      <c r="K577" s="5">
        <v>146008.609375</v>
      </c>
      <c r="L577" s="5">
        <v>133859.671875</v>
      </c>
      <c r="M577" s="10">
        <f>AVERAGE(N577:S577)</f>
        <v>156619.83854166666</v>
      </c>
      <c r="N577" s="5">
        <v>146966.421875</v>
      </c>
      <c r="O577" s="5">
        <v>158328.84375</v>
      </c>
      <c r="P577" s="5">
        <v>172739.515625</v>
      </c>
      <c r="Q577" s="5">
        <v>161110.3125</v>
      </c>
      <c r="R577" s="5">
        <v>160789.546875</v>
      </c>
      <c r="S577" s="5">
        <v>139784.390625</v>
      </c>
      <c r="T577" s="8">
        <f>LOG(I577,2)</f>
        <v>16.965587732251887</v>
      </c>
      <c r="U577" s="8">
        <f>LOG(J577,2)</f>
        <v>16.818483977568459</v>
      </c>
      <c r="V577" s="8">
        <f>LOG(K577,2)</f>
        <v>17.155693914339487</v>
      </c>
      <c r="W577" s="8">
        <f>LOG(L577,2)</f>
        <v>17.03036185743483</v>
      </c>
      <c r="X577" s="8">
        <f>LOG(N577,2)</f>
        <v>17.16512704767532</v>
      </c>
      <c r="Y577" s="8">
        <f>LOG(O577,2)</f>
        <v>17.272564578581711</v>
      </c>
      <c r="Z577" s="8">
        <f>LOG(P577,2)</f>
        <v>17.398238623748831</v>
      </c>
      <c r="AA577" s="8">
        <f>LOG(Q577,2)</f>
        <v>17.297689316814274</v>
      </c>
      <c r="AB577" s="8">
        <f>LOG(R577,2)</f>
        <v>17.294814092634034</v>
      </c>
      <c r="AC577" s="8">
        <f>LOG(S577,2)</f>
        <v>17.092843741979852</v>
      </c>
      <c r="AD577" s="3">
        <v>6</v>
      </c>
      <c r="AE577" s="3">
        <v>4</v>
      </c>
      <c r="AF577" s="3">
        <v>4</v>
      </c>
      <c r="AG577" s="3">
        <v>4</v>
      </c>
      <c r="AH577" s="3">
        <v>3</v>
      </c>
      <c r="AI577" s="3">
        <v>4</v>
      </c>
      <c r="AJ577" s="3">
        <v>4</v>
      </c>
      <c r="AK577" s="3">
        <v>6</v>
      </c>
      <c r="AL577" s="3">
        <v>5</v>
      </c>
      <c r="AM577" s="3">
        <v>5</v>
      </c>
      <c r="AN577" s="3">
        <v>5</v>
      </c>
      <c r="AO577" s="3">
        <v>5</v>
      </c>
      <c r="AP577" s="3">
        <v>5</v>
      </c>
      <c r="AQ577" s="3">
        <v>5</v>
      </c>
      <c r="AR577" s="3">
        <v>5</v>
      </c>
      <c r="AS577" s="3">
        <v>5</v>
      </c>
      <c r="AT577" s="3">
        <v>5</v>
      </c>
      <c r="AU577" s="3">
        <v>5</v>
      </c>
      <c r="AV577" s="3">
        <v>5</v>
      </c>
      <c r="AW577" s="3">
        <v>5</v>
      </c>
      <c r="AX577" s="3">
        <v>5</v>
      </c>
      <c r="AY577" s="3">
        <v>5</v>
      </c>
      <c r="AZ577" s="3">
        <v>5</v>
      </c>
      <c r="BA577" s="3">
        <v>5</v>
      </c>
      <c r="BB577" t="s">
        <v>1955</v>
      </c>
      <c r="BC577" t="s">
        <v>1956</v>
      </c>
    </row>
    <row r="578" spans="1:55" x14ac:dyDescent="0.25">
      <c r="A578" t="s">
        <v>2406</v>
      </c>
      <c r="B578" s="3">
        <v>7</v>
      </c>
      <c r="C578" s="14">
        <f>M578/H578</f>
        <v>1.197025018518961</v>
      </c>
      <c r="D578" s="12">
        <f>_xlfn.T.TEST(T578:W578,X578:AC578,2,3)</f>
        <v>2.6970146697246039E-4</v>
      </c>
      <c r="E578" t="s">
        <v>3229</v>
      </c>
      <c r="F578" t="s">
        <v>3250</v>
      </c>
      <c r="G578" t="s">
        <v>2407</v>
      </c>
      <c r="H578" s="10">
        <f>AVERAGE(I578:L578)</f>
        <v>425028.90625</v>
      </c>
      <c r="I578" s="5">
        <v>447572.15625</v>
      </c>
      <c r="J578" s="5">
        <v>421520.90625</v>
      </c>
      <c r="K578" s="5">
        <v>408981.03125</v>
      </c>
      <c r="L578" s="5">
        <v>422041.53125</v>
      </c>
      <c r="M578" s="10">
        <f>AVERAGE(N578:S578)</f>
        <v>508770.234375</v>
      </c>
      <c r="N578" s="5">
        <v>537729.4375</v>
      </c>
      <c r="O578" s="5">
        <v>499279.40625</v>
      </c>
      <c r="P578" s="5">
        <v>535993.0625</v>
      </c>
      <c r="Q578" s="5">
        <v>521519.6875</v>
      </c>
      <c r="R578" s="5">
        <v>473019.25</v>
      </c>
      <c r="S578" s="5">
        <v>485080.5625</v>
      </c>
      <c r="T578" s="8">
        <f>LOG(I578,2)</f>
        <v>18.77176076256184</v>
      </c>
      <c r="U578" s="8">
        <f>LOG(J578,2)</f>
        <v>18.685244660990239</v>
      </c>
      <c r="V578" s="8">
        <f>LOG(K578,2)</f>
        <v>18.641674406219547</v>
      </c>
      <c r="W578" s="8">
        <f>LOG(L578,2)</f>
        <v>18.687025449625764</v>
      </c>
      <c r="X578" s="8">
        <f>LOG(N578,2)</f>
        <v>19.036520927215847</v>
      </c>
      <c r="Y578" s="8">
        <f>LOG(O578,2)</f>
        <v>18.92948787556962</v>
      </c>
      <c r="Z578" s="8">
        <f>LOG(P578,2)</f>
        <v>19.03185480205714</v>
      </c>
      <c r="AA578" s="8">
        <f>LOG(Q578,2)</f>
        <v>18.992362190312246</v>
      </c>
      <c r="AB578" s="8">
        <f>LOG(R578,2)</f>
        <v>18.851539371139808</v>
      </c>
      <c r="AC578" s="8">
        <f>LOG(S578,2)</f>
        <v>18.887864845380207</v>
      </c>
      <c r="AD578" s="3">
        <v>5</v>
      </c>
      <c r="AE578" s="3">
        <v>6</v>
      </c>
      <c r="AF578" s="3">
        <v>6</v>
      </c>
      <c r="AG578" s="3">
        <v>6</v>
      </c>
      <c r="AH578" s="3">
        <v>3</v>
      </c>
      <c r="AI578" s="3">
        <v>5</v>
      </c>
      <c r="AJ578" s="3">
        <v>7</v>
      </c>
      <c r="AK578" s="3">
        <v>7</v>
      </c>
      <c r="AL578" s="3">
        <v>6</v>
      </c>
      <c r="AM578" s="3">
        <v>7</v>
      </c>
      <c r="AN578" s="3">
        <v>7</v>
      </c>
      <c r="AO578" s="3">
        <v>6</v>
      </c>
      <c r="AP578" s="3">
        <v>7</v>
      </c>
      <c r="AQ578" s="3">
        <v>7</v>
      </c>
      <c r="AR578" s="3">
        <v>7</v>
      </c>
      <c r="AS578" s="3">
        <v>7</v>
      </c>
      <c r="AT578" s="3">
        <v>7</v>
      </c>
      <c r="AU578" s="3">
        <v>7</v>
      </c>
      <c r="AV578" s="3">
        <v>7</v>
      </c>
      <c r="AW578" s="3">
        <v>7</v>
      </c>
      <c r="AX578" s="3">
        <v>7</v>
      </c>
      <c r="AY578" s="3">
        <v>7</v>
      </c>
      <c r="AZ578" s="3">
        <v>7</v>
      </c>
      <c r="BA578" s="3">
        <v>7</v>
      </c>
      <c r="BB578" t="s">
        <v>2405</v>
      </c>
      <c r="BC578" t="s">
        <v>2406</v>
      </c>
    </row>
    <row r="579" spans="1:55" x14ac:dyDescent="0.25">
      <c r="A579" t="s">
        <v>1194</v>
      </c>
      <c r="B579" s="3">
        <v>2</v>
      </c>
      <c r="C579" s="14">
        <f>M579/H579</f>
        <v>1.1972186697253282</v>
      </c>
      <c r="D579" s="12">
        <f>_xlfn.T.TEST(T579:W579,X579:AC579,2,3)</f>
        <v>5.9270749679296046E-3</v>
      </c>
      <c r="E579" t="s">
        <v>2834</v>
      </c>
      <c r="F579" t="s">
        <v>3250</v>
      </c>
      <c r="G579" t="s">
        <v>1195</v>
      </c>
      <c r="H579" s="10">
        <f>AVERAGE(I579:L579)</f>
        <v>80493.744140625</v>
      </c>
      <c r="I579" s="5">
        <v>74916.5</v>
      </c>
      <c r="J579" s="5">
        <v>84231.0859375</v>
      </c>
      <c r="K579" s="5">
        <v>77028.4609375</v>
      </c>
      <c r="L579" s="5">
        <v>85798.9296875</v>
      </c>
      <c r="M579" s="10">
        <f>AVERAGE(N579:S579)</f>
        <v>96368.61328125</v>
      </c>
      <c r="N579" s="5">
        <v>102457.515625</v>
      </c>
      <c r="O579" s="5">
        <v>94209.9609375</v>
      </c>
      <c r="P579" s="5">
        <v>93165.65625</v>
      </c>
      <c r="Q579" s="5">
        <v>99237.7109375</v>
      </c>
      <c r="R579" s="5">
        <v>97064.6796875</v>
      </c>
      <c r="S579" s="5">
        <v>92076.15625</v>
      </c>
      <c r="T579" s="8">
        <f>LOG(I579,2)</f>
        <v>16.192995879896657</v>
      </c>
      <c r="U579" s="8">
        <f>LOG(J579,2)</f>
        <v>16.362065145516219</v>
      </c>
      <c r="V579" s="8">
        <f>LOG(K579,2)</f>
        <v>16.233103979471593</v>
      </c>
      <c r="W579" s="8">
        <f>LOG(L579,2)</f>
        <v>16.388672030256004</v>
      </c>
      <c r="X579" s="8">
        <f>LOG(N579,2)</f>
        <v>16.644666289505636</v>
      </c>
      <c r="Y579" s="8">
        <f>LOG(O579,2)</f>
        <v>16.523591985410825</v>
      </c>
      <c r="Z579" s="8">
        <f>LOG(P579,2)</f>
        <v>16.507510610297334</v>
      </c>
      <c r="AA579" s="8">
        <f>LOG(Q579,2)</f>
        <v>16.598600837298896</v>
      </c>
      <c r="AB579" s="8">
        <f>LOG(R579,2)</f>
        <v>16.566658796618366</v>
      </c>
      <c r="AC579" s="8">
        <f>LOG(S579,2)</f>
        <v>16.490539988488663</v>
      </c>
      <c r="AD579" s="3">
        <v>11</v>
      </c>
      <c r="AE579" s="3">
        <v>12</v>
      </c>
      <c r="AF579" s="3">
        <v>10</v>
      </c>
      <c r="AG579" s="3">
        <v>11</v>
      </c>
      <c r="AH579" s="3">
        <v>11</v>
      </c>
      <c r="AI579" s="3">
        <v>7</v>
      </c>
      <c r="AJ579" s="3">
        <v>13</v>
      </c>
      <c r="AK579" s="3">
        <v>11</v>
      </c>
      <c r="AL579" s="3">
        <v>12</v>
      </c>
      <c r="AM579" s="3">
        <v>12</v>
      </c>
      <c r="AN579" s="3">
        <v>12</v>
      </c>
      <c r="AO579" s="3">
        <v>13</v>
      </c>
      <c r="AP579" s="3">
        <v>2</v>
      </c>
      <c r="AQ579" s="3">
        <v>2</v>
      </c>
      <c r="AR579" s="3">
        <v>2</v>
      </c>
      <c r="AS579" s="3">
        <v>2</v>
      </c>
      <c r="AT579" s="3">
        <v>2</v>
      </c>
      <c r="AU579" s="3">
        <v>2</v>
      </c>
      <c r="AV579" s="3">
        <v>2</v>
      </c>
      <c r="AW579" s="3">
        <v>2</v>
      </c>
      <c r="AX579" s="3">
        <v>2</v>
      </c>
      <c r="AY579" s="3">
        <v>2</v>
      </c>
      <c r="AZ579" s="3">
        <v>2</v>
      </c>
      <c r="BA579" s="3">
        <v>2</v>
      </c>
      <c r="BB579" t="s">
        <v>1193</v>
      </c>
      <c r="BC579" t="s">
        <v>1194</v>
      </c>
    </row>
    <row r="580" spans="1:55" x14ac:dyDescent="0.25">
      <c r="A580" t="s">
        <v>843</v>
      </c>
      <c r="B580" s="3">
        <v>13</v>
      </c>
      <c r="C580" s="14">
        <f>M580/H580</f>
        <v>1.197260365628712</v>
      </c>
      <c r="D580" s="12">
        <f>_xlfn.T.TEST(T580:W580,X580:AC580,2,3)</f>
        <v>3.8953316506995336E-2</v>
      </c>
      <c r="E580" t="s">
        <v>2714</v>
      </c>
      <c r="F580" t="s">
        <v>3250</v>
      </c>
      <c r="G580" t="s">
        <v>844</v>
      </c>
      <c r="H580" s="10">
        <f>AVERAGE(I580:L580)</f>
        <v>4927093</v>
      </c>
      <c r="I580" s="5">
        <v>5662513</v>
      </c>
      <c r="J580" s="5">
        <v>4587084.5</v>
      </c>
      <c r="K580" s="5">
        <v>4389913.5</v>
      </c>
      <c r="L580" s="5">
        <v>5068861</v>
      </c>
      <c r="M580" s="10">
        <f>AVERAGE(N580:S580)</f>
        <v>5899013.166666667</v>
      </c>
      <c r="N580" s="5">
        <v>6421575</v>
      </c>
      <c r="O580" s="5">
        <v>6519796.5</v>
      </c>
      <c r="P580" s="5">
        <v>5929661.5</v>
      </c>
      <c r="Q580" s="5">
        <v>5288308.5</v>
      </c>
      <c r="R580" s="5">
        <v>5442296.5</v>
      </c>
      <c r="S580" s="5">
        <v>5792441</v>
      </c>
      <c r="T580" s="8">
        <f>LOG(I580,2)</f>
        <v>22.433011026626801</v>
      </c>
      <c r="U580" s="8">
        <f>LOG(J580,2)</f>
        <v>22.129146053288217</v>
      </c>
      <c r="V580" s="8">
        <f>LOG(K580,2)</f>
        <v>22.065761082125697</v>
      </c>
      <c r="W580" s="8">
        <f>LOG(L580,2)</f>
        <v>22.273230171728539</v>
      </c>
      <c r="X580" s="8">
        <f>LOG(N580,2)</f>
        <v>22.614495755458883</v>
      </c>
      <c r="Y580" s="8">
        <f>LOG(O580,2)</f>
        <v>22.636395504175834</v>
      </c>
      <c r="Z580" s="8">
        <f>LOG(P580,2)</f>
        <v>22.499518318916689</v>
      </c>
      <c r="AA580" s="8">
        <f>LOG(Q580,2)</f>
        <v>22.334374910019619</v>
      </c>
      <c r="AB580" s="8">
        <f>LOG(R580,2)</f>
        <v>22.375784127056036</v>
      </c>
      <c r="AC580" s="8">
        <f>LOG(S580,2)</f>
        <v>22.465740013646744</v>
      </c>
      <c r="AD580" s="3">
        <v>11</v>
      </c>
      <c r="AE580" s="3">
        <v>12</v>
      </c>
      <c r="AF580" s="3">
        <v>12</v>
      </c>
      <c r="AG580" s="3">
        <v>13</v>
      </c>
      <c r="AH580" s="3">
        <v>11</v>
      </c>
      <c r="AI580" s="3">
        <v>12</v>
      </c>
      <c r="AJ580" s="3">
        <v>12</v>
      </c>
      <c r="AK580" s="3">
        <v>13</v>
      </c>
      <c r="AL580" s="3">
        <v>13</v>
      </c>
      <c r="AM580" s="3">
        <v>13</v>
      </c>
      <c r="AN580" s="3">
        <v>14</v>
      </c>
      <c r="AO580" s="3">
        <v>13</v>
      </c>
      <c r="AP580" s="3">
        <v>13</v>
      </c>
      <c r="AQ580" s="3">
        <v>13</v>
      </c>
      <c r="AR580" s="3">
        <v>13</v>
      </c>
      <c r="AS580" s="3">
        <v>13</v>
      </c>
      <c r="AT580" s="3">
        <v>13</v>
      </c>
      <c r="AU580" s="3">
        <v>13</v>
      </c>
      <c r="AV580" s="3">
        <v>13</v>
      </c>
      <c r="AW580" s="3">
        <v>13</v>
      </c>
      <c r="AX580" s="3">
        <v>13</v>
      </c>
      <c r="AY580" s="3">
        <v>13</v>
      </c>
      <c r="AZ580" s="3">
        <v>13</v>
      </c>
      <c r="BA580" s="3">
        <v>13</v>
      </c>
      <c r="BB580" t="s">
        <v>842</v>
      </c>
      <c r="BC580" t="s">
        <v>843</v>
      </c>
    </row>
    <row r="581" spans="1:55" x14ac:dyDescent="0.25">
      <c r="A581" t="s">
        <v>1377</v>
      </c>
      <c r="B581" s="3">
        <v>7</v>
      </c>
      <c r="C581" s="14">
        <f>M581/H581</f>
        <v>1.1983172906709252</v>
      </c>
      <c r="D581" s="12">
        <f>_xlfn.T.TEST(T581:W581,X581:AC581,2,3)</f>
        <v>5.6229217925558156E-4</v>
      </c>
      <c r="E581" t="s">
        <v>2898</v>
      </c>
      <c r="F581" t="s">
        <v>3250</v>
      </c>
      <c r="G581" t="s">
        <v>1378</v>
      </c>
      <c r="H581" s="10">
        <f>AVERAGE(I581:L581)</f>
        <v>346442.78125</v>
      </c>
      <c r="I581" s="5">
        <v>354141.875</v>
      </c>
      <c r="J581" s="5">
        <v>363587.625</v>
      </c>
      <c r="K581" s="5">
        <v>336462.1875</v>
      </c>
      <c r="L581" s="5">
        <v>331579.4375</v>
      </c>
      <c r="M581" s="10">
        <f>AVERAGE(N581:S581)</f>
        <v>415148.375</v>
      </c>
      <c r="N581" s="5">
        <v>388592.46875</v>
      </c>
      <c r="O581" s="5">
        <v>425598.25</v>
      </c>
      <c r="P581" s="5">
        <v>457729.15625</v>
      </c>
      <c r="Q581" s="5">
        <v>398205.3125</v>
      </c>
      <c r="R581" s="5">
        <v>402562.34375</v>
      </c>
      <c r="S581" s="5">
        <v>418202.71875</v>
      </c>
      <c r="T581" s="8">
        <f>LOG(I581,2)</f>
        <v>18.433967917665726</v>
      </c>
      <c r="U581" s="8">
        <f>LOG(J581,2)</f>
        <v>18.471943571507463</v>
      </c>
      <c r="V581" s="8">
        <f>LOG(K581,2)</f>
        <v>18.360084854542951</v>
      </c>
      <c r="W581" s="8">
        <f>LOG(L581,2)</f>
        <v>18.338995017046734</v>
      </c>
      <c r="X581" s="8">
        <f>LOG(N581,2)</f>
        <v>18.567898414983549</v>
      </c>
      <c r="Y581" s="8">
        <f>LOG(O581,2)</f>
        <v>18.699132693129506</v>
      </c>
      <c r="Z581" s="8">
        <f>LOG(P581,2)</f>
        <v>18.804134665518021</v>
      </c>
      <c r="AA581" s="8">
        <f>LOG(Q581,2)</f>
        <v>18.603152942773679</v>
      </c>
      <c r="AB581" s="8">
        <f>LOG(R581,2)</f>
        <v>18.618852701276438</v>
      </c>
      <c r="AC581" s="8">
        <f>LOG(S581,2)</f>
        <v>18.673842915403981</v>
      </c>
      <c r="AD581" s="3">
        <v>7</v>
      </c>
      <c r="AE581" s="3">
        <v>7</v>
      </c>
      <c r="AF581" s="3">
        <v>7</v>
      </c>
      <c r="AG581" s="3">
        <v>7</v>
      </c>
      <c r="AH581" s="3">
        <v>5</v>
      </c>
      <c r="AI581" s="3">
        <v>5</v>
      </c>
      <c r="AJ581" s="3">
        <v>6</v>
      </c>
      <c r="AK581" s="3">
        <v>7</v>
      </c>
      <c r="AL581" s="3">
        <v>8</v>
      </c>
      <c r="AM581" s="3">
        <v>8</v>
      </c>
      <c r="AN581" s="3">
        <v>9</v>
      </c>
      <c r="AO581" s="3">
        <v>7</v>
      </c>
      <c r="AP581" s="3">
        <v>7</v>
      </c>
      <c r="AQ581" s="3">
        <v>7</v>
      </c>
      <c r="AR581" s="3">
        <v>7</v>
      </c>
      <c r="AS581" s="3">
        <v>7</v>
      </c>
      <c r="AT581" s="3">
        <v>7</v>
      </c>
      <c r="AU581" s="3">
        <v>7</v>
      </c>
      <c r="AV581" s="3">
        <v>7</v>
      </c>
      <c r="AW581" s="3">
        <v>7</v>
      </c>
      <c r="AX581" s="3">
        <v>7</v>
      </c>
      <c r="AY581" s="3">
        <v>7</v>
      </c>
      <c r="AZ581" s="3">
        <v>7</v>
      </c>
      <c r="BA581" s="3">
        <v>7</v>
      </c>
      <c r="BB581" t="s">
        <v>1376</v>
      </c>
      <c r="BC581" t="s">
        <v>1377</v>
      </c>
    </row>
    <row r="582" spans="1:55" x14ac:dyDescent="0.25">
      <c r="A582" t="s">
        <v>714</v>
      </c>
      <c r="B582" s="3">
        <v>4</v>
      </c>
      <c r="C582" s="14">
        <f>M582/H582</f>
        <v>1.1986873607572284</v>
      </c>
      <c r="D582" s="12">
        <f>_xlfn.T.TEST(T582:W582,X582:AC582,2,3)</f>
        <v>1.9429703724032105E-3</v>
      </c>
      <c r="E582" t="s">
        <v>2668</v>
      </c>
      <c r="F582" t="s">
        <v>3250</v>
      </c>
      <c r="G582" t="s">
        <v>715</v>
      </c>
      <c r="H582" s="10">
        <f>AVERAGE(I582:L582)</f>
        <v>55417.8310546875</v>
      </c>
      <c r="I582" s="5">
        <v>56645.1328125</v>
      </c>
      <c r="J582" s="5">
        <v>51952.875</v>
      </c>
      <c r="K582" s="5">
        <v>54054.3359375</v>
      </c>
      <c r="L582" s="5">
        <v>59018.98046875</v>
      </c>
      <c r="M582" s="10">
        <f>AVERAGE(N582:S582)</f>
        <v>66428.653645833328</v>
      </c>
      <c r="N582" s="5">
        <v>64201.83984375</v>
      </c>
      <c r="O582" s="5">
        <v>65266.5546875</v>
      </c>
      <c r="P582" s="5">
        <v>60547.98828125</v>
      </c>
      <c r="Q582" s="5">
        <v>71391.2578125</v>
      </c>
      <c r="R582" s="5">
        <v>65515.828125</v>
      </c>
      <c r="S582" s="5">
        <v>71648.453125</v>
      </c>
      <c r="T582" s="8">
        <f>LOG(I582,2)</f>
        <v>15.789664378509013</v>
      </c>
      <c r="U582" s="8">
        <f>LOG(J582,2)</f>
        <v>15.664915967629373</v>
      </c>
      <c r="V582" s="8">
        <f>LOG(K582,2)</f>
        <v>15.722122727104827</v>
      </c>
      <c r="W582" s="8">
        <f>LOG(L582,2)</f>
        <v>15.848891378506719</v>
      </c>
      <c r="X582" s="8">
        <f>LOG(N582,2)</f>
        <v>15.970327021062465</v>
      </c>
      <c r="Y582" s="8">
        <f>LOG(O582,2)</f>
        <v>15.994056263397912</v>
      </c>
      <c r="Z582" s="8">
        <f>LOG(P582,2)</f>
        <v>15.885791406440507</v>
      </c>
      <c r="AA582" s="8">
        <f>LOG(Q582,2)</f>
        <v>16.123459799983952</v>
      </c>
      <c r="AB582" s="8">
        <f>LOG(R582,2)</f>
        <v>15.999555872441093</v>
      </c>
      <c r="AC582" s="8">
        <f>LOG(S582,2)</f>
        <v>16.128647936891277</v>
      </c>
      <c r="AD582" s="3">
        <v>3</v>
      </c>
      <c r="AE582" s="3">
        <v>4</v>
      </c>
      <c r="AF582" s="3">
        <v>3</v>
      </c>
      <c r="AG582" s="3">
        <v>4</v>
      </c>
      <c r="AH582" s="3">
        <v>2</v>
      </c>
      <c r="AI582" s="3">
        <v>2</v>
      </c>
      <c r="AJ582" s="3">
        <v>3</v>
      </c>
      <c r="AK582" s="3">
        <v>3</v>
      </c>
      <c r="AL582" s="3">
        <v>4</v>
      </c>
      <c r="AM582" s="3">
        <v>5</v>
      </c>
      <c r="AN582" s="3">
        <v>4</v>
      </c>
      <c r="AO582" s="3">
        <v>4</v>
      </c>
      <c r="AP582" s="3">
        <v>4</v>
      </c>
      <c r="AQ582" s="3">
        <v>4</v>
      </c>
      <c r="AR582" s="3">
        <v>4</v>
      </c>
      <c r="AS582" s="3">
        <v>4</v>
      </c>
      <c r="AT582" s="3">
        <v>4</v>
      </c>
      <c r="AU582" s="3">
        <v>4</v>
      </c>
      <c r="AV582" s="3">
        <v>4</v>
      </c>
      <c r="AW582" s="3">
        <v>4</v>
      </c>
      <c r="AX582" s="3">
        <v>4</v>
      </c>
      <c r="AY582" s="3">
        <v>4</v>
      </c>
      <c r="AZ582" s="3">
        <v>4</v>
      </c>
      <c r="BA582" s="3">
        <v>4</v>
      </c>
      <c r="BB582" t="s">
        <v>713</v>
      </c>
      <c r="BC582" t="s">
        <v>714</v>
      </c>
    </row>
    <row r="583" spans="1:55" x14ac:dyDescent="0.25">
      <c r="A583" t="s">
        <v>201</v>
      </c>
      <c r="B583" s="3">
        <v>10</v>
      </c>
      <c r="C583" s="14">
        <f>M583/H583</f>
        <v>1.1988316812773971</v>
      </c>
      <c r="D583" s="12">
        <f>_xlfn.T.TEST(T583:W583,X583:AC583,2,3)</f>
        <v>1.3350180089018015E-2</v>
      </c>
      <c r="E583" t="s">
        <v>2492</v>
      </c>
      <c r="F583" t="s">
        <v>3250</v>
      </c>
      <c r="G583" t="s">
        <v>202</v>
      </c>
      <c r="H583" s="10">
        <f>AVERAGE(I583:L583)</f>
        <v>168876.93359375</v>
      </c>
      <c r="I583" s="5">
        <v>174607.1875</v>
      </c>
      <c r="J583" s="5">
        <v>148339.828125</v>
      </c>
      <c r="K583" s="5">
        <v>176215.640625</v>
      </c>
      <c r="L583" s="5">
        <v>176345.078125</v>
      </c>
      <c r="M583" s="10">
        <f>AVERAGE(N583:S583)</f>
        <v>202455.01822916666</v>
      </c>
      <c r="N583" s="5">
        <v>211002.5625</v>
      </c>
      <c r="O583" s="5">
        <v>208206.265625</v>
      </c>
      <c r="P583" s="5">
        <v>207446.984375</v>
      </c>
      <c r="Q583" s="5">
        <v>208163.71875</v>
      </c>
      <c r="R583" s="5">
        <v>177824.15625</v>
      </c>
      <c r="S583" s="5">
        <v>202086.421875</v>
      </c>
      <c r="T583" s="8">
        <f>LOG(I583,2)</f>
        <v>17.413753421475082</v>
      </c>
      <c r="U583" s="8">
        <f>LOG(J583,2)</f>
        <v>17.178546476976276</v>
      </c>
      <c r="V583" s="8">
        <f>LOG(K583,2)</f>
        <v>17.426982455736528</v>
      </c>
      <c r="W583" s="8">
        <f>LOG(L583,2)</f>
        <v>17.428041784458159</v>
      </c>
      <c r="X583" s="8">
        <f>LOG(N583,2)</f>
        <v>17.686900994144601</v>
      </c>
      <c r="Y583" s="8">
        <f>LOG(O583,2)</f>
        <v>17.667653959260988</v>
      </c>
      <c r="Z583" s="8">
        <f>LOG(P583,2)</f>
        <v>17.662383159562236</v>
      </c>
      <c r="AA583" s="8">
        <f>LOG(Q583,2)</f>
        <v>17.667359114925013</v>
      </c>
      <c r="AB583" s="8">
        <f>LOG(R583,2)</f>
        <v>17.440091792614027</v>
      </c>
      <c r="AC583" s="8">
        <f>LOG(S583,2)</f>
        <v>17.624612865171382</v>
      </c>
      <c r="AD583" s="3">
        <v>5</v>
      </c>
      <c r="AE583" s="3">
        <v>5</v>
      </c>
      <c r="AF583" s="3">
        <v>4</v>
      </c>
      <c r="AG583" s="3">
        <v>8</v>
      </c>
      <c r="AH583" s="3">
        <v>4</v>
      </c>
      <c r="AI583" s="3">
        <v>7</v>
      </c>
      <c r="AJ583" s="3">
        <v>6</v>
      </c>
      <c r="AK583" s="3">
        <v>8</v>
      </c>
      <c r="AL583" s="3">
        <v>8</v>
      </c>
      <c r="AM583" s="3">
        <v>9</v>
      </c>
      <c r="AN583" s="3">
        <v>8</v>
      </c>
      <c r="AO583" s="3">
        <v>7</v>
      </c>
      <c r="AP583" s="3">
        <v>10</v>
      </c>
      <c r="AQ583" s="3">
        <v>10</v>
      </c>
      <c r="AR583" s="3">
        <v>10</v>
      </c>
      <c r="AS583" s="3">
        <v>10</v>
      </c>
      <c r="AT583" s="3">
        <v>10</v>
      </c>
      <c r="AU583" s="3">
        <v>10</v>
      </c>
      <c r="AV583" s="3">
        <v>10</v>
      </c>
      <c r="AW583" s="3">
        <v>10</v>
      </c>
      <c r="AX583" s="3">
        <v>10</v>
      </c>
      <c r="AY583" s="3">
        <v>10</v>
      </c>
      <c r="AZ583" s="3">
        <v>10</v>
      </c>
      <c r="BA583" s="3">
        <v>10</v>
      </c>
      <c r="BB583" t="s">
        <v>200</v>
      </c>
      <c r="BC583" t="s">
        <v>201</v>
      </c>
    </row>
    <row r="584" spans="1:55" x14ac:dyDescent="0.25">
      <c r="A584" t="s">
        <v>768</v>
      </c>
      <c r="B584" s="3">
        <v>5</v>
      </c>
      <c r="C584" s="14">
        <f>M584/H584</f>
        <v>1.1993926903785295</v>
      </c>
      <c r="D584" s="12">
        <f>_xlfn.T.TEST(T584:W584,X584:AC584,2,3)</f>
        <v>9.1570839625190349E-3</v>
      </c>
      <c r="E584" t="s">
        <v>2688</v>
      </c>
      <c r="F584" t="s">
        <v>3250</v>
      </c>
      <c r="G584" t="s">
        <v>769</v>
      </c>
      <c r="H584" s="10">
        <f>AVERAGE(I584:L584)</f>
        <v>63763.7666015625</v>
      </c>
      <c r="I584" s="5">
        <v>67993.5625</v>
      </c>
      <c r="J584" s="5">
        <v>62400.55078125</v>
      </c>
      <c r="K584" s="5">
        <v>63258.375</v>
      </c>
      <c r="L584" s="5">
        <v>61402.578125</v>
      </c>
      <c r="M584" s="10">
        <f>AVERAGE(N584:S584)</f>
        <v>76477.795572916672</v>
      </c>
      <c r="N584" s="5">
        <v>74385.0625</v>
      </c>
      <c r="O584" s="5">
        <v>65294.6640625</v>
      </c>
      <c r="P584" s="5">
        <v>88040.3125</v>
      </c>
      <c r="Q584" s="5">
        <v>81390.3515625</v>
      </c>
      <c r="R584" s="5">
        <v>69712.4375</v>
      </c>
      <c r="S584" s="5">
        <v>80043.9453125</v>
      </c>
      <c r="T584" s="8">
        <f>LOG(I584,2)</f>
        <v>16.053110540780573</v>
      </c>
      <c r="U584" s="8">
        <f>LOG(J584,2)</f>
        <v>15.929271142705421</v>
      </c>
      <c r="V584" s="8">
        <f>LOG(K584,2)</f>
        <v>15.94896887550035</v>
      </c>
      <c r="W584" s="8">
        <f>LOG(L584,2)</f>
        <v>15.906011611204619</v>
      </c>
      <c r="X584" s="8">
        <f>LOG(N584,2)</f>
        <v>16.182725317807272</v>
      </c>
      <c r="Y584" s="8">
        <f>LOG(O584,2)</f>
        <v>15.994677477827892</v>
      </c>
      <c r="Z584" s="8">
        <f>LOG(P584,2)</f>
        <v>16.42587664564898</v>
      </c>
      <c r="AA584" s="8">
        <f>LOG(Q584,2)</f>
        <v>16.312570159569706</v>
      </c>
      <c r="AB584" s="8">
        <f>LOG(R584,2)</f>
        <v>16.0891284519819</v>
      </c>
      <c r="AC584" s="8">
        <f>LOG(S584,2)</f>
        <v>16.288504658018763</v>
      </c>
      <c r="AD584" s="3">
        <v>4</v>
      </c>
      <c r="AE584" s="3">
        <v>5</v>
      </c>
      <c r="AF584" s="3">
        <v>4</v>
      </c>
      <c r="AG584" s="3">
        <v>3</v>
      </c>
      <c r="AH584" s="3">
        <v>0</v>
      </c>
      <c r="AI584" s="3">
        <v>1</v>
      </c>
      <c r="AJ584" s="3">
        <v>5</v>
      </c>
      <c r="AK584" s="3">
        <v>4</v>
      </c>
      <c r="AL584" s="3">
        <v>5</v>
      </c>
      <c r="AM584" s="3">
        <v>5</v>
      </c>
      <c r="AN584" s="3">
        <v>5</v>
      </c>
      <c r="AO584" s="3">
        <v>5</v>
      </c>
      <c r="AP584" s="3">
        <v>5</v>
      </c>
      <c r="AQ584" s="3">
        <v>5</v>
      </c>
      <c r="AR584" s="3">
        <v>5</v>
      </c>
      <c r="AS584" s="3">
        <v>5</v>
      </c>
      <c r="AT584" s="3">
        <v>5</v>
      </c>
      <c r="AU584" s="3">
        <v>5</v>
      </c>
      <c r="AV584" s="3">
        <v>5</v>
      </c>
      <c r="AW584" s="3">
        <v>5</v>
      </c>
      <c r="AX584" s="3">
        <v>5</v>
      </c>
      <c r="AY584" s="3">
        <v>5</v>
      </c>
      <c r="AZ584" s="3">
        <v>5</v>
      </c>
      <c r="BA584" s="3">
        <v>5</v>
      </c>
      <c r="BB584" t="s">
        <v>767</v>
      </c>
      <c r="BC584" t="s">
        <v>768</v>
      </c>
    </row>
    <row r="585" spans="1:55" x14ac:dyDescent="0.25">
      <c r="A585" t="s">
        <v>618</v>
      </c>
      <c r="B585" s="3">
        <v>3</v>
      </c>
      <c r="C585" s="14">
        <f>M585/H585</f>
        <v>1.2000953232100542</v>
      </c>
      <c r="D585" s="12">
        <f>_xlfn.T.TEST(T585:W585,X585:AC585,2,3)</f>
        <v>1.60563410246304E-2</v>
      </c>
      <c r="E585" t="s">
        <v>2635</v>
      </c>
      <c r="F585" t="s">
        <v>3250</v>
      </c>
      <c r="G585" t="s">
        <v>619</v>
      </c>
      <c r="H585" s="10">
        <f>AVERAGE(I585:L585)</f>
        <v>58042.658203125</v>
      </c>
      <c r="I585" s="5">
        <v>52079.42578125</v>
      </c>
      <c r="J585" s="5">
        <v>64264.53125</v>
      </c>
      <c r="K585" s="5">
        <v>56689.01953125</v>
      </c>
      <c r="L585" s="5">
        <v>59137.65625</v>
      </c>
      <c r="M585" s="10">
        <f>AVERAGE(N585:S585)</f>
        <v>69656.72265625</v>
      </c>
      <c r="N585" s="5">
        <v>71117.5390625</v>
      </c>
      <c r="O585" s="5">
        <v>68562.921875</v>
      </c>
      <c r="P585" s="5">
        <v>64089.71875</v>
      </c>
      <c r="Q585" s="5">
        <v>67994.1171875</v>
      </c>
      <c r="R585" s="5">
        <v>74443.6640625</v>
      </c>
      <c r="S585" s="5">
        <v>71732.375</v>
      </c>
      <c r="T585" s="8">
        <f>LOG(I585,2)</f>
        <v>15.668425921234448</v>
      </c>
      <c r="U585" s="8">
        <f>LOG(J585,2)</f>
        <v>15.971735087427424</v>
      </c>
      <c r="V585" s="8">
        <f>LOG(K585,2)</f>
        <v>15.790781696693458</v>
      </c>
      <c r="W585" s="8">
        <f>LOG(L585,2)</f>
        <v>15.851789447094506</v>
      </c>
      <c r="X585" s="8">
        <f>LOG(N585,2)</f>
        <v>16.117917781842063</v>
      </c>
      <c r="Y585" s="8">
        <f>LOG(O585,2)</f>
        <v>16.06514097214966</v>
      </c>
      <c r="Z585" s="8">
        <f>LOG(P585,2)</f>
        <v>15.967805318327095</v>
      </c>
      <c r="AA585" s="8">
        <f>LOG(Q585,2)</f>
        <v>16.053122310154201</v>
      </c>
      <c r="AB585" s="8">
        <f>LOG(R585,2)</f>
        <v>16.183861445084968</v>
      </c>
      <c r="AC585" s="8">
        <f>LOG(S585,2)</f>
        <v>16.130336777558384</v>
      </c>
      <c r="AD585" s="3">
        <v>2</v>
      </c>
      <c r="AE585" s="3">
        <v>3</v>
      </c>
      <c r="AF585" s="3">
        <v>3</v>
      </c>
      <c r="AG585" s="3">
        <v>3</v>
      </c>
      <c r="AH585" s="3">
        <v>0</v>
      </c>
      <c r="AI585" s="3">
        <v>1</v>
      </c>
      <c r="AJ585" s="3">
        <v>3</v>
      </c>
      <c r="AK585" s="3">
        <v>3</v>
      </c>
      <c r="AL585" s="3">
        <v>3</v>
      </c>
      <c r="AM585" s="3">
        <v>3</v>
      </c>
      <c r="AN585" s="3">
        <v>3</v>
      </c>
      <c r="AO585" s="3">
        <v>3</v>
      </c>
      <c r="AP585" s="3">
        <v>3</v>
      </c>
      <c r="AQ585" s="3">
        <v>3</v>
      </c>
      <c r="AR585" s="3">
        <v>3</v>
      </c>
      <c r="AS585" s="3">
        <v>3</v>
      </c>
      <c r="AT585" s="3">
        <v>3</v>
      </c>
      <c r="AU585" s="3">
        <v>3</v>
      </c>
      <c r="AV585" s="3">
        <v>3</v>
      </c>
      <c r="AW585" s="3">
        <v>3</v>
      </c>
      <c r="AX585" s="3">
        <v>3</v>
      </c>
      <c r="AY585" s="3">
        <v>3</v>
      </c>
      <c r="AZ585" s="3">
        <v>3</v>
      </c>
      <c r="BA585" s="3">
        <v>3</v>
      </c>
      <c r="BB585" t="s">
        <v>617</v>
      </c>
      <c r="BC585" t="s">
        <v>618</v>
      </c>
    </row>
    <row r="586" spans="1:55" x14ac:dyDescent="0.25">
      <c r="A586" t="s">
        <v>2304</v>
      </c>
      <c r="B586" s="3">
        <v>2</v>
      </c>
      <c r="C586" s="14">
        <f>M586/H586</f>
        <v>1.2002365888025952</v>
      </c>
      <c r="D586" s="12">
        <f>_xlfn.T.TEST(T586:W586,X586:AC586,2,3)</f>
        <v>3.6543163512610301E-3</v>
      </c>
      <c r="E586" t="s">
        <v>3199</v>
      </c>
      <c r="F586" t="s">
        <v>3250</v>
      </c>
      <c r="G586" t="s">
        <v>2305</v>
      </c>
      <c r="H586" s="10">
        <f>AVERAGE(I586:L586)</f>
        <v>20848.90380859375</v>
      </c>
      <c r="I586" s="5">
        <v>20952.72265625</v>
      </c>
      <c r="J586" s="5">
        <v>22206.076171875</v>
      </c>
      <c r="K586" s="5">
        <v>19142.64453125</v>
      </c>
      <c r="L586" s="5">
        <v>21094.171875</v>
      </c>
      <c r="M586" s="10">
        <f>AVERAGE(N586:S586)</f>
        <v>25023.6171875</v>
      </c>
      <c r="N586" s="5">
        <v>25281.634765625</v>
      </c>
      <c r="O586" s="5">
        <v>27794.392578125</v>
      </c>
      <c r="P586" s="5">
        <v>24488.931640625</v>
      </c>
      <c r="Q586" s="5">
        <v>24452.13671875</v>
      </c>
      <c r="R586" s="5">
        <v>25997.689453125</v>
      </c>
      <c r="S586" s="5">
        <v>22126.91796875</v>
      </c>
      <c r="T586" s="8">
        <f>LOG(I586,2)</f>
        <v>14.354850103543459</v>
      </c>
      <c r="U586" s="8">
        <f>LOG(J586,2)</f>
        <v>14.43866686980089</v>
      </c>
      <c r="V586" s="8">
        <f>LOG(K586,2)</f>
        <v>14.224502529570445</v>
      </c>
      <c r="W586" s="8">
        <f>LOG(L586,2)</f>
        <v>14.364556830212562</v>
      </c>
      <c r="X586" s="8">
        <f>LOG(N586,2)</f>
        <v>14.625802133887516</v>
      </c>
      <c r="Y586" s="8">
        <f>LOG(O586,2)</f>
        <v>14.762506233155756</v>
      </c>
      <c r="Z586" s="8">
        <f>LOG(P586,2)</f>
        <v>14.57984221550146</v>
      </c>
      <c r="AA586" s="8">
        <f>LOG(Q586,2)</f>
        <v>14.57767291829974</v>
      </c>
      <c r="AB586" s="8">
        <f>LOG(R586,2)</f>
        <v>14.666095788855385</v>
      </c>
      <c r="AC586" s="8">
        <f>LOG(S586,2)</f>
        <v>14.433514893460412</v>
      </c>
      <c r="AD586" s="3">
        <v>1</v>
      </c>
      <c r="AE586" s="3">
        <v>2</v>
      </c>
      <c r="AF586" s="3">
        <v>1</v>
      </c>
      <c r="AG586" s="3">
        <v>1</v>
      </c>
      <c r="AH586" s="3">
        <v>1</v>
      </c>
      <c r="AI586" s="3">
        <v>1</v>
      </c>
      <c r="AJ586" s="3">
        <v>2</v>
      </c>
      <c r="AK586" s="3">
        <v>2</v>
      </c>
      <c r="AL586" s="3">
        <v>2</v>
      </c>
      <c r="AM586" s="3">
        <v>2</v>
      </c>
      <c r="AN586" s="3">
        <v>2</v>
      </c>
      <c r="AO586" s="3">
        <v>2</v>
      </c>
      <c r="AP586" s="3">
        <v>2</v>
      </c>
      <c r="AQ586" s="3">
        <v>2</v>
      </c>
      <c r="AR586" s="3">
        <v>2</v>
      </c>
      <c r="AS586" s="3">
        <v>2</v>
      </c>
      <c r="AT586" s="3">
        <v>2</v>
      </c>
      <c r="AU586" s="3">
        <v>2</v>
      </c>
      <c r="AV586" s="3">
        <v>2</v>
      </c>
      <c r="AW586" s="3">
        <v>2</v>
      </c>
      <c r="AX586" s="3">
        <v>2</v>
      </c>
      <c r="AY586" s="3">
        <v>2</v>
      </c>
      <c r="AZ586" s="3">
        <v>2</v>
      </c>
      <c r="BA586" s="3">
        <v>2</v>
      </c>
      <c r="BB586" t="s">
        <v>2303</v>
      </c>
      <c r="BC586" t="s">
        <v>2304</v>
      </c>
    </row>
    <row r="587" spans="1:55" x14ac:dyDescent="0.25">
      <c r="A587" t="s">
        <v>1800</v>
      </c>
      <c r="B587" s="3">
        <v>31</v>
      </c>
      <c r="C587" s="14">
        <f>M587/H587</f>
        <v>1.201319353665802</v>
      </c>
      <c r="D587" s="12">
        <f>_xlfn.T.TEST(T587:W587,X587:AC587,2,3)</f>
        <v>8.7434559918723141E-3</v>
      </c>
      <c r="E587" t="s">
        <v>3043</v>
      </c>
      <c r="F587" t="s">
        <v>3250</v>
      </c>
      <c r="G587" t="s">
        <v>1801</v>
      </c>
      <c r="H587" s="10">
        <f>AVERAGE(I587:L587)</f>
        <v>7217839.75</v>
      </c>
      <c r="I587" s="5">
        <v>8014234</v>
      </c>
      <c r="J587" s="5">
        <v>6748326.5</v>
      </c>
      <c r="K587" s="5">
        <v>6883937.5</v>
      </c>
      <c r="L587" s="5">
        <v>7224861</v>
      </c>
      <c r="M587" s="10">
        <f>AVERAGE(N587:S587)</f>
        <v>8670930.583333334</v>
      </c>
      <c r="N587" s="5">
        <v>8946961</v>
      </c>
      <c r="O587" s="5">
        <v>8802145</v>
      </c>
      <c r="P587" s="5">
        <v>9331256</v>
      </c>
      <c r="Q587" s="5">
        <v>8377745.5</v>
      </c>
      <c r="R587" s="5">
        <v>7950292</v>
      </c>
      <c r="S587" s="5">
        <v>8617184</v>
      </c>
      <c r="T587" s="8">
        <f>LOG(I587,2)</f>
        <v>22.934133203588896</v>
      </c>
      <c r="U587" s="8">
        <f>LOG(J587,2)</f>
        <v>22.686098345637213</v>
      </c>
      <c r="V587" s="8">
        <f>LOG(K587,2)</f>
        <v>22.714802568380183</v>
      </c>
      <c r="W587" s="8">
        <f>LOG(L587,2)</f>
        <v>22.784538401015038</v>
      </c>
      <c r="X587" s="8">
        <f>LOG(N587,2)</f>
        <v>23.092966296979547</v>
      </c>
      <c r="Y587" s="8">
        <f>LOG(O587,2)</f>
        <v>23.069423707139102</v>
      </c>
      <c r="Z587" s="8">
        <f>LOG(P587,2)</f>
        <v>23.153639852224931</v>
      </c>
      <c r="AA587" s="8">
        <f>LOG(Q587,2)</f>
        <v>22.998130627858433</v>
      </c>
      <c r="AB587" s="8">
        <f>LOG(R587,2)</f>
        <v>22.922576418301752</v>
      </c>
      <c r="AC587" s="8">
        <f>LOG(S587,2)</f>
        <v>23.038785058943201</v>
      </c>
      <c r="AD587" s="3">
        <v>30</v>
      </c>
      <c r="AE587" s="3">
        <v>30</v>
      </c>
      <c r="AF587" s="3">
        <v>29</v>
      </c>
      <c r="AG587" s="3">
        <v>30</v>
      </c>
      <c r="AH587" s="3">
        <v>28</v>
      </c>
      <c r="AI587" s="3">
        <v>27</v>
      </c>
      <c r="AJ587" s="3">
        <v>30</v>
      </c>
      <c r="AK587" s="3">
        <v>29</v>
      </c>
      <c r="AL587" s="3">
        <v>30</v>
      </c>
      <c r="AM587" s="3">
        <v>32</v>
      </c>
      <c r="AN587" s="3">
        <v>32</v>
      </c>
      <c r="AO587" s="3">
        <v>31</v>
      </c>
      <c r="AP587" s="3">
        <v>31</v>
      </c>
      <c r="AQ587" s="3">
        <v>31</v>
      </c>
      <c r="AR587" s="3">
        <v>31</v>
      </c>
      <c r="AS587" s="3">
        <v>31</v>
      </c>
      <c r="AT587" s="3">
        <v>31</v>
      </c>
      <c r="AU587" s="3">
        <v>31</v>
      </c>
      <c r="AV587" s="3">
        <v>31</v>
      </c>
      <c r="AW587" s="3">
        <v>31</v>
      </c>
      <c r="AX587" s="3">
        <v>31</v>
      </c>
      <c r="AY587" s="3">
        <v>31</v>
      </c>
      <c r="AZ587" s="3">
        <v>31</v>
      </c>
      <c r="BA587" s="3">
        <v>31</v>
      </c>
      <c r="BB587" t="s">
        <v>1799</v>
      </c>
      <c r="BC587" t="s">
        <v>1800</v>
      </c>
    </row>
    <row r="588" spans="1:55" x14ac:dyDescent="0.25">
      <c r="A588" t="s">
        <v>642</v>
      </c>
      <c r="B588" s="3">
        <v>10</v>
      </c>
      <c r="C588" s="14">
        <f>M588/H588</f>
        <v>1.2028359370469488</v>
      </c>
      <c r="D588" s="12">
        <f>_xlfn.T.TEST(T588:W588,X588:AC588,2,3)</f>
        <v>1.6554073334357124E-2</v>
      </c>
      <c r="E588" t="s">
        <v>2644</v>
      </c>
      <c r="F588" t="s">
        <v>3250</v>
      </c>
      <c r="G588" t="s">
        <v>643</v>
      </c>
      <c r="H588" s="10">
        <f>AVERAGE(I588:L588)</f>
        <v>562411.84375</v>
      </c>
      <c r="I588" s="5">
        <v>632803.5625</v>
      </c>
      <c r="J588" s="5">
        <v>527049.6875</v>
      </c>
      <c r="K588" s="5">
        <v>528270.125</v>
      </c>
      <c r="L588" s="5">
        <v>561524</v>
      </c>
      <c r="M588" s="10">
        <f>AVERAGE(N588:S588)</f>
        <v>676489.17708333337</v>
      </c>
      <c r="N588" s="5">
        <v>705377.8125</v>
      </c>
      <c r="O588" s="5">
        <v>680486.125</v>
      </c>
      <c r="P588" s="5">
        <v>679511.4375</v>
      </c>
      <c r="Q588" s="5">
        <v>698955.375</v>
      </c>
      <c r="R588" s="5">
        <v>639858.6875</v>
      </c>
      <c r="S588" s="5">
        <v>654745.625</v>
      </c>
      <c r="T588" s="8">
        <f>LOG(I588,2)</f>
        <v>19.271398196223839</v>
      </c>
      <c r="U588" s="8">
        <f>LOG(J588,2)</f>
        <v>19.007579452486674</v>
      </c>
      <c r="V588" s="8">
        <f>LOG(K588,2)</f>
        <v>19.01091629861245</v>
      </c>
      <c r="W588" s="8">
        <f>LOG(L588,2)</f>
        <v>19.098988160359266</v>
      </c>
      <c r="X588" s="8">
        <f>LOG(N588,2)</f>
        <v>19.428036671267545</v>
      </c>
      <c r="Y588" s="8">
        <f>LOG(O588,2)</f>
        <v>19.37620622015173</v>
      </c>
      <c r="Z588" s="8">
        <f>LOG(P588,2)</f>
        <v>19.37413830899925</v>
      </c>
      <c r="AA588" s="8">
        <f>LOG(Q588,2)</f>
        <v>19.414840823712282</v>
      </c>
      <c r="AB588" s="8">
        <f>LOG(R588,2)</f>
        <v>19.287393796184293</v>
      </c>
      <c r="AC588" s="8">
        <f>LOG(S588,2)</f>
        <v>19.320574988979249</v>
      </c>
      <c r="AD588" s="3">
        <v>11</v>
      </c>
      <c r="AE588" s="3">
        <v>10</v>
      </c>
      <c r="AF588" s="3">
        <v>10</v>
      </c>
      <c r="AG588" s="3">
        <v>10</v>
      </c>
      <c r="AH588" s="3">
        <v>9</v>
      </c>
      <c r="AI588" s="3">
        <v>8</v>
      </c>
      <c r="AJ588" s="3">
        <v>10</v>
      </c>
      <c r="AK588" s="3">
        <v>10</v>
      </c>
      <c r="AL588" s="3">
        <v>11</v>
      </c>
      <c r="AM588" s="3">
        <v>12</v>
      </c>
      <c r="AN588" s="3">
        <v>10</v>
      </c>
      <c r="AO588" s="3">
        <v>10</v>
      </c>
      <c r="AP588" s="3">
        <v>10</v>
      </c>
      <c r="AQ588" s="3">
        <v>10</v>
      </c>
      <c r="AR588" s="3">
        <v>10</v>
      </c>
      <c r="AS588" s="3">
        <v>10</v>
      </c>
      <c r="AT588" s="3">
        <v>10</v>
      </c>
      <c r="AU588" s="3">
        <v>10</v>
      </c>
      <c r="AV588" s="3">
        <v>10</v>
      </c>
      <c r="AW588" s="3">
        <v>10</v>
      </c>
      <c r="AX588" s="3">
        <v>10</v>
      </c>
      <c r="AY588" s="3">
        <v>10</v>
      </c>
      <c r="AZ588" s="3">
        <v>10</v>
      </c>
      <c r="BA588" s="3">
        <v>10</v>
      </c>
      <c r="BB588" t="s">
        <v>641</v>
      </c>
      <c r="BC588" t="s">
        <v>642</v>
      </c>
    </row>
    <row r="589" spans="1:55" x14ac:dyDescent="0.25">
      <c r="A589" t="s">
        <v>891</v>
      </c>
      <c r="B589" s="3">
        <v>6</v>
      </c>
      <c r="C589" s="14">
        <f>M589/H589</f>
        <v>1.2033238198057274</v>
      </c>
      <c r="D589" s="12">
        <f>_xlfn.T.TEST(T589:W589,X589:AC589,2,3)</f>
        <v>5.7816616392893138E-3</v>
      </c>
      <c r="E589" t="s">
        <v>2730</v>
      </c>
      <c r="F589" t="s">
        <v>3250</v>
      </c>
      <c r="G589" t="s">
        <v>892</v>
      </c>
      <c r="H589" s="10">
        <f>AVERAGE(I589:L589)</f>
        <v>155703.44921875</v>
      </c>
      <c r="I589" s="5">
        <v>160638.546875</v>
      </c>
      <c r="J589" s="5">
        <v>149030.96875</v>
      </c>
      <c r="K589" s="5">
        <v>144524.453125</v>
      </c>
      <c r="L589" s="5">
        <v>168619.828125</v>
      </c>
      <c r="M589" s="10">
        <f>AVERAGE(N589:S589)</f>
        <v>187361.66927083334</v>
      </c>
      <c r="N589" s="5">
        <v>200190.46875</v>
      </c>
      <c r="O589" s="5">
        <v>168957.25</v>
      </c>
      <c r="P589" s="5">
        <v>198790.015625</v>
      </c>
      <c r="Q589" s="5">
        <v>196471</v>
      </c>
      <c r="R589" s="5">
        <v>189533.1875</v>
      </c>
      <c r="S589" s="5">
        <v>170228.09375</v>
      </c>
      <c r="T589" s="8">
        <f>LOG(I589,2)</f>
        <v>17.293458598379264</v>
      </c>
      <c r="U589" s="8">
        <f>LOG(J589,2)</f>
        <v>17.185252629416979</v>
      </c>
      <c r="V589" s="8">
        <f>LOG(K589,2)</f>
        <v>17.140954087699107</v>
      </c>
      <c r="W589" s="8">
        <f>LOG(L589,2)</f>
        <v>17.363414668223601</v>
      </c>
      <c r="X589" s="8">
        <f>LOG(N589,2)</f>
        <v>17.611013762224882</v>
      </c>
      <c r="Y589" s="8">
        <f>LOG(O589,2)</f>
        <v>17.366298732690126</v>
      </c>
      <c r="Z589" s="8">
        <f>LOG(P589,2)</f>
        <v>17.600885772735257</v>
      </c>
      <c r="AA589" s="8">
        <f>LOG(Q589,2)</f>
        <v>17.583956854382357</v>
      </c>
      <c r="AB589" s="8">
        <f>LOG(R589,2)</f>
        <v>17.532090962672491</v>
      </c>
      <c r="AC589" s="8">
        <f>LOG(S589,2)</f>
        <v>17.377109627612917</v>
      </c>
      <c r="AD589" s="3">
        <v>5</v>
      </c>
      <c r="AE589" s="3">
        <v>6</v>
      </c>
      <c r="AF589" s="3">
        <v>5</v>
      </c>
      <c r="AG589" s="3">
        <v>5</v>
      </c>
      <c r="AH589" s="3">
        <v>5</v>
      </c>
      <c r="AI589" s="3">
        <v>5</v>
      </c>
      <c r="AJ589" s="3">
        <v>6</v>
      </c>
      <c r="AK589" s="3">
        <v>5</v>
      </c>
      <c r="AL589" s="3">
        <v>5</v>
      </c>
      <c r="AM589" s="3">
        <v>6</v>
      </c>
      <c r="AN589" s="3">
        <v>6</v>
      </c>
      <c r="AO589" s="3">
        <v>5</v>
      </c>
      <c r="AP589" s="3">
        <v>6</v>
      </c>
      <c r="AQ589" s="3">
        <v>6</v>
      </c>
      <c r="AR589" s="3">
        <v>6</v>
      </c>
      <c r="AS589" s="3">
        <v>6</v>
      </c>
      <c r="AT589" s="3">
        <v>6</v>
      </c>
      <c r="AU589" s="3">
        <v>6</v>
      </c>
      <c r="AV589" s="3">
        <v>6</v>
      </c>
      <c r="AW589" s="3">
        <v>6</v>
      </c>
      <c r="AX589" s="3">
        <v>6</v>
      </c>
      <c r="AY589" s="3">
        <v>6</v>
      </c>
      <c r="AZ589" s="3">
        <v>6</v>
      </c>
      <c r="BA589" s="3">
        <v>6</v>
      </c>
      <c r="BB589" t="s">
        <v>890</v>
      </c>
      <c r="BC589" t="s">
        <v>891</v>
      </c>
    </row>
    <row r="590" spans="1:55" x14ac:dyDescent="0.25">
      <c r="A590" t="s">
        <v>2259</v>
      </c>
      <c r="B590" s="3">
        <v>6</v>
      </c>
      <c r="C590" s="14">
        <f>M590/H590</f>
        <v>1.2037661258120937</v>
      </c>
      <c r="D590" s="12">
        <f>_xlfn.T.TEST(T590:W590,X590:AC590,2,3)</f>
        <v>1.0397051286587029E-2</v>
      </c>
      <c r="E590" t="s">
        <v>3184</v>
      </c>
      <c r="F590" t="s">
        <v>3250</v>
      </c>
      <c r="G590" t="s">
        <v>2260</v>
      </c>
      <c r="H590" s="10">
        <f>AVERAGE(I590:L590)</f>
        <v>230334.51171875</v>
      </c>
      <c r="I590" s="5">
        <v>222273.078125</v>
      </c>
      <c r="J590" s="5">
        <v>224776.15625</v>
      </c>
      <c r="K590" s="5">
        <v>256891.9375</v>
      </c>
      <c r="L590" s="5">
        <v>217396.875</v>
      </c>
      <c r="M590" s="10">
        <f>AVERAGE(N590:S590)</f>
        <v>277268.8828125</v>
      </c>
      <c r="N590" s="5">
        <v>245211.265625</v>
      </c>
      <c r="O590" s="5">
        <v>255946.65625</v>
      </c>
      <c r="P590" s="5">
        <v>299805.40625</v>
      </c>
      <c r="Q590" s="5">
        <v>294941.65625</v>
      </c>
      <c r="R590" s="5">
        <v>307629.28125</v>
      </c>
      <c r="S590" s="5">
        <v>260079.03125</v>
      </c>
      <c r="T590" s="8">
        <f>LOG(I590,2)</f>
        <v>17.761973693122783</v>
      </c>
      <c r="U590" s="8">
        <f>LOG(J590,2)</f>
        <v>17.778129480261153</v>
      </c>
      <c r="V590" s="8">
        <f>LOG(K590,2)</f>
        <v>17.97080208670242</v>
      </c>
      <c r="W590" s="8">
        <f>LOG(L590,2)</f>
        <v>17.72997167674129</v>
      </c>
      <c r="X590" s="8">
        <f>LOG(N590,2)</f>
        <v>17.903665736042853</v>
      </c>
      <c r="Y590" s="8">
        <f>LOG(O590,2)</f>
        <v>17.965483633166755</v>
      </c>
      <c r="Z590" s="8">
        <f>LOG(P590,2)</f>
        <v>18.19366687339884</v>
      </c>
      <c r="AA590" s="8">
        <f>LOG(Q590,2)</f>
        <v>18.170070071068952</v>
      </c>
      <c r="AB590" s="8">
        <f>LOG(R590,2)</f>
        <v>18.230833305121593</v>
      </c>
      <c r="AC590" s="8">
        <f>LOG(S590,2)</f>
        <v>17.988590561794943</v>
      </c>
      <c r="AD590" s="3">
        <v>6</v>
      </c>
      <c r="AE590" s="3">
        <v>6</v>
      </c>
      <c r="AF590" s="3">
        <v>6</v>
      </c>
      <c r="AG590" s="3">
        <v>6</v>
      </c>
      <c r="AH590" s="3">
        <v>3</v>
      </c>
      <c r="AI590" s="3">
        <v>4</v>
      </c>
      <c r="AJ590" s="3">
        <v>5</v>
      </c>
      <c r="AK590" s="3">
        <v>7</v>
      </c>
      <c r="AL590" s="3">
        <v>6</v>
      </c>
      <c r="AM590" s="3">
        <v>8</v>
      </c>
      <c r="AN590" s="3">
        <v>7</v>
      </c>
      <c r="AO590" s="3">
        <v>6</v>
      </c>
      <c r="AP590" s="3">
        <v>6</v>
      </c>
      <c r="AQ590" s="3">
        <v>6</v>
      </c>
      <c r="AR590" s="3">
        <v>6</v>
      </c>
      <c r="AS590" s="3">
        <v>6</v>
      </c>
      <c r="AT590" s="3">
        <v>6</v>
      </c>
      <c r="AU590" s="3">
        <v>6</v>
      </c>
      <c r="AV590" s="3">
        <v>6</v>
      </c>
      <c r="AW590" s="3">
        <v>6</v>
      </c>
      <c r="AX590" s="3">
        <v>6</v>
      </c>
      <c r="AY590" s="3">
        <v>6</v>
      </c>
      <c r="AZ590" s="3">
        <v>6</v>
      </c>
      <c r="BA590" s="3">
        <v>6</v>
      </c>
      <c r="BB590" t="s">
        <v>2258</v>
      </c>
      <c r="BC590" t="s">
        <v>2259</v>
      </c>
    </row>
    <row r="591" spans="1:55" x14ac:dyDescent="0.25">
      <c r="A591" t="s">
        <v>702</v>
      </c>
      <c r="B591" s="3">
        <v>14</v>
      </c>
      <c r="C591" s="14">
        <f>M591/H591</f>
        <v>1.2044828358488773</v>
      </c>
      <c r="D591" s="12">
        <f>_xlfn.T.TEST(T591:W591,X591:AC591,2,3)</f>
        <v>5.3341746210649251E-4</v>
      </c>
      <c r="E591" t="s">
        <v>2664</v>
      </c>
      <c r="F591" t="s">
        <v>3250</v>
      </c>
      <c r="G591" t="s">
        <v>703</v>
      </c>
      <c r="H591" s="10">
        <f>AVERAGE(I591:L591)</f>
        <v>438249.140625</v>
      </c>
      <c r="I591" s="5">
        <v>455828.0625</v>
      </c>
      <c r="J591" s="5">
        <v>426549.53125</v>
      </c>
      <c r="K591" s="5">
        <v>416458.09375</v>
      </c>
      <c r="L591" s="5">
        <v>454160.875</v>
      </c>
      <c r="M591" s="10">
        <f>AVERAGE(N591:S591)</f>
        <v>527863.56770833337</v>
      </c>
      <c r="N591" s="5">
        <v>516289.90625</v>
      </c>
      <c r="O591" s="5">
        <v>530205.8125</v>
      </c>
      <c r="P591" s="5">
        <v>560337.6875</v>
      </c>
      <c r="Q591" s="5">
        <v>499726.96875</v>
      </c>
      <c r="R591" s="5">
        <v>494942.59375</v>
      </c>
      <c r="S591" s="5">
        <v>565678.4375</v>
      </c>
      <c r="T591" s="8">
        <f>LOG(I591,2)</f>
        <v>18.79813021953878</v>
      </c>
      <c r="U591" s="8">
        <f>LOG(J591,2)</f>
        <v>18.702353752532961</v>
      </c>
      <c r="V591" s="8">
        <f>LOG(K591,2)</f>
        <v>18.66781180560805</v>
      </c>
      <c r="W591" s="8">
        <f>LOG(L591,2)</f>
        <v>18.792843900704572</v>
      </c>
      <c r="X591" s="8">
        <f>LOG(N591,2)</f>
        <v>18.977821867334811</v>
      </c>
      <c r="Y591" s="8">
        <f>LOG(O591,2)</f>
        <v>19.016192960596264</v>
      </c>
      <c r="Z591" s="8">
        <f>LOG(P591,2)</f>
        <v>19.095937003843815</v>
      </c>
      <c r="AA591" s="8">
        <f>LOG(Q591,2)</f>
        <v>18.930780552490599</v>
      </c>
      <c r="AB591" s="8">
        <f>LOG(R591,2)</f>
        <v>18.916901677376625</v>
      </c>
      <c r="AC591" s="8">
        <f>LOG(S591,2)</f>
        <v>19.109622653895254</v>
      </c>
      <c r="AD591" s="3">
        <v>11</v>
      </c>
      <c r="AE591" s="3">
        <v>13</v>
      </c>
      <c r="AF591" s="3">
        <v>11</v>
      </c>
      <c r="AG591" s="3">
        <v>9</v>
      </c>
      <c r="AH591" s="3">
        <v>9</v>
      </c>
      <c r="AI591" s="3">
        <v>6</v>
      </c>
      <c r="AJ591" s="3">
        <v>13</v>
      </c>
      <c r="AK591" s="3">
        <v>13</v>
      </c>
      <c r="AL591" s="3">
        <v>13</v>
      </c>
      <c r="AM591" s="3">
        <v>14</v>
      </c>
      <c r="AN591" s="3">
        <v>13</v>
      </c>
      <c r="AO591" s="3">
        <v>15</v>
      </c>
      <c r="AP591" s="3">
        <v>14</v>
      </c>
      <c r="AQ591" s="3">
        <v>14</v>
      </c>
      <c r="AR591" s="3">
        <v>14</v>
      </c>
      <c r="AS591" s="3">
        <v>14</v>
      </c>
      <c r="AT591" s="3">
        <v>14</v>
      </c>
      <c r="AU591" s="3">
        <v>14</v>
      </c>
      <c r="AV591" s="3">
        <v>14</v>
      </c>
      <c r="AW591" s="3">
        <v>14</v>
      </c>
      <c r="AX591" s="3">
        <v>14</v>
      </c>
      <c r="AY591" s="3">
        <v>14</v>
      </c>
      <c r="AZ591" s="3">
        <v>14</v>
      </c>
      <c r="BA591" s="3">
        <v>14</v>
      </c>
      <c r="BB591" t="s">
        <v>701</v>
      </c>
      <c r="BC591" t="s">
        <v>702</v>
      </c>
    </row>
    <row r="592" spans="1:55" x14ac:dyDescent="0.25">
      <c r="A592" t="s">
        <v>852</v>
      </c>
      <c r="B592" s="3">
        <v>6</v>
      </c>
      <c r="C592" s="14">
        <f>M592/H592</f>
        <v>1.2059283803995631</v>
      </c>
      <c r="D592" s="12">
        <f>_xlfn.T.TEST(T592:W592,X592:AC592,2,3)</f>
        <v>2.117467554895509E-2</v>
      </c>
      <c r="E592" t="s">
        <v>2717</v>
      </c>
      <c r="F592" t="s">
        <v>3250</v>
      </c>
      <c r="G592" t="s">
        <v>853</v>
      </c>
      <c r="H592" s="10">
        <f>AVERAGE(I592:L592)</f>
        <v>37281.93359375</v>
      </c>
      <c r="I592" s="5">
        <v>34541.484375</v>
      </c>
      <c r="J592" s="5">
        <v>37824.34375</v>
      </c>
      <c r="K592" s="5">
        <v>39477.70703125</v>
      </c>
      <c r="L592" s="5">
        <v>37284.19921875</v>
      </c>
      <c r="M592" s="10">
        <f>AVERAGE(N592:S592)</f>
        <v>44959.341796875</v>
      </c>
      <c r="N592" s="5">
        <v>47863.78515625</v>
      </c>
      <c r="O592" s="5">
        <v>37986.67578125</v>
      </c>
      <c r="P592" s="5">
        <v>37652.546875</v>
      </c>
      <c r="Q592" s="5">
        <v>50281.3828125</v>
      </c>
      <c r="R592" s="5">
        <v>45330.6640625</v>
      </c>
      <c r="S592" s="5">
        <v>50640.99609375</v>
      </c>
      <c r="T592" s="8">
        <f>LOG(I592,2)</f>
        <v>15.076042461676177</v>
      </c>
      <c r="U592" s="8">
        <f>LOG(J592,2)</f>
        <v>15.20702743153981</v>
      </c>
      <c r="V592" s="8">
        <f>LOG(K592,2)</f>
        <v>15.268750576265925</v>
      </c>
      <c r="W592" s="8">
        <f>LOG(L592,2)</f>
        <v>15.186276735542032</v>
      </c>
      <c r="X592" s="8">
        <f>LOG(N592,2)</f>
        <v>15.546646871917275</v>
      </c>
      <c r="Y592" s="8">
        <f>LOG(O592,2)</f>
        <v>15.213205846652638</v>
      </c>
      <c r="Z592" s="8">
        <f>LOG(P592,2)</f>
        <v>15.200459833813445</v>
      </c>
      <c r="AA592" s="8">
        <f>LOG(Q592,2)</f>
        <v>15.617736706103885</v>
      </c>
      <c r="AB592" s="8">
        <f>LOG(R592,2)</f>
        <v>15.468199675400708</v>
      </c>
      <c r="AC592" s="8">
        <f>LOG(S592,2)</f>
        <v>15.628018161989086</v>
      </c>
      <c r="AD592" s="3">
        <v>1</v>
      </c>
      <c r="AE592" s="3">
        <v>3</v>
      </c>
      <c r="AF592" s="3">
        <v>1</v>
      </c>
      <c r="AG592" s="3">
        <v>3</v>
      </c>
      <c r="AH592" s="3">
        <v>0</v>
      </c>
      <c r="AI592" s="3">
        <v>0</v>
      </c>
      <c r="AJ592" s="3">
        <v>3</v>
      </c>
      <c r="AK592" s="3">
        <v>2</v>
      </c>
      <c r="AL592" s="3">
        <v>4</v>
      </c>
      <c r="AM592" s="3">
        <v>9</v>
      </c>
      <c r="AN592" s="3">
        <v>6</v>
      </c>
      <c r="AO592" s="3">
        <v>4</v>
      </c>
      <c r="AP592" s="3">
        <v>6</v>
      </c>
      <c r="AQ592" s="3">
        <v>6</v>
      </c>
      <c r="AR592" s="3">
        <v>6</v>
      </c>
      <c r="AS592" s="3">
        <v>6</v>
      </c>
      <c r="AT592" s="3">
        <v>6</v>
      </c>
      <c r="AU592" s="3">
        <v>6</v>
      </c>
      <c r="AV592" s="3">
        <v>6</v>
      </c>
      <c r="AW592" s="3">
        <v>6</v>
      </c>
      <c r="AX592" s="3">
        <v>6</v>
      </c>
      <c r="AY592" s="3">
        <v>6</v>
      </c>
      <c r="AZ592" s="3">
        <v>6</v>
      </c>
      <c r="BA592" s="3">
        <v>6</v>
      </c>
      <c r="BB592" t="s">
        <v>851</v>
      </c>
      <c r="BC592" t="s">
        <v>852</v>
      </c>
    </row>
    <row r="593" spans="1:55" x14ac:dyDescent="0.25">
      <c r="A593" t="s">
        <v>1368</v>
      </c>
      <c r="B593" s="3">
        <v>9</v>
      </c>
      <c r="C593" s="14">
        <f>M593/H593</f>
        <v>1.2064396896722913</v>
      </c>
      <c r="D593" s="12">
        <f>_xlfn.T.TEST(T593:W593,X593:AC593,2,3)</f>
        <v>4.1406287581223491E-3</v>
      </c>
      <c r="E593" t="s">
        <v>2894</v>
      </c>
      <c r="F593" t="s">
        <v>3250</v>
      </c>
      <c r="G593" t="s">
        <v>1369</v>
      </c>
      <c r="H593" s="10">
        <f>AVERAGE(I593:L593)</f>
        <v>270028.0546875</v>
      </c>
      <c r="I593" s="5">
        <v>260634.828125</v>
      </c>
      <c r="J593" s="5">
        <v>298051.25</v>
      </c>
      <c r="K593" s="5">
        <v>260686.390625</v>
      </c>
      <c r="L593" s="5">
        <v>260739.75</v>
      </c>
      <c r="M593" s="10">
        <f>AVERAGE(N593:S593)</f>
        <v>325772.5625</v>
      </c>
      <c r="N593" s="5">
        <v>339914.46875</v>
      </c>
      <c r="O593" s="5">
        <v>331705.15625</v>
      </c>
      <c r="P593" s="5">
        <v>306989.3125</v>
      </c>
      <c r="Q593" s="5">
        <v>304279.375</v>
      </c>
      <c r="R593" s="5">
        <v>364480.0625</v>
      </c>
      <c r="S593" s="5">
        <v>307267</v>
      </c>
      <c r="T593" s="8">
        <f>LOG(I593,2)</f>
        <v>17.991670355756174</v>
      </c>
      <c r="U593" s="8">
        <f>LOG(J593,2)</f>
        <v>18.185200898290827</v>
      </c>
      <c r="V593" s="8">
        <f>LOG(K593,2)</f>
        <v>17.991955742042453</v>
      </c>
      <c r="W593" s="8">
        <f>LOG(L593,2)</f>
        <v>17.992251014181566</v>
      </c>
      <c r="X593" s="8">
        <f>LOG(N593,2)</f>
        <v>18.374812247171374</v>
      </c>
      <c r="Y593" s="8">
        <f>LOG(O593,2)</f>
        <v>18.33954191296759</v>
      </c>
      <c r="Z593" s="8">
        <f>LOG(P593,2)</f>
        <v>18.227828905043207</v>
      </c>
      <c r="AA593" s="8">
        <f>LOG(Q593,2)</f>
        <v>18.21503702125791</v>
      </c>
      <c r="AB593" s="8">
        <f>LOG(R593,2)</f>
        <v>18.475480373984723</v>
      </c>
      <c r="AC593" s="8">
        <f>LOG(S593,2)</f>
        <v>18.229133306474029</v>
      </c>
      <c r="AD593" s="3">
        <v>6</v>
      </c>
      <c r="AE593" s="3">
        <v>11</v>
      </c>
      <c r="AF593" s="3">
        <v>9</v>
      </c>
      <c r="AG593" s="3">
        <v>9</v>
      </c>
      <c r="AH593" s="3">
        <v>4</v>
      </c>
      <c r="AI593" s="3">
        <v>8</v>
      </c>
      <c r="AJ593" s="3">
        <v>10</v>
      </c>
      <c r="AK593" s="3">
        <v>9</v>
      </c>
      <c r="AL593" s="3">
        <v>8</v>
      </c>
      <c r="AM593" s="3">
        <v>10</v>
      </c>
      <c r="AN593" s="3">
        <v>12</v>
      </c>
      <c r="AO593" s="3">
        <v>10</v>
      </c>
      <c r="AP593" s="3">
        <v>9</v>
      </c>
      <c r="AQ593" s="3">
        <v>9</v>
      </c>
      <c r="AR593" s="3">
        <v>9</v>
      </c>
      <c r="AS593" s="3">
        <v>9</v>
      </c>
      <c r="AT593" s="3">
        <v>9</v>
      </c>
      <c r="AU593" s="3">
        <v>9</v>
      </c>
      <c r="AV593" s="3">
        <v>9</v>
      </c>
      <c r="AW593" s="3">
        <v>9</v>
      </c>
      <c r="AX593" s="3">
        <v>9</v>
      </c>
      <c r="AY593" s="3">
        <v>9</v>
      </c>
      <c r="AZ593" s="3">
        <v>9</v>
      </c>
      <c r="BA593" s="3">
        <v>9</v>
      </c>
      <c r="BB593" t="s">
        <v>1367</v>
      </c>
      <c r="BC593" t="s">
        <v>1368</v>
      </c>
    </row>
    <row r="594" spans="1:55" x14ac:dyDescent="0.25">
      <c r="A594" t="s">
        <v>138</v>
      </c>
      <c r="B594" s="3">
        <v>9</v>
      </c>
      <c r="C594" s="14">
        <f>M594/H594</f>
        <v>1.207065625615495</v>
      </c>
      <c r="D594" s="12">
        <f>_xlfn.T.TEST(T594:W594,X594:AC594,2,3)</f>
        <v>4.4314679696788296E-2</v>
      </c>
      <c r="E594" t="s">
        <v>2471</v>
      </c>
      <c r="F594" t="s">
        <v>3250</v>
      </c>
      <c r="G594" t="s">
        <v>139</v>
      </c>
      <c r="H594" s="10">
        <f>AVERAGE(I594:L594)</f>
        <v>165505.29296875</v>
      </c>
      <c r="I594" s="5">
        <v>146847.265625</v>
      </c>
      <c r="J594" s="5">
        <v>168090.03125</v>
      </c>
      <c r="K594" s="5">
        <v>194126.890625</v>
      </c>
      <c r="L594" s="5">
        <v>152956.984375</v>
      </c>
      <c r="M594" s="10">
        <f>AVERAGE(N594:S594)</f>
        <v>199775.75</v>
      </c>
      <c r="N594" s="5">
        <v>183969.84375</v>
      </c>
      <c r="O594" s="5">
        <v>188980.640625</v>
      </c>
      <c r="P594" s="5">
        <v>218363.890625</v>
      </c>
      <c r="Q594" s="5">
        <v>199385.65625</v>
      </c>
      <c r="R594" s="5">
        <v>215704.625</v>
      </c>
      <c r="S594" s="5">
        <v>192249.84375</v>
      </c>
      <c r="T594" s="8">
        <f>LOG(I594,2)</f>
        <v>17.163956876592735</v>
      </c>
      <c r="U594" s="8">
        <f>LOG(J594,2)</f>
        <v>17.35887464105345</v>
      </c>
      <c r="V594" s="8">
        <f>LOG(K594,2)</f>
        <v>17.566640449697321</v>
      </c>
      <c r="W594" s="8">
        <f>LOG(L594,2)</f>
        <v>17.222766459679566</v>
      </c>
      <c r="X594" s="8">
        <f>LOG(N594,2)</f>
        <v>17.489109774208796</v>
      </c>
      <c r="Y594" s="8">
        <f>LOG(O594,2)</f>
        <v>17.527878925259717</v>
      </c>
      <c r="Z594" s="8">
        <f>LOG(P594,2)</f>
        <v>17.736374781595266</v>
      </c>
      <c r="AA594" s="8">
        <f>LOG(Q594,2)</f>
        <v>17.605202100816236</v>
      </c>
      <c r="AB594" s="8">
        <f>LOG(R594,2)</f>
        <v>17.718697584607085</v>
      </c>
      <c r="AC594" s="8">
        <f>LOG(S594,2)</f>
        <v>17.552622900081953</v>
      </c>
      <c r="AD594" s="3">
        <v>5</v>
      </c>
      <c r="AE594" s="3">
        <v>7</v>
      </c>
      <c r="AF594" s="3">
        <v>7</v>
      </c>
      <c r="AG594" s="3">
        <v>6</v>
      </c>
      <c r="AH594" s="3">
        <v>5</v>
      </c>
      <c r="AI594" s="3">
        <v>3</v>
      </c>
      <c r="AJ594" s="3">
        <v>8</v>
      </c>
      <c r="AK594" s="3">
        <v>8</v>
      </c>
      <c r="AL594" s="3">
        <v>8</v>
      </c>
      <c r="AM594" s="3">
        <v>10</v>
      </c>
      <c r="AN594" s="3">
        <v>10</v>
      </c>
      <c r="AO594" s="3">
        <v>9</v>
      </c>
      <c r="AP594" s="3">
        <v>9</v>
      </c>
      <c r="AQ594" s="3">
        <v>9</v>
      </c>
      <c r="AR594" s="3">
        <v>9</v>
      </c>
      <c r="AS594" s="3">
        <v>9</v>
      </c>
      <c r="AT594" s="3">
        <v>9</v>
      </c>
      <c r="AU594" s="3">
        <v>9</v>
      </c>
      <c r="AV594" s="3">
        <v>9</v>
      </c>
      <c r="AW594" s="3">
        <v>9</v>
      </c>
      <c r="AX594" s="3">
        <v>9</v>
      </c>
      <c r="AY594" s="3">
        <v>9</v>
      </c>
      <c r="AZ594" s="3">
        <v>9</v>
      </c>
      <c r="BA594" s="3">
        <v>9</v>
      </c>
      <c r="BB594" t="s">
        <v>137</v>
      </c>
      <c r="BC594" t="s">
        <v>138</v>
      </c>
    </row>
    <row r="595" spans="1:55" x14ac:dyDescent="0.25">
      <c r="A595" t="s">
        <v>1947</v>
      </c>
      <c r="B595" s="3">
        <v>2</v>
      </c>
      <c r="C595" s="14">
        <f>M595/H595</f>
        <v>1.2073676240189477</v>
      </c>
      <c r="D595" s="12">
        <f>_xlfn.T.TEST(T595:W595,X595:AC595,2,3)</f>
        <v>4.751299889015926E-2</v>
      </c>
      <c r="E595" t="s">
        <v>3081</v>
      </c>
      <c r="F595" t="s">
        <v>3250</v>
      </c>
      <c r="G595" t="s">
        <v>1948</v>
      </c>
      <c r="H595" s="10">
        <f>AVERAGE(I595:L595)</f>
        <v>34919.73193359375</v>
      </c>
      <c r="I595" s="5">
        <v>37107.515625</v>
      </c>
      <c r="J595" s="5">
        <v>28814.541015625</v>
      </c>
      <c r="K595" s="5">
        <v>37146.2421875</v>
      </c>
      <c r="L595" s="5">
        <v>36610.62890625</v>
      </c>
      <c r="M595" s="10">
        <f>AVERAGE(N595:S595)</f>
        <v>42160.953776041664</v>
      </c>
      <c r="N595" s="5">
        <v>39085.125</v>
      </c>
      <c r="O595" s="5">
        <v>42413.65234375</v>
      </c>
      <c r="P595" s="5">
        <v>41845.3125</v>
      </c>
      <c r="Q595" s="5">
        <v>45385.91796875</v>
      </c>
      <c r="R595" s="5">
        <v>41624.40625</v>
      </c>
      <c r="S595" s="5">
        <v>42611.30859375</v>
      </c>
      <c r="T595" s="8">
        <f>LOG(I595,2)</f>
        <v>15.17942379434205</v>
      </c>
      <c r="U595" s="8">
        <f>LOG(J595,2)</f>
        <v>14.814509418890374</v>
      </c>
      <c r="V595" s="8">
        <f>LOG(K595,2)</f>
        <v>15.180928650833657</v>
      </c>
      <c r="W595" s="8">
        <f>LOG(L595,2)</f>
        <v>15.15997493636959</v>
      </c>
      <c r="X595" s="8">
        <f>LOG(N595,2)</f>
        <v>15.254332031280263</v>
      </c>
      <c r="Y595" s="8">
        <f>LOG(O595,2)</f>
        <v>15.37224110184566</v>
      </c>
      <c r="Z595" s="8">
        <f>LOG(P595,2)</f>
        <v>15.352778401088173</v>
      </c>
      <c r="AA595" s="8">
        <f>LOG(Q595,2)</f>
        <v>15.469957116975541</v>
      </c>
      <c r="AB595" s="8">
        <f>LOG(R595,2)</f>
        <v>15.345142072603259</v>
      </c>
      <c r="AC595" s="8">
        <f>LOG(S595,2)</f>
        <v>15.378948736926288</v>
      </c>
      <c r="AD595" s="3">
        <v>2</v>
      </c>
      <c r="AE595" s="3">
        <v>2</v>
      </c>
      <c r="AF595" s="3">
        <v>2</v>
      </c>
      <c r="AG595" s="3">
        <v>2</v>
      </c>
      <c r="AH595" s="3">
        <v>0</v>
      </c>
      <c r="AI595" s="3">
        <v>0</v>
      </c>
      <c r="AJ595" s="3">
        <v>1</v>
      </c>
      <c r="AK595" s="3">
        <v>2</v>
      </c>
      <c r="AL595" s="3">
        <v>2</v>
      </c>
      <c r="AM595" s="3">
        <v>2</v>
      </c>
      <c r="AN595" s="3">
        <v>2</v>
      </c>
      <c r="AO595" s="3">
        <v>2</v>
      </c>
      <c r="AP595" s="3">
        <v>2</v>
      </c>
      <c r="AQ595" s="3">
        <v>2</v>
      </c>
      <c r="AR595" s="3">
        <v>2</v>
      </c>
      <c r="AS595" s="3">
        <v>2</v>
      </c>
      <c r="AT595" s="3">
        <v>2</v>
      </c>
      <c r="AU595" s="3">
        <v>2</v>
      </c>
      <c r="AV595" s="3">
        <v>2</v>
      </c>
      <c r="AW595" s="3">
        <v>2</v>
      </c>
      <c r="AX595" s="3">
        <v>2</v>
      </c>
      <c r="AY595" s="3">
        <v>2</v>
      </c>
      <c r="AZ595" s="3">
        <v>2</v>
      </c>
      <c r="BA595" s="3">
        <v>2</v>
      </c>
      <c r="BB595" t="s">
        <v>1946</v>
      </c>
      <c r="BC595" t="s">
        <v>1947</v>
      </c>
    </row>
    <row r="596" spans="1:55" x14ac:dyDescent="0.25">
      <c r="A596" t="s">
        <v>1005</v>
      </c>
      <c r="B596" s="3">
        <v>12</v>
      </c>
      <c r="C596" s="14">
        <f>M596/H596</f>
        <v>1.209725552544809</v>
      </c>
      <c r="D596" s="12">
        <f>_xlfn.T.TEST(T596:W596,X596:AC596,2,3)</f>
        <v>9.3701425011135497E-3</v>
      </c>
      <c r="E596" t="s">
        <v>2769</v>
      </c>
      <c r="F596" t="s">
        <v>3250</v>
      </c>
      <c r="G596" t="s">
        <v>1006</v>
      </c>
      <c r="H596" s="10">
        <f>AVERAGE(I596:L596)</f>
        <v>21241686</v>
      </c>
      <c r="I596" s="5">
        <v>22939788</v>
      </c>
      <c r="J596" s="5">
        <v>21158928</v>
      </c>
      <c r="K596" s="5">
        <v>19259514</v>
      </c>
      <c r="L596" s="5">
        <v>21608514</v>
      </c>
      <c r="M596" s="10">
        <f>AVERAGE(N596:S596)</f>
        <v>25696610.333333332</v>
      </c>
      <c r="N596" s="5">
        <v>24144852</v>
      </c>
      <c r="O596" s="5">
        <v>29307854</v>
      </c>
      <c r="P596" s="5">
        <v>22339058</v>
      </c>
      <c r="Q596" s="5">
        <v>26317810</v>
      </c>
      <c r="R596" s="5">
        <v>24193702</v>
      </c>
      <c r="S596" s="5">
        <v>27876386</v>
      </c>
      <c r="T596" s="8">
        <f>LOG(I596,2)</f>
        <v>24.451348722838077</v>
      </c>
      <c r="U596" s="8">
        <f>LOG(J596,2)</f>
        <v>24.334763200535829</v>
      </c>
      <c r="V596" s="8">
        <f>LOG(K596,2)</f>
        <v>24.19906796247929</v>
      </c>
      <c r="W596" s="8">
        <f>LOG(L596,2)</f>
        <v>24.365096526851147</v>
      </c>
      <c r="X596" s="8">
        <f>LOG(N596,2)</f>
        <v>24.525212284503201</v>
      </c>
      <c r="Y596" s="8">
        <f>LOG(O596,2)</f>
        <v>24.80478399809008</v>
      </c>
      <c r="Z596" s="8">
        <f>LOG(P596,2)</f>
        <v>24.413065015324534</v>
      </c>
      <c r="AA596" s="8">
        <f>LOG(Q596,2)</f>
        <v>24.649536106415667</v>
      </c>
      <c r="AB596" s="8">
        <f>LOG(R596,2)</f>
        <v>24.528128204443174</v>
      </c>
      <c r="AC596" s="8">
        <f>LOG(S596,2)</f>
        <v>24.732540201105177</v>
      </c>
      <c r="AD596" s="3">
        <v>14</v>
      </c>
      <c r="AE596" s="3">
        <v>16</v>
      </c>
      <c r="AF596" s="3">
        <v>15</v>
      </c>
      <c r="AG596" s="3">
        <v>15</v>
      </c>
      <c r="AH596" s="3">
        <v>12</v>
      </c>
      <c r="AI596" s="3">
        <v>13</v>
      </c>
      <c r="AJ596" s="3">
        <v>15</v>
      </c>
      <c r="AK596" s="3">
        <v>16</v>
      </c>
      <c r="AL596" s="3">
        <v>15</v>
      </c>
      <c r="AM596" s="3">
        <v>16</v>
      </c>
      <c r="AN596" s="3">
        <v>16</v>
      </c>
      <c r="AO596" s="3">
        <v>14</v>
      </c>
      <c r="AP596" s="3">
        <v>12</v>
      </c>
      <c r="AQ596" s="3">
        <v>12</v>
      </c>
      <c r="AR596" s="3">
        <v>12</v>
      </c>
      <c r="AS596" s="3">
        <v>12</v>
      </c>
      <c r="AT596" s="3">
        <v>12</v>
      </c>
      <c r="AU596" s="3">
        <v>12</v>
      </c>
      <c r="AV596" s="3">
        <v>12</v>
      </c>
      <c r="AW596" s="3">
        <v>12</v>
      </c>
      <c r="AX596" s="3">
        <v>12</v>
      </c>
      <c r="AY596" s="3">
        <v>12</v>
      </c>
      <c r="AZ596" s="3">
        <v>12</v>
      </c>
      <c r="BA596" s="3">
        <v>12</v>
      </c>
      <c r="BB596" t="s">
        <v>1004</v>
      </c>
      <c r="BC596" t="s">
        <v>1005</v>
      </c>
    </row>
    <row r="597" spans="1:55" x14ac:dyDescent="0.25">
      <c r="A597" t="s">
        <v>2277</v>
      </c>
      <c r="B597" s="3">
        <v>5</v>
      </c>
      <c r="C597" s="14">
        <f>M597/H597</f>
        <v>1.2100523950246203</v>
      </c>
      <c r="D597" s="12">
        <f>_xlfn.T.TEST(T597:W597,X597:AC597,2,3)</f>
        <v>1.3529983322778253E-5</v>
      </c>
      <c r="E597" t="s">
        <v>3190</v>
      </c>
      <c r="F597" t="s">
        <v>3250</v>
      </c>
      <c r="G597" t="s">
        <v>2278</v>
      </c>
      <c r="H597" s="10">
        <f>AVERAGE(I597:L597)</f>
        <v>161345.9296875</v>
      </c>
      <c r="I597" s="5">
        <v>166662.46875</v>
      </c>
      <c r="J597" s="5">
        <v>156164.515625</v>
      </c>
      <c r="K597" s="5">
        <v>160338.125</v>
      </c>
      <c r="L597" s="5">
        <v>162218.609375</v>
      </c>
      <c r="M597" s="10">
        <f>AVERAGE(N597:S597)</f>
        <v>195237.02864583334</v>
      </c>
      <c r="N597" s="5">
        <v>196290.03125</v>
      </c>
      <c r="O597" s="5">
        <v>205042.921875</v>
      </c>
      <c r="P597" s="5">
        <v>197863.640625</v>
      </c>
      <c r="Q597" s="5">
        <v>192317.9375</v>
      </c>
      <c r="R597" s="5">
        <v>185750.390625</v>
      </c>
      <c r="S597" s="5">
        <v>194157.25</v>
      </c>
      <c r="T597" s="8">
        <f>LOG(I597,2)</f>
        <v>17.34656973026404</v>
      </c>
      <c r="U597" s="8">
        <f>LOG(J597,2)</f>
        <v>17.252707149763292</v>
      </c>
      <c r="V597" s="8">
        <f>LOG(K597,2)</f>
        <v>17.290757982952808</v>
      </c>
      <c r="W597" s="8">
        <f>LOG(L597,2)</f>
        <v>17.307579806402693</v>
      </c>
      <c r="X597" s="8">
        <f>LOG(N597,2)</f>
        <v>17.582627380652102</v>
      </c>
      <c r="Y597" s="8">
        <f>LOG(O597,2)</f>
        <v>17.64556641682378</v>
      </c>
      <c r="Z597" s="8">
        <f>LOG(P597,2)</f>
        <v>17.59414700188383</v>
      </c>
      <c r="AA597" s="8">
        <f>LOG(Q597,2)</f>
        <v>17.553133803601476</v>
      </c>
      <c r="AB597" s="8">
        <f>LOG(R597,2)</f>
        <v>17.503005719128854</v>
      </c>
      <c r="AC597" s="8">
        <f>LOG(S597,2)</f>
        <v>17.566866054172309</v>
      </c>
      <c r="AD597" s="3">
        <v>4</v>
      </c>
      <c r="AE597" s="3">
        <v>5</v>
      </c>
      <c r="AF597" s="3">
        <v>5</v>
      </c>
      <c r="AG597" s="3">
        <v>4</v>
      </c>
      <c r="AH597" s="3">
        <v>3</v>
      </c>
      <c r="AI597" s="3">
        <v>2</v>
      </c>
      <c r="AJ597" s="3">
        <v>5</v>
      </c>
      <c r="AK597" s="3">
        <v>5</v>
      </c>
      <c r="AL597" s="3">
        <v>5</v>
      </c>
      <c r="AM597" s="3">
        <v>5</v>
      </c>
      <c r="AN597" s="3">
        <v>5</v>
      </c>
      <c r="AO597" s="3">
        <v>4</v>
      </c>
      <c r="AP597" s="3">
        <v>5</v>
      </c>
      <c r="AQ597" s="3">
        <v>5</v>
      </c>
      <c r="AR597" s="3">
        <v>5</v>
      </c>
      <c r="AS597" s="3">
        <v>5</v>
      </c>
      <c r="AT597" s="3">
        <v>5</v>
      </c>
      <c r="AU597" s="3">
        <v>5</v>
      </c>
      <c r="AV597" s="3">
        <v>5</v>
      </c>
      <c r="AW597" s="3">
        <v>5</v>
      </c>
      <c r="AX597" s="3">
        <v>5</v>
      </c>
      <c r="AY597" s="3">
        <v>5</v>
      </c>
      <c r="AZ597" s="3">
        <v>5</v>
      </c>
      <c r="BA597" s="3">
        <v>5</v>
      </c>
      <c r="BB597" t="s">
        <v>2276</v>
      </c>
      <c r="BC597" t="s">
        <v>2277</v>
      </c>
    </row>
    <row r="598" spans="1:55" x14ac:dyDescent="0.25">
      <c r="A598" t="s">
        <v>396</v>
      </c>
      <c r="B598" s="3">
        <v>2</v>
      </c>
      <c r="C598" s="14">
        <f>M598/H598</f>
        <v>1.2101368912632493</v>
      </c>
      <c r="D598" s="12">
        <f>_xlfn.T.TEST(T598:W598,X598:AC598,2,3)</f>
        <v>2.317290991042642E-2</v>
      </c>
      <c r="E598" t="s">
        <v>2560</v>
      </c>
      <c r="F598" t="s">
        <v>3250</v>
      </c>
      <c r="G598" t="s">
        <v>397</v>
      </c>
      <c r="H598" s="10">
        <f>AVERAGE(I598:L598)</f>
        <v>16047.816162109375</v>
      </c>
      <c r="I598" s="5">
        <v>15585.7705078125</v>
      </c>
      <c r="J598" s="5">
        <v>17748.615234375</v>
      </c>
      <c r="K598" s="5">
        <v>16845.013671875</v>
      </c>
      <c r="L598" s="5">
        <v>14011.865234375</v>
      </c>
      <c r="M598" s="10">
        <f>AVERAGE(N598:S598)</f>
        <v>19420.054361979168</v>
      </c>
      <c r="N598" s="5">
        <v>17641.09765625</v>
      </c>
      <c r="O598" s="5">
        <v>18693.7421875</v>
      </c>
      <c r="P598" s="5">
        <v>17967.154296875</v>
      </c>
      <c r="Q598" s="5">
        <v>20828.111328125</v>
      </c>
      <c r="R598" s="5">
        <v>19413.22265625</v>
      </c>
      <c r="S598" s="5">
        <v>21976.998046875</v>
      </c>
      <c r="T598" s="8">
        <f>LOG(I598,2)</f>
        <v>13.92794185824212</v>
      </c>
      <c r="U598" s="8">
        <f>LOG(J598,2)</f>
        <v>14.115418847973364</v>
      </c>
      <c r="V598" s="8">
        <f>LOG(K598,2)</f>
        <v>14.040033978940452</v>
      </c>
      <c r="W598" s="8">
        <f>LOG(L598,2)</f>
        <v>13.774361397078835</v>
      </c>
      <c r="X598" s="8">
        <f>LOG(N598,2)</f>
        <v>14.106652709943804</v>
      </c>
      <c r="Y598" s="8">
        <f>LOG(O598,2)</f>
        <v>14.190267781962223</v>
      </c>
      <c r="Z598" s="8">
        <f>LOG(P598,2)</f>
        <v>14.133074307212571</v>
      </c>
      <c r="AA598" s="8">
        <f>LOG(Q598,2)</f>
        <v>14.346244402745379</v>
      </c>
      <c r="AB598" s="8">
        <f>LOG(R598,2)</f>
        <v>14.244752009412924</v>
      </c>
      <c r="AC598" s="8">
        <f>LOG(S598,2)</f>
        <v>14.423706714032075</v>
      </c>
      <c r="AD598" s="3">
        <v>5</v>
      </c>
      <c r="AE598" s="3">
        <v>6</v>
      </c>
      <c r="AF598" s="3">
        <v>5</v>
      </c>
      <c r="AG598" s="3">
        <v>5</v>
      </c>
      <c r="AH598" s="3">
        <v>2</v>
      </c>
      <c r="AI598" s="3">
        <v>3</v>
      </c>
      <c r="AJ598" s="3">
        <v>5</v>
      </c>
      <c r="AK598" s="3">
        <v>6</v>
      </c>
      <c r="AL598" s="3">
        <v>6</v>
      </c>
      <c r="AM598" s="3">
        <v>7</v>
      </c>
      <c r="AN598" s="3">
        <v>6</v>
      </c>
      <c r="AO598" s="3">
        <v>7</v>
      </c>
      <c r="AP598" s="3">
        <v>2</v>
      </c>
      <c r="AQ598" s="3">
        <v>2</v>
      </c>
      <c r="AR598" s="3">
        <v>2</v>
      </c>
      <c r="AS598" s="3">
        <v>2</v>
      </c>
      <c r="AT598" s="3">
        <v>2</v>
      </c>
      <c r="AU598" s="3">
        <v>2</v>
      </c>
      <c r="AV598" s="3">
        <v>2</v>
      </c>
      <c r="AW598" s="3">
        <v>2</v>
      </c>
      <c r="AX598" s="3">
        <v>2</v>
      </c>
      <c r="AY598" s="3">
        <v>2</v>
      </c>
      <c r="AZ598" s="3">
        <v>2</v>
      </c>
      <c r="BA598" s="3">
        <v>2</v>
      </c>
      <c r="BB598" t="s">
        <v>395</v>
      </c>
      <c r="BC598" t="s">
        <v>396</v>
      </c>
    </row>
    <row r="599" spans="1:55" x14ac:dyDescent="0.25">
      <c r="A599" t="s">
        <v>2193</v>
      </c>
      <c r="B599" s="3">
        <v>3</v>
      </c>
      <c r="C599" s="14">
        <f>M599/H599</f>
        <v>1.2103870414232982</v>
      </c>
      <c r="D599" s="12">
        <f>_xlfn.T.TEST(T599:W599,X599:AC599,2,3)</f>
        <v>5.2349082848867571E-4</v>
      </c>
      <c r="E599" t="s">
        <v>3163</v>
      </c>
      <c r="F599" t="s">
        <v>3250</v>
      </c>
      <c r="G599" t="s">
        <v>2194</v>
      </c>
      <c r="H599" s="10">
        <f>AVERAGE(I599:L599)</f>
        <v>90520.96875</v>
      </c>
      <c r="I599" s="5">
        <v>91587.6640625</v>
      </c>
      <c r="J599" s="5">
        <v>87517.5703125</v>
      </c>
      <c r="K599" s="5">
        <v>95709.0546875</v>
      </c>
      <c r="L599" s="5">
        <v>87269.5859375</v>
      </c>
      <c r="M599" s="10">
        <f>AVERAGE(N599:S599)</f>
        <v>109565.40755208333</v>
      </c>
      <c r="N599" s="5">
        <v>113939.1484375</v>
      </c>
      <c r="O599" s="5">
        <v>113746.3828125</v>
      </c>
      <c r="P599" s="5">
        <v>110628.2890625</v>
      </c>
      <c r="Q599" s="5">
        <v>106141.484375</v>
      </c>
      <c r="R599" s="5">
        <v>106421.4140625</v>
      </c>
      <c r="S599" s="5">
        <v>106515.7265625</v>
      </c>
      <c r="T599" s="8">
        <f>LOG(I599,2)</f>
        <v>16.482865674440006</v>
      </c>
      <c r="U599" s="8">
        <f>LOG(J599,2)</f>
        <v>16.417285065728773</v>
      </c>
      <c r="V599" s="8">
        <f>LOG(K599,2)</f>
        <v>16.546367798877313</v>
      </c>
      <c r="W599" s="8">
        <f>LOG(L599,2)</f>
        <v>16.413191331660897</v>
      </c>
      <c r="X599" s="8">
        <f>LOG(N599,2)</f>
        <v>16.797904003332295</v>
      </c>
      <c r="Y599" s="8">
        <f>LOG(O599,2)</f>
        <v>16.79546114210909</v>
      </c>
      <c r="Z599" s="8">
        <f>LOG(P599,2)</f>
        <v>16.755360822682114</v>
      </c>
      <c r="AA599" s="8">
        <f>LOG(Q599,2)</f>
        <v>16.695629104344551</v>
      </c>
      <c r="AB599" s="8">
        <f>LOG(R599,2)</f>
        <v>16.699428952844826</v>
      </c>
      <c r="AC599" s="8">
        <f>LOG(S599,2)</f>
        <v>16.700706927974402</v>
      </c>
      <c r="AD599" s="3">
        <v>2</v>
      </c>
      <c r="AE599" s="3">
        <v>2</v>
      </c>
      <c r="AF599" s="3">
        <v>2</v>
      </c>
      <c r="AG599" s="3">
        <v>2</v>
      </c>
      <c r="AH599" s="3">
        <v>1</v>
      </c>
      <c r="AI599" s="3">
        <v>2</v>
      </c>
      <c r="AJ599" s="3">
        <v>2</v>
      </c>
      <c r="AK599" s="3">
        <v>3</v>
      </c>
      <c r="AL599" s="3">
        <v>3</v>
      </c>
      <c r="AM599" s="3">
        <v>3</v>
      </c>
      <c r="AN599" s="3">
        <v>3</v>
      </c>
      <c r="AO599" s="3">
        <v>3</v>
      </c>
      <c r="AP599" s="3">
        <v>3</v>
      </c>
      <c r="AQ599" s="3">
        <v>3</v>
      </c>
      <c r="AR599" s="3">
        <v>3</v>
      </c>
      <c r="AS599" s="3">
        <v>3</v>
      </c>
      <c r="AT599" s="3">
        <v>3</v>
      </c>
      <c r="AU599" s="3">
        <v>3</v>
      </c>
      <c r="AV599" s="3">
        <v>3</v>
      </c>
      <c r="AW599" s="3">
        <v>3</v>
      </c>
      <c r="AX599" s="3">
        <v>3</v>
      </c>
      <c r="AY599" s="3">
        <v>3</v>
      </c>
      <c r="AZ599" s="3">
        <v>3</v>
      </c>
      <c r="BA599" s="3">
        <v>3</v>
      </c>
      <c r="BB599" t="s">
        <v>2192</v>
      </c>
      <c r="BC599" t="s">
        <v>2193</v>
      </c>
    </row>
    <row r="600" spans="1:55" x14ac:dyDescent="0.25">
      <c r="A600" t="s">
        <v>123</v>
      </c>
      <c r="B600" s="3">
        <v>3</v>
      </c>
      <c r="C600" s="14">
        <f>M600/H600</f>
        <v>1.2106471636762712</v>
      </c>
      <c r="D600" s="12">
        <f>_xlfn.T.TEST(T600:W600,X600:AC600,2,3)</f>
        <v>4.1966731877363704E-3</v>
      </c>
      <c r="E600" t="s">
        <v>2466</v>
      </c>
      <c r="F600" t="s">
        <v>3250</v>
      </c>
      <c r="G600" t="s">
        <v>124</v>
      </c>
      <c r="H600" s="10">
        <f>AVERAGE(I600:L600)</f>
        <v>158659.4296875</v>
      </c>
      <c r="I600" s="5">
        <v>146133.984375</v>
      </c>
      <c r="J600" s="5">
        <v>158009.15625</v>
      </c>
      <c r="K600" s="5">
        <v>173014.484375</v>
      </c>
      <c r="L600" s="5">
        <v>157480.09375</v>
      </c>
      <c r="M600" s="10">
        <f>AVERAGE(N600:S600)</f>
        <v>192080.58854166666</v>
      </c>
      <c r="N600" s="5">
        <v>204898.125</v>
      </c>
      <c r="O600" s="5">
        <v>181278.484375</v>
      </c>
      <c r="P600" s="5">
        <v>201273.46875</v>
      </c>
      <c r="Q600" s="5">
        <v>194720.265625</v>
      </c>
      <c r="R600" s="5">
        <v>195069.203125</v>
      </c>
      <c r="S600" s="5">
        <v>175243.984375</v>
      </c>
      <c r="T600" s="8">
        <f>LOG(I600,2)</f>
        <v>17.156932199380599</v>
      </c>
      <c r="U600" s="8">
        <f>LOG(J600,2)</f>
        <v>17.269648635964039</v>
      </c>
      <c r="V600" s="8">
        <f>LOG(K600,2)</f>
        <v>17.400533296467909</v>
      </c>
      <c r="W600" s="8">
        <f>LOG(L600,2)</f>
        <v>17.264809950902258</v>
      </c>
      <c r="X600" s="8">
        <f>LOG(N600,2)</f>
        <v>17.644547256904183</v>
      </c>
      <c r="Y600" s="8">
        <f>LOG(O600,2)</f>
        <v>17.467848178738482</v>
      </c>
      <c r="Z600" s="8">
        <f>LOG(P600,2)</f>
        <v>17.618797487602979</v>
      </c>
      <c r="AA600" s="8">
        <f>LOG(Q600,2)</f>
        <v>17.571043515635239</v>
      </c>
      <c r="AB600" s="8">
        <f>LOG(R600,2)</f>
        <v>17.573626502481535</v>
      </c>
      <c r="AC600" s="8">
        <f>LOG(S600,2)</f>
        <v>17.419005395926284</v>
      </c>
      <c r="AD600" s="3">
        <v>4</v>
      </c>
      <c r="AE600" s="3">
        <v>6</v>
      </c>
      <c r="AF600" s="3">
        <v>5</v>
      </c>
      <c r="AG600" s="3">
        <v>5</v>
      </c>
      <c r="AH600" s="3">
        <v>4</v>
      </c>
      <c r="AI600" s="3">
        <v>4</v>
      </c>
      <c r="AJ600" s="3">
        <v>5</v>
      </c>
      <c r="AK600" s="3">
        <v>4</v>
      </c>
      <c r="AL600" s="3">
        <v>6</v>
      </c>
      <c r="AM600" s="3">
        <v>5</v>
      </c>
      <c r="AN600" s="3">
        <v>5</v>
      </c>
      <c r="AO600" s="3">
        <v>5</v>
      </c>
      <c r="AP600" s="3">
        <v>3</v>
      </c>
      <c r="AQ600" s="3">
        <v>3</v>
      </c>
      <c r="AR600" s="3">
        <v>3</v>
      </c>
      <c r="AS600" s="3">
        <v>3</v>
      </c>
      <c r="AT600" s="3">
        <v>3</v>
      </c>
      <c r="AU600" s="3">
        <v>3</v>
      </c>
      <c r="AV600" s="3">
        <v>3</v>
      </c>
      <c r="AW600" s="3">
        <v>3</v>
      </c>
      <c r="AX600" s="3">
        <v>3</v>
      </c>
      <c r="AY600" s="3">
        <v>3</v>
      </c>
      <c r="AZ600" s="3">
        <v>3</v>
      </c>
      <c r="BA600" s="3">
        <v>3</v>
      </c>
      <c r="BB600" t="s">
        <v>122</v>
      </c>
      <c r="BC600" t="s">
        <v>123</v>
      </c>
    </row>
    <row r="601" spans="1:55" x14ac:dyDescent="0.25">
      <c r="A601" t="s">
        <v>2430</v>
      </c>
      <c r="B601" s="3">
        <v>2</v>
      </c>
      <c r="C601" s="14">
        <f>M601/H601</f>
        <v>1.2120576299769756</v>
      </c>
      <c r="D601" s="12">
        <f>_xlfn.T.TEST(T601:W601,X601:AC601,2,3)</f>
        <v>2.9840687634046535E-2</v>
      </c>
      <c r="E601" t="s">
        <v>2837</v>
      </c>
      <c r="F601" t="s">
        <v>3250</v>
      </c>
      <c r="G601" t="s">
        <v>2431</v>
      </c>
      <c r="H601" s="10">
        <f>AVERAGE(I601:L601)</f>
        <v>433948.6015625</v>
      </c>
      <c r="I601" s="5">
        <v>477306.875</v>
      </c>
      <c r="J601" s="5">
        <v>448418</v>
      </c>
      <c r="K601" s="5">
        <v>389253.5625</v>
      </c>
      <c r="L601" s="5">
        <v>420815.96875</v>
      </c>
      <c r="M601" s="10">
        <f>AVERAGE(N601:S601)</f>
        <v>525970.71354166663</v>
      </c>
      <c r="N601" s="5">
        <v>586049.375</v>
      </c>
      <c r="O601" s="5">
        <v>537322.3125</v>
      </c>
      <c r="P601" s="5">
        <v>401163.5625</v>
      </c>
      <c r="Q601" s="5">
        <v>518117.96875</v>
      </c>
      <c r="R601" s="5">
        <v>534555</v>
      </c>
      <c r="S601" s="5">
        <v>578616.0625</v>
      </c>
      <c r="T601" s="8">
        <f>LOG(I601,2)</f>
        <v>18.864557591168378</v>
      </c>
      <c r="U601" s="8">
        <f>LOG(J601,2)</f>
        <v>18.77448466513485</v>
      </c>
      <c r="V601" s="8">
        <f>LOG(K601,2)</f>
        <v>18.57035071753705</v>
      </c>
      <c r="W601" s="8">
        <f>LOG(L601,2)</f>
        <v>18.682829926213689</v>
      </c>
      <c r="X601" s="8">
        <f>LOG(N601,2)</f>
        <v>19.160662692099432</v>
      </c>
      <c r="Y601" s="8">
        <f>LOG(O601,2)</f>
        <v>19.035428222150067</v>
      </c>
      <c r="Z601" s="8">
        <f>LOG(P601,2)</f>
        <v>18.613831047017385</v>
      </c>
      <c r="AA601" s="8">
        <f>LOG(Q601,2)</f>
        <v>18.982921092722719</v>
      </c>
      <c r="AB601" s="8">
        <f>LOG(R601,2)</f>
        <v>19.027978867929942</v>
      </c>
      <c r="AC601" s="8">
        <f>LOG(S601,2)</f>
        <v>19.142246847769037</v>
      </c>
      <c r="AD601" s="3">
        <v>2</v>
      </c>
      <c r="AE601" s="3">
        <v>2</v>
      </c>
      <c r="AF601" s="3">
        <v>2</v>
      </c>
      <c r="AG601" s="3">
        <v>2</v>
      </c>
      <c r="AH601" s="3">
        <v>2</v>
      </c>
      <c r="AI601" s="3">
        <v>2</v>
      </c>
      <c r="AJ601" s="3">
        <v>2</v>
      </c>
      <c r="AK601" s="3">
        <v>2</v>
      </c>
      <c r="AL601" s="3">
        <v>2</v>
      </c>
      <c r="AM601" s="3">
        <v>2</v>
      </c>
      <c r="AN601" s="3">
        <v>2</v>
      </c>
      <c r="AO601" s="3">
        <v>2</v>
      </c>
      <c r="AP601" s="3">
        <v>2</v>
      </c>
      <c r="AQ601" s="3">
        <v>2</v>
      </c>
      <c r="AR601" s="3">
        <v>2</v>
      </c>
      <c r="AS601" s="3">
        <v>2</v>
      </c>
      <c r="AT601" s="3">
        <v>2</v>
      </c>
      <c r="AU601" s="3">
        <v>2</v>
      </c>
      <c r="AV601" s="3">
        <v>2</v>
      </c>
      <c r="AW601" s="3">
        <v>2</v>
      </c>
      <c r="AX601" s="3">
        <v>2</v>
      </c>
      <c r="AY601" s="3">
        <v>2</v>
      </c>
      <c r="AZ601" s="3">
        <v>2</v>
      </c>
      <c r="BA601" s="3">
        <v>2</v>
      </c>
      <c r="BB601" t="s">
        <v>2429</v>
      </c>
      <c r="BC601" t="s">
        <v>2430</v>
      </c>
    </row>
    <row r="602" spans="1:55" x14ac:dyDescent="0.25">
      <c r="A602" t="s">
        <v>2196</v>
      </c>
      <c r="B602" s="3">
        <v>7</v>
      </c>
      <c r="C602" s="14">
        <f>M602/H602</f>
        <v>1.2121761141925682</v>
      </c>
      <c r="D602" s="12">
        <f>_xlfn.T.TEST(T602:W602,X602:AC602,2,3)</f>
        <v>2.7083792228404342E-4</v>
      </c>
      <c r="E602" t="s">
        <v>3151</v>
      </c>
      <c r="F602" t="s">
        <v>3250</v>
      </c>
      <c r="G602" t="s">
        <v>2197</v>
      </c>
      <c r="H602" s="10">
        <f>AVERAGE(I602:L602)</f>
        <v>451690.953125</v>
      </c>
      <c r="I602" s="5">
        <v>445422.28125</v>
      </c>
      <c r="J602" s="5">
        <v>453965.21875</v>
      </c>
      <c r="K602" s="5">
        <v>466252.3125</v>
      </c>
      <c r="L602" s="5">
        <v>441124</v>
      </c>
      <c r="M602" s="10">
        <f>AVERAGE(N602:S602)</f>
        <v>547528.984375</v>
      </c>
      <c r="N602" s="5">
        <v>501632.46875</v>
      </c>
      <c r="O602" s="5">
        <v>559971.125</v>
      </c>
      <c r="P602" s="5">
        <v>574627.3125</v>
      </c>
      <c r="Q602" s="5">
        <v>588903.9375</v>
      </c>
      <c r="R602" s="5">
        <v>544608.375</v>
      </c>
      <c r="S602" s="5">
        <v>515430.6875</v>
      </c>
      <c r="T602" s="8">
        <f>LOG(I602,2)</f>
        <v>18.764814201949299</v>
      </c>
      <c r="U602" s="8">
        <f>LOG(J602,2)</f>
        <v>18.792222241866874</v>
      </c>
      <c r="V602" s="8">
        <f>LOG(K602,2)</f>
        <v>18.830751355244921</v>
      </c>
      <c r="W602" s="8">
        <f>LOG(L602,2)</f>
        <v>18.750824728947787</v>
      </c>
      <c r="X602" s="8">
        <f>LOG(N602,2)</f>
        <v>18.936271205727895</v>
      </c>
      <c r="Y602" s="8">
        <f>LOG(O602,2)</f>
        <v>19.094992910726102</v>
      </c>
      <c r="Z602" s="8">
        <f>LOG(P602,2)</f>
        <v>19.132267041396783</v>
      </c>
      <c r="AA602" s="8">
        <f>LOG(Q602,2)</f>
        <v>19.167672794069595</v>
      </c>
      <c r="AB602" s="8">
        <f>LOG(R602,2)</f>
        <v>19.054859642786322</v>
      </c>
      <c r="AC602" s="8">
        <f>LOG(S602,2)</f>
        <v>18.975418908774618</v>
      </c>
      <c r="AD602" s="3">
        <v>11</v>
      </c>
      <c r="AE602" s="3">
        <v>13</v>
      </c>
      <c r="AF602" s="3">
        <v>12</v>
      </c>
      <c r="AG602" s="3">
        <v>12</v>
      </c>
      <c r="AH602" s="3">
        <v>7</v>
      </c>
      <c r="AI602" s="3">
        <v>8</v>
      </c>
      <c r="AJ602" s="3">
        <v>11</v>
      </c>
      <c r="AK602" s="3">
        <v>12</v>
      </c>
      <c r="AL602" s="3">
        <v>13</v>
      </c>
      <c r="AM602" s="3">
        <v>13</v>
      </c>
      <c r="AN602" s="3">
        <v>12</v>
      </c>
      <c r="AO602" s="3">
        <v>13</v>
      </c>
      <c r="AP602" s="3">
        <v>7</v>
      </c>
      <c r="AQ602" s="3">
        <v>7</v>
      </c>
      <c r="AR602" s="3">
        <v>7</v>
      </c>
      <c r="AS602" s="3">
        <v>7</v>
      </c>
      <c r="AT602" s="3">
        <v>7</v>
      </c>
      <c r="AU602" s="3">
        <v>7</v>
      </c>
      <c r="AV602" s="3">
        <v>7</v>
      </c>
      <c r="AW602" s="3">
        <v>7</v>
      </c>
      <c r="AX602" s="3">
        <v>7</v>
      </c>
      <c r="AY602" s="3">
        <v>7</v>
      </c>
      <c r="AZ602" s="3">
        <v>7</v>
      </c>
      <c r="BA602" s="3">
        <v>7</v>
      </c>
      <c r="BB602" t="s">
        <v>2195</v>
      </c>
      <c r="BC602" t="s">
        <v>2196</v>
      </c>
    </row>
    <row r="603" spans="1:55" x14ac:dyDescent="0.25">
      <c r="A603" t="s">
        <v>1698</v>
      </c>
      <c r="B603" s="3">
        <v>6</v>
      </c>
      <c r="C603" s="14">
        <f>M603/H603</f>
        <v>1.2124641117415638</v>
      </c>
      <c r="D603" s="12">
        <f>_xlfn.T.TEST(T603:W603,X603:AC603,2,3)</f>
        <v>1.5723170291701394E-2</v>
      </c>
      <c r="E603" t="s">
        <v>3007</v>
      </c>
      <c r="F603" t="s">
        <v>3250</v>
      </c>
      <c r="G603" t="s">
        <v>1699</v>
      </c>
      <c r="H603" s="10">
        <f>AVERAGE(I603:L603)</f>
        <v>92297.888671875</v>
      </c>
      <c r="I603" s="5">
        <v>105715.265625</v>
      </c>
      <c r="J603" s="5">
        <v>88439.46875</v>
      </c>
      <c r="K603" s="5">
        <v>88649.5859375</v>
      </c>
      <c r="L603" s="5">
        <v>86387.234375</v>
      </c>
      <c r="M603" s="10">
        <f>AVERAGE(N603:S603)</f>
        <v>111907.87760416667</v>
      </c>
      <c r="N603" s="5">
        <v>123921.8125</v>
      </c>
      <c r="O603" s="5">
        <v>109214.7109375</v>
      </c>
      <c r="P603" s="5">
        <v>108472.3359375</v>
      </c>
      <c r="Q603" s="5">
        <v>106124.1640625</v>
      </c>
      <c r="R603" s="5">
        <v>105924.765625</v>
      </c>
      <c r="S603" s="5">
        <v>117789.4765625</v>
      </c>
      <c r="T603" s="8">
        <f>LOG(I603,2)</f>
        <v>16.689824196013269</v>
      </c>
      <c r="U603" s="8">
        <f>LOG(J603,2)</f>
        <v>16.432402738556569</v>
      </c>
      <c r="V603" s="8">
        <f>LOG(K603,2)</f>
        <v>16.435826272181476</v>
      </c>
      <c r="W603" s="8">
        <f>LOG(L603,2)</f>
        <v>16.398530517579783</v>
      </c>
      <c r="X603" s="8">
        <f>LOG(N603,2)</f>
        <v>16.919070624916753</v>
      </c>
      <c r="Y603" s="8">
        <f>LOG(O603,2)</f>
        <v>16.736807671053054</v>
      </c>
      <c r="Z603" s="8">
        <f>LOG(P603,2)</f>
        <v>16.726967628676704</v>
      </c>
      <c r="AA603" s="8">
        <f>LOG(Q603,2)</f>
        <v>16.69539366418558</v>
      </c>
      <c r="AB603" s="8">
        <f>LOG(R603,2)</f>
        <v>16.692680410955237</v>
      </c>
      <c r="AC603" s="8">
        <f>LOG(S603,2)</f>
        <v>16.84585112744842</v>
      </c>
      <c r="AD603" s="3">
        <v>5</v>
      </c>
      <c r="AE603" s="3">
        <v>5</v>
      </c>
      <c r="AF603" s="3">
        <v>5</v>
      </c>
      <c r="AG603" s="3">
        <v>5</v>
      </c>
      <c r="AH603" s="3">
        <v>5</v>
      </c>
      <c r="AI603" s="3">
        <v>4</v>
      </c>
      <c r="AJ603" s="3">
        <v>6</v>
      </c>
      <c r="AK603" s="3">
        <v>5</v>
      </c>
      <c r="AL603" s="3">
        <v>6</v>
      </c>
      <c r="AM603" s="3">
        <v>5</v>
      </c>
      <c r="AN603" s="3">
        <v>5</v>
      </c>
      <c r="AO603" s="3">
        <v>7</v>
      </c>
      <c r="AP603" s="3">
        <v>6</v>
      </c>
      <c r="AQ603" s="3">
        <v>6</v>
      </c>
      <c r="AR603" s="3">
        <v>6</v>
      </c>
      <c r="AS603" s="3">
        <v>6</v>
      </c>
      <c r="AT603" s="3">
        <v>6</v>
      </c>
      <c r="AU603" s="3">
        <v>6</v>
      </c>
      <c r="AV603" s="3">
        <v>6</v>
      </c>
      <c r="AW603" s="3">
        <v>6</v>
      </c>
      <c r="AX603" s="3">
        <v>6</v>
      </c>
      <c r="AY603" s="3">
        <v>6</v>
      </c>
      <c r="AZ603" s="3">
        <v>6</v>
      </c>
      <c r="BA603" s="3">
        <v>6</v>
      </c>
      <c r="BB603" t="s">
        <v>1697</v>
      </c>
      <c r="BC603" t="s">
        <v>1698</v>
      </c>
    </row>
    <row r="604" spans="1:55" x14ac:dyDescent="0.25">
      <c r="A604" t="s">
        <v>1008</v>
      </c>
      <c r="B604" s="3">
        <v>18</v>
      </c>
      <c r="C604" s="14">
        <f>M604/H604</f>
        <v>1.2155411551010724</v>
      </c>
      <c r="D604" s="12">
        <f>_xlfn.T.TEST(T604:W604,X604:AC604,2,3)</f>
        <v>1.4907709775746394E-2</v>
      </c>
      <c r="E604" t="s">
        <v>2770</v>
      </c>
      <c r="F604" t="s">
        <v>3250</v>
      </c>
      <c r="G604" t="s">
        <v>1009</v>
      </c>
      <c r="H604" s="10">
        <f>AVERAGE(I604:L604)</f>
        <v>888598.015625</v>
      </c>
      <c r="I604" s="5">
        <v>987707.1875</v>
      </c>
      <c r="J604" s="5">
        <v>845696.8125</v>
      </c>
      <c r="K604" s="5">
        <v>810907.875</v>
      </c>
      <c r="L604" s="5">
        <v>910080.1875</v>
      </c>
      <c r="M604" s="10">
        <f>AVERAGE(N604:S604)</f>
        <v>1080127.4583333333</v>
      </c>
      <c r="N604" s="5">
        <v>1094417.875</v>
      </c>
      <c r="O604" s="5">
        <v>1111849.75</v>
      </c>
      <c r="P604" s="5">
        <v>1108061</v>
      </c>
      <c r="Q604" s="5">
        <v>1055148.75</v>
      </c>
      <c r="R604" s="5">
        <v>1015319.875</v>
      </c>
      <c r="S604" s="5">
        <v>1095967.5</v>
      </c>
      <c r="T604" s="8">
        <f>LOG(I604,2)</f>
        <v>19.913723882893578</v>
      </c>
      <c r="U604" s="8">
        <f>LOG(J604,2)</f>
        <v>19.689781015441721</v>
      </c>
      <c r="V604" s="8">
        <f>LOG(K604,2)</f>
        <v>19.629178497596961</v>
      </c>
      <c r="W604" s="8">
        <f>LOG(L604,2)</f>
        <v>19.79563414173921</v>
      </c>
      <c r="X604" s="8">
        <f>LOG(N604,2)</f>
        <v>20.06173226822354</v>
      </c>
      <c r="Y604" s="8">
        <f>LOG(O604,2)</f>
        <v>20.08453041172416</v>
      </c>
      <c r="Z604" s="8">
        <f>LOG(P604,2)</f>
        <v>20.07960587487651</v>
      </c>
      <c r="AA604" s="8">
        <f>LOG(Q604,2)</f>
        <v>20.009014967081185</v>
      </c>
      <c r="AB604" s="8">
        <f>LOG(R604,2)</f>
        <v>19.953502887250835</v>
      </c>
      <c r="AC604" s="8">
        <f>LOG(S604,2)</f>
        <v>20.063773586341565</v>
      </c>
      <c r="AD604" s="3">
        <v>15</v>
      </c>
      <c r="AE604" s="3">
        <v>16</v>
      </c>
      <c r="AF604" s="3">
        <v>16</v>
      </c>
      <c r="AG604" s="3">
        <v>17</v>
      </c>
      <c r="AH604" s="3">
        <v>14</v>
      </c>
      <c r="AI604" s="3">
        <v>11</v>
      </c>
      <c r="AJ604" s="3">
        <v>16</v>
      </c>
      <c r="AK604" s="3">
        <v>17</v>
      </c>
      <c r="AL604" s="3">
        <v>17</v>
      </c>
      <c r="AM604" s="3">
        <v>18</v>
      </c>
      <c r="AN604" s="3">
        <v>18</v>
      </c>
      <c r="AO604" s="3">
        <v>17</v>
      </c>
      <c r="AP604" s="3">
        <v>18</v>
      </c>
      <c r="AQ604" s="3">
        <v>18</v>
      </c>
      <c r="AR604" s="3">
        <v>18</v>
      </c>
      <c r="AS604" s="3">
        <v>18</v>
      </c>
      <c r="AT604" s="3">
        <v>18</v>
      </c>
      <c r="AU604" s="3">
        <v>18</v>
      </c>
      <c r="AV604" s="3">
        <v>18</v>
      </c>
      <c r="AW604" s="3">
        <v>18</v>
      </c>
      <c r="AX604" s="3">
        <v>18</v>
      </c>
      <c r="AY604" s="3">
        <v>18</v>
      </c>
      <c r="AZ604" s="3">
        <v>18</v>
      </c>
      <c r="BA604" s="3">
        <v>18</v>
      </c>
      <c r="BB604" t="s">
        <v>1007</v>
      </c>
      <c r="BC604" t="s">
        <v>1008</v>
      </c>
    </row>
    <row r="605" spans="1:55" x14ac:dyDescent="0.25">
      <c r="A605" t="s">
        <v>627</v>
      </c>
      <c r="B605" s="3">
        <v>5</v>
      </c>
      <c r="C605" s="14">
        <f>M605/H605</f>
        <v>1.2159422364696568</v>
      </c>
      <c r="D605" s="12">
        <f>_xlfn.T.TEST(T605:W605,X605:AC605,2,3)</f>
        <v>4.8445723898561926E-3</v>
      </c>
      <c r="E605" t="s">
        <v>2639</v>
      </c>
      <c r="F605" t="s">
        <v>3250</v>
      </c>
      <c r="G605" t="s">
        <v>628</v>
      </c>
      <c r="H605" s="10">
        <f>AVERAGE(I605:L605)</f>
        <v>95525.23828125</v>
      </c>
      <c r="I605" s="5">
        <v>94010.046875</v>
      </c>
      <c r="J605" s="5">
        <v>96153</v>
      </c>
      <c r="K605" s="5">
        <v>89365.171875</v>
      </c>
      <c r="L605" s="5">
        <v>102572.734375</v>
      </c>
      <c r="M605" s="10">
        <f>AVERAGE(N605:S605)</f>
        <v>116153.171875</v>
      </c>
      <c r="N605" s="5">
        <v>123297.28125</v>
      </c>
      <c r="O605" s="5">
        <v>107430.2109375</v>
      </c>
      <c r="P605" s="5">
        <v>131713.828125</v>
      </c>
      <c r="Q605" s="5">
        <v>124267.640625</v>
      </c>
      <c r="R605" s="5">
        <v>105261.046875</v>
      </c>
      <c r="S605" s="5">
        <v>104949.0234375</v>
      </c>
      <c r="T605" s="8">
        <f>LOG(I605,2)</f>
        <v>16.520527325724746</v>
      </c>
      <c r="U605" s="8">
        <f>LOG(J605,2)</f>
        <v>16.553044250298225</v>
      </c>
      <c r="V605" s="8">
        <f>LOG(K605,2)</f>
        <v>16.447425061593826</v>
      </c>
      <c r="W605" s="8">
        <f>LOG(L605,2)</f>
        <v>16.646287762793019</v>
      </c>
      <c r="X605" s="8">
        <f>LOG(N605,2)</f>
        <v>16.911781462576702</v>
      </c>
      <c r="Y605" s="8">
        <f>LOG(O605,2)</f>
        <v>16.713040231640448</v>
      </c>
      <c r="Z605" s="8">
        <f>LOG(P605,2)</f>
        <v>17.007047290950762</v>
      </c>
      <c r="AA605" s="8">
        <f>LOG(Q605,2)</f>
        <v>16.923091140998768</v>
      </c>
      <c r="AB605" s="8">
        <f>LOG(R605,2)</f>
        <v>16.683612122792262</v>
      </c>
      <c r="AC605" s="8">
        <f>LOG(S605,2)</f>
        <v>16.679329216689265</v>
      </c>
      <c r="AD605" s="3">
        <v>1</v>
      </c>
      <c r="AE605" s="3">
        <v>2</v>
      </c>
      <c r="AF605" s="3">
        <v>2</v>
      </c>
      <c r="AG605" s="3">
        <v>2</v>
      </c>
      <c r="AH605" s="3">
        <v>2</v>
      </c>
      <c r="AI605" s="3">
        <v>2</v>
      </c>
      <c r="AJ605" s="3">
        <v>4</v>
      </c>
      <c r="AK605" s="3">
        <v>3</v>
      </c>
      <c r="AL605" s="3">
        <v>4</v>
      </c>
      <c r="AM605" s="3">
        <v>5</v>
      </c>
      <c r="AN605" s="3">
        <v>3</v>
      </c>
      <c r="AO605" s="3">
        <v>4</v>
      </c>
      <c r="AP605" s="3">
        <v>5</v>
      </c>
      <c r="AQ605" s="3">
        <v>5</v>
      </c>
      <c r="AR605" s="3">
        <v>5</v>
      </c>
      <c r="AS605" s="3">
        <v>5</v>
      </c>
      <c r="AT605" s="3">
        <v>5</v>
      </c>
      <c r="AU605" s="3">
        <v>5</v>
      </c>
      <c r="AV605" s="3">
        <v>5</v>
      </c>
      <c r="AW605" s="3">
        <v>5</v>
      </c>
      <c r="AX605" s="3">
        <v>5</v>
      </c>
      <c r="AY605" s="3">
        <v>5</v>
      </c>
      <c r="AZ605" s="3">
        <v>5</v>
      </c>
      <c r="BA605" s="3">
        <v>5</v>
      </c>
      <c r="BB605" t="s">
        <v>626</v>
      </c>
      <c r="BC605" t="s">
        <v>627</v>
      </c>
    </row>
    <row r="606" spans="1:55" x14ac:dyDescent="0.25">
      <c r="A606" t="s">
        <v>2331</v>
      </c>
      <c r="B606" s="3">
        <v>4</v>
      </c>
      <c r="C606" s="14">
        <f>M606/H606</f>
        <v>1.2160530548916801</v>
      </c>
      <c r="D606" s="12">
        <f>_xlfn.T.TEST(T606:W606,X606:AC606,2,3)</f>
        <v>2.3232236859237421E-2</v>
      </c>
      <c r="E606" t="s">
        <v>3207</v>
      </c>
      <c r="F606" t="s">
        <v>3250</v>
      </c>
      <c r="G606" t="s">
        <v>2332</v>
      </c>
      <c r="H606" s="10">
        <f>AVERAGE(I606:L606)</f>
        <v>38754.37890625</v>
      </c>
      <c r="I606" s="5">
        <v>41701.96875</v>
      </c>
      <c r="J606" s="5">
        <v>33178.2734375</v>
      </c>
      <c r="K606" s="5">
        <v>39082.421875</v>
      </c>
      <c r="L606" s="5">
        <v>41054.8515625</v>
      </c>
      <c r="M606" s="10">
        <f>AVERAGE(N606:S606)</f>
        <v>47127.380859375</v>
      </c>
      <c r="N606" s="5">
        <v>48900.7109375</v>
      </c>
      <c r="O606" s="5">
        <v>47542.625</v>
      </c>
      <c r="P606" s="5">
        <v>45518.6484375</v>
      </c>
      <c r="Q606" s="5">
        <v>42274.91796875</v>
      </c>
      <c r="R606" s="5">
        <v>49926.3671875</v>
      </c>
      <c r="S606" s="5">
        <v>48601.015625</v>
      </c>
      <c r="T606" s="8">
        <f>LOG(I606,2)</f>
        <v>15.347827874461963</v>
      </c>
      <c r="U606" s="8">
        <f>LOG(J606,2)</f>
        <v>15.01795119146205</v>
      </c>
      <c r="V606" s="8">
        <f>LOG(K606,2)</f>
        <v>15.254232251123668</v>
      </c>
      <c r="W606" s="8">
        <f>LOG(L606,2)</f>
        <v>15.32526509878952</v>
      </c>
      <c r="X606" s="8">
        <f>LOG(N606,2)</f>
        <v>15.57756781933943</v>
      </c>
      <c r="Y606" s="8">
        <f>LOG(O606,2)</f>
        <v>15.536933941431634</v>
      </c>
      <c r="Z606" s="8">
        <f>LOG(P606,2)</f>
        <v>15.474170100606411</v>
      </c>
      <c r="AA606" s="8">
        <f>LOG(Q606,2)</f>
        <v>15.367514334747868</v>
      </c>
      <c r="AB606" s="8">
        <f>LOG(R606,2)</f>
        <v>15.607514314632205</v>
      </c>
      <c r="AC606" s="8">
        <f>LOG(S606,2)</f>
        <v>15.56869884197806</v>
      </c>
      <c r="AD606" s="3">
        <v>2</v>
      </c>
      <c r="AE606" s="3">
        <v>2</v>
      </c>
      <c r="AF606" s="3">
        <v>1</v>
      </c>
      <c r="AG606" s="3">
        <v>2</v>
      </c>
      <c r="AH606" s="3">
        <v>1</v>
      </c>
      <c r="AI606" s="3">
        <v>2</v>
      </c>
      <c r="AJ606" s="3">
        <v>3</v>
      </c>
      <c r="AK606" s="3">
        <v>2</v>
      </c>
      <c r="AL606" s="3">
        <v>4</v>
      </c>
      <c r="AM606" s="3">
        <v>2</v>
      </c>
      <c r="AN606" s="3">
        <v>3</v>
      </c>
      <c r="AO606" s="3">
        <v>4</v>
      </c>
      <c r="AP606" s="3">
        <v>4</v>
      </c>
      <c r="AQ606" s="3">
        <v>4</v>
      </c>
      <c r="AR606" s="3">
        <v>4</v>
      </c>
      <c r="AS606" s="3">
        <v>4</v>
      </c>
      <c r="AT606" s="3">
        <v>4</v>
      </c>
      <c r="AU606" s="3">
        <v>4</v>
      </c>
      <c r="AV606" s="3">
        <v>4</v>
      </c>
      <c r="AW606" s="3">
        <v>4</v>
      </c>
      <c r="AX606" s="3">
        <v>4</v>
      </c>
      <c r="AY606" s="3">
        <v>4</v>
      </c>
      <c r="AZ606" s="3">
        <v>4</v>
      </c>
      <c r="BA606" s="3">
        <v>4</v>
      </c>
      <c r="BB606" t="s">
        <v>2330</v>
      </c>
      <c r="BC606" t="s">
        <v>2331</v>
      </c>
    </row>
    <row r="607" spans="1:55" x14ac:dyDescent="0.25">
      <c r="A607" t="s">
        <v>1224</v>
      </c>
      <c r="B607" s="3">
        <v>10</v>
      </c>
      <c r="C607" s="14">
        <f>M607/H607</f>
        <v>1.21632170767182</v>
      </c>
      <c r="D607" s="12">
        <f>_xlfn.T.TEST(T607:W607,X607:AC607,2,3)</f>
        <v>9.7808757247794167E-4</v>
      </c>
      <c r="E607" t="s">
        <v>2846</v>
      </c>
      <c r="F607" t="s">
        <v>3250</v>
      </c>
      <c r="G607" t="s">
        <v>1225</v>
      </c>
      <c r="H607" s="10">
        <f>AVERAGE(I607:L607)</f>
        <v>432113.1796875</v>
      </c>
      <c r="I607" s="5">
        <v>427939.03125</v>
      </c>
      <c r="J607" s="5">
        <v>426786.40625</v>
      </c>
      <c r="K607" s="5">
        <v>428714.34375</v>
      </c>
      <c r="L607" s="5">
        <v>445012.9375</v>
      </c>
      <c r="M607" s="10">
        <f>AVERAGE(N607:S607)</f>
        <v>525588.640625</v>
      </c>
      <c r="N607" s="5">
        <v>535068.5</v>
      </c>
      <c r="O607" s="5">
        <v>456599.3125</v>
      </c>
      <c r="P607" s="5">
        <v>538033.6875</v>
      </c>
      <c r="Q607" s="5">
        <v>567856.4375</v>
      </c>
      <c r="R607" s="5">
        <v>543414.8125</v>
      </c>
      <c r="S607" s="5">
        <v>512559.09375</v>
      </c>
      <c r="T607" s="8">
        <f>LOG(I607,2)</f>
        <v>18.707045744009996</v>
      </c>
      <c r="U607" s="8">
        <f>LOG(J607,2)</f>
        <v>18.70315469945567</v>
      </c>
      <c r="V607" s="8">
        <f>LOG(K607,2)</f>
        <v>18.709657161502612</v>
      </c>
      <c r="W607" s="8">
        <f>LOG(L607,2)</f>
        <v>18.7634877534277</v>
      </c>
      <c r="X607" s="8">
        <f>LOG(N607,2)</f>
        <v>19.029364073023903</v>
      </c>
      <c r="Y607" s="8">
        <f>LOG(O607,2)</f>
        <v>18.800569161740146</v>
      </c>
      <c r="Z607" s="8">
        <f>LOG(P607,2)</f>
        <v>19.03733698042997</v>
      </c>
      <c r="AA607" s="8">
        <f>LOG(Q607,2)</f>
        <v>19.115166715635592</v>
      </c>
      <c r="AB607" s="8">
        <f>LOG(R607,2)</f>
        <v>19.051694365777042</v>
      </c>
      <c r="AC607" s="8">
        <f>LOG(S607,2)</f>
        <v>18.967358819240914</v>
      </c>
      <c r="AD607" s="3">
        <v>6</v>
      </c>
      <c r="AE607" s="3">
        <v>7</v>
      </c>
      <c r="AF607" s="3">
        <v>7</v>
      </c>
      <c r="AG607" s="3">
        <v>6</v>
      </c>
      <c r="AH607" s="3">
        <v>5</v>
      </c>
      <c r="AI607" s="3">
        <v>6</v>
      </c>
      <c r="AJ607" s="3">
        <v>10</v>
      </c>
      <c r="AK607" s="3">
        <v>7</v>
      </c>
      <c r="AL607" s="3">
        <v>8</v>
      </c>
      <c r="AM607" s="3">
        <v>10</v>
      </c>
      <c r="AN607" s="3">
        <v>10</v>
      </c>
      <c r="AO607" s="3">
        <v>8</v>
      </c>
      <c r="AP607" s="3">
        <v>10</v>
      </c>
      <c r="AQ607" s="3">
        <v>10</v>
      </c>
      <c r="AR607" s="3">
        <v>10</v>
      </c>
      <c r="AS607" s="3">
        <v>10</v>
      </c>
      <c r="AT607" s="3">
        <v>10</v>
      </c>
      <c r="AU607" s="3">
        <v>10</v>
      </c>
      <c r="AV607" s="3">
        <v>10</v>
      </c>
      <c r="AW607" s="3">
        <v>10</v>
      </c>
      <c r="AX607" s="3">
        <v>10</v>
      </c>
      <c r="AY607" s="3">
        <v>10</v>
      </c>
      <c r="AZ607" s="3">
        <v>10</v>
      </c>
      <c r="BA607" s="3">
        <v>10</v>
      </c>
      <c r="BB607" t="s">
        <v>1223</v>
      </c>
      <c r="BC607" t="s">
        <v>1224</v>
      </c>
    </row>
    <row r="608" spans="1:55" x14ac:dyDescent="0.25">
      <c r="A608" t="s">
        <v>2190</v>
      </c>
      <c r="B608" s="3">
        <v>4</v>
      </c>
      <c r="C608" s="14">
        <f>M608/H608</f>
        <v>1.2170719981829052</v>
      </c>
      <c r="D608" s="12">
        <f>_xlfn.T.TEST(T608:W608,X608:AC608,2,3)</f>
        <v>1.9874085054947258E-2</v>
      </c>
      <c r="E608" t="s">
        <v>3162</v>
      </c>
      <c r="F608" t="s">
        <v>3250</v>
      </c>
      <c r="G608" t="s">
        <v>2191</v>
      </c>
      <c r="H608" s="10">
        <f>AVERAGE(I608:L608)</f>
        <v>61264.232421875</v>
      </c>
      <c r="I608" s="5">
        <v>56670.6328125</v>
      </c>
      <c r="J608" s="5">
        <v>55213.65625</v>
      </c>
      <c r="K608" s="5">
        <v>67518.3984375</v>
      </c>
      <c r="L608" s="5">
        <v>65654.2421875</v>
      </c>
      <c r="M608" s="10">
        <f>AVERAGE(N608:S608)</f>
        <v>74562.981770833328</v>
      </c>
      <c r="N608" s="5">
        <v>81608.8515625</v>
      </c>
      <c r="O608" s="5">
        <v>74875.703125</v>
      </c>
      <c r="P608" s="5">
        <v>77629.46875</v>
      </c>
      <c r="Q608" s="5">
        <v>66934.8203125</v>
      </c>
      <c r="R608" s="5">
        <v>70394.03125</v>
      </c>
      <c r="S608" s="5">
        <v>75935.015625</v>
      </c>
      <c r="T608" s="8">
        <f>LOG(I608,2)</f>
        <v>15.790313691937921</v>
      </c>
      <c r="U608" s="8">
        <f>LOG(J608,2)</f>
        <v>15.752737519152204</v>
      </c>
      <c r="V608" s="8">
        <f>LOG(K608,2)</f>
        <v>16.042993062716587</v>
      </c>
      <c r="W608" s="8">
        <f>LOG(L608,2)</f>
        <v>16.00260061207111</v>
      </c>
      <c r="X608" s="8">
        <f>LOG(N608,2)</f>
        <v>16.31643801964762</v>
      </c>
      <c r="Y608" s="8">
        <f>LOG(O608,2)</f>
        <v>16.192210025233013</v>
      </c>
      <c r="Z608" s="8">
        <f>LOG(P608,2)</f>
        <v>16.244316794192041</v>
      </c>
      <c r="AA608" s="8">
        <f>LOG(Q608,2)</f>
        <v>16.030469293307739</v>
      </c>
      <c r="AB608" s="8">
        <f>LOG(R608,2)</f>
        <v>16.103165486663666</v>
      </c>
      <c r="AC608" s="8">
        <f>LOG(S608,2)</f>
        <v>16.212477683100925</v>
      </c>
      <c r="AD608" s="3">
        <v>3</v>
      </c>
      <c r="AE608" s="3">
        <v>4</v>
      </c>
      <c r="AF608" s="3">
        <v>3</v>
      </c>
      <c r="AG608" s="3">
        <v>1</v>
      </c>
      <c r="AH608" s="3">
        <v>1</v>
      </c>
      <c r="AI608" s="3">
        <v>2</v>
      </c>
      <c r="AJ608" s="3">
        <v>3</v>
      </c>
      <c r="AK608" s="3">
        <v>4</v>
      </c>
      <c r="AL608" s="3">
        <v>4</v>
      </c>
      <c r="AM608" s="3">
        <v>4</v>
      </c>
      <c r="AN608" s="3">
        <v>4</v>
      </c>
      <c r="AO608" s="3">
        <v>4</v>
      </c>
      <c r="AP608" s="3">
        <v>4</v>
      </c>
      <c r="AQ608" s="3">
        <v>4</v>
      </c>
      <c r="AR608" s="3">
        <v>4</v>
      </c>
      <c r="AS608" s="3">
        <v>4</v>
      </c>
      <c r="AT608" s="3">
        <v>4</v>
      </c>
      <c r="AU608" s="3">
        <v>4</v>
      </c>
      <c r="AV608" s="3">
        <v>4</v>
      </c>
      <c r="AW608" s="3">
        <v>4</v>
      </c>
      <c r="AX608" s="3">
        <v>4</v>
      </c>
      <c r="AY608" s="3">
        <v>4</v>
      </c>
      <c r="AZ608" s="3">
        <v>4</v>
      </c>
      <c r="BA608" s="3">
        <v>4</v>
      </c>
      <c r="BB608" t="s">
        <v>2189</v>
      </c>
      <c r="BC608" t="s">
        <v>2190</v>
      </c>
    </row>
    <row r="609" spans="1:55" x14ac:dyDescent="0.25">
      <c r="A609" t="s">
        <v>2112</v>
      </c>
      <c r="B609" s="3">
        <v>4</v>
      </c>
      <c r="C609" s="14">
        <f>M609/H609</f>
        <v>1.2171523650863234</v>
      </c>
      <c r="D609" s="12">
        <f>_xlfn.T.TEST(T609:W609,X609:AC609,2,3)</f>
        <v>1.0986504011833424E-2</v>
      </c>
      <c r="E609" t="s">
        <v>3018</v>
      </c>
      <c r="F609" t="s">
        <v>3250</v>
      </c>
      <c r="G609" t="s">
        <v>2113</v>
      </c>
      <c r="H609" s="10">
        <f>AVERAGE(I609:L609)</f>
        <v>42322.068359375</v>
      </c>
      <c r="I609" s="5">
        <v>43483.8046875</v>
      </c>
      <c r="J609" s="5">
        <v>39464.5859375</v>
      </c>
      <c r="K609" s="5">
        <v>44014.19140625</v>
      </c>
      <c r="L609" s="5">
        <v>42325.69140625</v>
      </c>
      <c r="M609" s="10">
        <f>AVERAGE(N609:S609)</f>
        <v>51512.405598958336</v>
      </c>
      <c r="N609" s="5">
        <v>53608.5546875</v>
      </c>
      <c r="O609" s="5">
        <v>46997.99609375</v>
      </c>
      <c r="P609" s="5">
        <v>49070.51171875</v>
      </c>
      <c r="Q609" s="5">
        <v>64374.5625</v>
      </c>
      <c r="R609" s="5">
        <v>47082.85546875</v>
      </c>
      <c r="S609" s="5">
        <v>47939.953125</v>
      </c>
      <c r="T609" s="8">
        <f>LOG(I609,2)</f>
        <v>15.408190556429085</v>
      </c>
      <c r="U609" s="8">
        <f>LOG(J609,2)</f>
        <v>15.268270992095095</v>
      </c>
      <c r="V609" s="8">
        <f>LOG(K609,2)</f>
        <v>15.425681143535543</v>
      </c>
      <c r="W609" s="8">
        <f>LOG(L609,2)</f>
        <v>15.369246014834475</v>
      </c>
      <c r="X609" s="8">
        <f>LOG(N609,2)</f>
        <v>15.710175619419934</v>
      </c>
      <c r="Y609" s="8">
        <f>LOG(O609,2)</f>
        <v>15.520311623845206</v>
      </c>
      <c r="Z609" s="8">
        <f>LOG(P609,2)</f>
        <v>15.58256869579467</v>
      </c>
      <c r="AA609" s="8">
        <f>LOG(Q609,2)</f>
        <v>15.974203101975771</v>
      </c>
      <c r="AB609" s="8">
        <f>LOG(R609,2)</f>
        <v>15.522914198772053</v>
      </c>
      <c r="AC609" s="8">
        <f>LOG(S609,2)</f>
        <v>15.548940877890624</v>
      </c>
      <c r="AD609" s="3">
        <v>1</v>
      </c>
      <c r="AE609" s="3">
        <v>4</v>
      </c>
      <c r="AF609" s="3">
        <v>1</v>
      </c>
      <c r="AG609" s="3">
        <v>2</v>
      </c>
      <c r="AH609" s="3">
        <v>1</v>
      </c>
      <c r="AI609" s="3">
        <v>0</v>
      </c>
      <c r="AJ609" s="3">
        <v>3</v>
      </c>
      <c r="AK609" s="3">
        <v>2</v>
      </c>
      <c r="AL609" s="3">
        <v>2</v>
      </c>
      <c r="AM609" s="3">
        <v>4</v>
      </c>
      <c r="AN609" s="3">
        <v>4</v>
      </c>
      <c r="AO609" s="3">
        <v>3</v>
      </c>
      <c r="AP609" s="3">
        <v>4</v>
      </c>
      <c r="AQ609" s="3">
        <v>4</v>
      </c>
      <c r="AR609" s="3">
        <v>4</v>
      </c>
      <c r="AS609" s="3">
        <v>4</v>
      </c>
      <c r="AT609" s="3">
        <v>4</v>
      </c>
      <c r="AU609" s="3">
        <v>4</v>
      </c>
      <c r="AV609" s="3">
        <v>4</v>
      </c>
      <c r="AW609" s="3">
        <v>4</v>
      </c>
      <c r="AX609" s="3">
        <v>4</v>
      </c>
      <c r="AY609" s="3">
        <v>4</v>
      </c>
      <c r="AZ609" s="3">
        <v>4</v>
      </c>
      <c r="BA609" s="3">
        <v>4</v>
      </c>
      <c r="BB609" t="s">
        <v>2111</v>
      </c>
      <c r="BC609" t="s">
        <v>2112</v>
      </c>
    </row>
    <row r="610" spans="1:55" x14ac:dyDescent="0.25">
      <c r="A610" t="s">
        <v>441</v>
      </c>
      <c r="B610" s="3">
        <v>8</v>
      </c>
      <c r="C610" s="14">
        <f>M610/H610</f>
        <v>1.2174284561138624</v>
      </c>
      <c r="D610" s="12">
        <f>_xlfn.T.TEST(T610:W610,X610:AC610,2,3)</f>
        <v>2.6917511307688387E-4</v>
      </c>
      <c r="E610" t="s">
        <v>2575</v>
      </c>
      <c r="F610" t="s">
        <v>3250</v>
      </c>
      <c r="G610" t="s">
        <v>442</v>
      </c>
      <c r="H610" s="10">
        <f>AVERAGE(I610:L610)</f>
        <v>146212.83984375</v>
      </c>
      <c r="I610" s="5">
        <v>137892.34375</v>
      </c>
      <c r="J610" s="5">
        <v>151061.3125</v>
      </c>
      <c r="K610" s="5">
        <v>144804.859375</v>
      </c>
      <c r="L610" s="5">
        <v>151092.84375</v>
      </c>
      <c r="M610" s="10">
        <f>AVERAGE(N610:S610)</f>
        <v>178003.671875</v>
      </c>
      <c r="N610" s="5">
        <v>188044.859375</v>
      </c>
      <c r="O610" s="5">
        <v>183477.15625</v>
      </c>
      <c r="P610" s="5">
        <v>179169.109375</v>
      </c>
      <c r="Q610" s="5">
        <v>173744.15625</v>
      </c>
      <c r="R610" s="5">
        <v>162490.234375</v>
      </c>
      <c r="S610" s="5">
        <v>181096.515625</v>
      </c>
      <c r="T610" s="8">
        <f>LOG(I610,2)</f>
        <v>17.073182830196995</v>
      </c>
      <c r="U610" s="8">
        <f>LOG(J610,2)</f>
        <v>17.204774701379463</v>
      </c>
      <c r="V610" s="8">
        <f>LOG(K610,2)</f>
        <v>17.143750491765264</v>
      </c>
      <c r="W610" s="8">
        <f>LOG(L610,2)</f>
        <v>17.205075805813951</v>
      </c>
      <c r="X610" s="8">
        <f>LOG(N610,2)</f>
        <v>17.520717342072331</v>
      </c>
      <c r="Y610" s="8">
        <f>LOG(O610,2)</f>
        <v>17.48524092651687</v>
      </c>
      <c r="Z610" s="8">
        <f>LOG(P610,2)</f>
        <v>17.450962397585247</v>
      </c>
      <c r="AA610" s="8">
        <f>LOG(Q610,2)</f>
        <v>17.406604929159723</v>
      </c>
      <c r="AB610" s="8">
        <f>LOG(R610,2)</f>
        <v>17.309993489549491</v>
      </c>
      <c r="AC610" s="8">
        <f>LOG(S610,2)</f>
        <v>17.466399262917644</v>
      </c>
      <c r="AD610" s="3">
        <v>4</v>
      </c>
      <c r="AE610" s="3">
        <v>7</v>
      </c>
      <c r="AF610" s="3">
        <v>6</v>
      </c>
      <c r="AG610" s="3">
        <v>6</v>
      </c>
      <c r="AH610" s="3">
        <v>4</v>
      </c>
      <c r="AI610" s="3">
        <v>4</v>
      </c>
      <c r="AJ610" s="3">
        <v>6</v>
      </c>
      <c r="AK610" s="3">
        <v>7</v>
      </c>
      <c r="AL610" s="3">
        <v>7</v>
      </c>
      <c r="AM610" s="3">
        <v>9</v>
      </c>
      <c r="AN610" s="3">
        <v>8</v>
      </c>
      <c r="AO610" s="3">
        <v>8</v>
      </c>
      <c r="AP610" s="3">
        <v>8</v>
      </c>
      <c r="AQ610" s="3">
        <v>8</v>
      </c>
      <c r="AR610" s="3">
        <v>8</v>
      </c>
      <c r="AS610" s="3">
        <v>8</v>
      </c>
      <c r="AT610" s="3">
        <v>8</v>
      </c>
      <c r="AU610" s="3">
        <v>8</v>
      </c>
      <c r="AV610" s="3">
        <v>8</v>
      </c>
      <c r="AW610" s="3">
        <v>8</v>
      </c>
      <c r="AX610" s="3">
        <v>8</v>
      </c>
      <c r="AY610" s="3">
        <v>8</v>
      </c>
      <c r="AZ610" s="3">
        <v>8</v>
      </c>
      <c r="BA610" s="3">
        <v>8</v>
      </c>
      <c r="BB610" t="s">
        <v>440</v>
      </c>
      <c r="BC610" t="s">
        <v>441</v>
      </c>
    </row>
    <row r="611" spans="1:55" x14ac:dyDescent="0.25">
      <c r="A611" t="s">
        <v>1530</v>
      </c>
      <c r="B611" s="3">
        <v>2</v>
      </c>
      <c r="C611" s="14">
        <f>M611/H611</f>
        <v>1.2183736541829258</v>
      </c>
      <c r="D611" s="12">
        <f>_xlfn.T.TEST(T611:W611,X611:AC611,2,3)</f>
        <v>1.179214897169553E-2</v>
      </c>
      <c r="E611" t="s">
        <v>2951</v>
      </c>
      <c r="F611" t="s">
        <v>3250</v>
      </c>
      <c r="G611" t="s">
        <v>1531</v>
      </c>
      <c r="H611" s="10">
        <f>AVERAGE(I611:L611)</f>
        <v>23354.3359375</v>
      </c>
      <c r="I611" s="5">
        <v>25752.28515625</v>
      </c>
      <c r="J611" s="5">
        <v>21609.625</v>
      </c>
      <c r="K611" s="5">
        <v>21564.80078125</v>
      </c>
      <c r="L611" s="5">
        <v>24490.6328125</v>
      </c>
      <c r="M611" s="10">
        <f>AVERAGE(N611:S611)</f>
        <v>28454.3076171875</v>
      </c>
      <c r="N611" s="5">
        <v>28121.3515625</v>
      </c>
      <c r="O611" s="5">
        <v>26584.67578125</v>
      </c>
      <c r="P611" s="5">
        <v>26092.822265625</v>
      </c>
      <c r="Q611" s="5">
        <v>28697.89453125</v>
      </c>
      <c r="R611" s="5">
        <v>28595.90234375</v>
      </c>
      <c r="S611" s="5">
        <v>32633.19921875</v>
      </c>
      <c r="T611" s="8">
        <f>LOG(I611,2)</f>
        <v>14.652412836595342</v>
      </c>
      <c r="U611" s="8">
        <f>LOG(J611,2)</f>
        <v>14.399386416331115</v>
      </c>
      <c r="V611" s="8">
        <f>LOG(K611,2)</f>
        <v>14.396390767857881</v>
      </c>
      <c r="W611" s="8">
        <f>LOG(L611,2)</f>
        <v>14.579942431673496</v>
      </c>
      <c r="X611" s="8">
        <f>LOG(N611,2)</f>
        <v>14.77937831413265</v>
      </c>
      <c r="Y611" s="8">
        <f>LOG(O611,2)</f>
        <v>14.69830725140052</v>
      </c>
      <c r="Z611" s="8">
        <f>LOG(P611,2)</f>
        <v>14.671365377687655</v>
      </c>
      <c r="AA611" s="8">
        <f>LOG(Q611,2)</f>
        <v>14.808657274612466</v>
      </c>
      <c r="AB611" s="8">
        <f>LOG(R611,2)</f>
        <v>14.80352081005354</v>
      </c>
      <c r="AC611" s="8">
        <f>LOG(S611,2)</f>
        <v>14.994052809540557</v>
      </c>
      <c r="AD611" s="3">
        <v>0</v>
      </c>
      <c r="AE611" s="3">
        <v>0</v>
      </c>
      <c r="AF611" s="3">
        <v>0</v>
      </c>
      <c r="AG611" s="3">
        <v>1</v>
      </c>
      <c r="AH611" s="3">
        <v>0</v>
      </c>
      <c r="AI611" s="3">
        <v>0</v>
      </c>
      <c r="AJ611" s="3">
        <v>1</v>
      </c>
      <c r="AK611" s="3">
        <v>3</v>
      </c>
      <c r="AL611" s="3">
        <v>1</v>
      </c>
      <c r="AM611" s="3">
        <v>3</v>
      </c>
      <c r="AN611" s="3">
        <v>1</v>
      </c>
      <c r="AO611" s="3">
        <v>1</v>
      </c>
      <c r="AP611" s="3">
        <v>2</v>
      </c>
      <c r="AQ611" s="3">
        <v>2</v>
      </c>
      <c r="AR611" s="3">
        <v>2</v>
      </c>
      <c r="AS611" s="3">
        <v>2</v>
      </c>
      <c r="AT611" s="3">
        <v>2</v>
      </c>
      <c r="AU611" s="3">
        <v>2</v>
      </c>
      <c r="AV611" s="3">
        <v>2</v>
      </c>
      <c r="AW611" s="3">
        <v>2</v>
      </c>
      <c r="AX611" s="3">
        <v>2</v>
      </c>
      <c r="AY611" s="3">
        <v>2</v>
      </c>
      <c r="AZ611" s="3">
        <v>2</v>
      </c>
      <c r="BA611" s="3">
        <v>2</v>
      </c>
      <c r="BB611" t="s">
        <v>1529</v>
      </c>
      <c r="BC611" t="s">
        <v>1530</v>
      </c>
    </row>
    <row r="612" spans="1:55" x14ac:dyDescent="0.25">
      <c r="A612" t="s">
        <v>510</v>
      </c>
      <c r="B612" s="3">
        <v>4</v>
      </c>
      <c r="C612" s="14">
        <f>M612/H612</f>
        <v>1.2192372338842778</v>
      </c>
      <c r="D612" s="12">
        <f>_xlfn.T.TEST(T612:W612,X612:AC612,2,3)</f>
        <v>1.7425430452905077E-2</v>
      </c>
      <c r="E612" t="s">
        <v>2598</v>
      </c>
      <c r="F612" t="s">
        <v>3250</v>
      </c>
      <c r="G612" t="s">
        <v>511</v>
      </c>
      <c r="H612" s="10">
        <f>AVERAGE(I612:L612)</f>
        <v>120958.70703125</v>
      </c>
      <c r="I612" s="5">
        <v>136750.59375</v>
      </c>
      <c r="J612" s="5">
        <v>110569.0078125</v>
      </c>
      <c r="K612" s="5">
        <v>120057.1796875</v>
      </c>
      <c r="L612" s="5">
        <v>116458.046875</v>
      </c>
      <c r="M612" s="10">
        <f>AVERAGE(N612:S612)</f>
        <v>147477.359375</v>
      </c>
      <c r="N612" s="5">
        <v>141364.5625</v>
      </c>
      <c r="O612" s="5">
        <v>151002.6875</v>
      </c>
      <c r="P612" s="5">
        <v>151207.25</v>
      </c>
      <c r="Q612" s="5">
        <v>143291.375</v>
      </c>
      <c r="R612" s="5">
        <v>146179.671875</v>
      </c>
      <c r="S612" s="5">
        <v>151818.609375</v>
      </c>
      <c r="T612" s="8">
        <f>LOG(I612,2)</f>
        <v>17.061187571427737</v>
      </c>
      <c r="U612" s="8">
        <f>LOG(J612,2)</f>
        <v>16.754587533237363</v>
      </c>
      <c r="V612" s="8">
        <f>LOG(K612,2)</f>
        <v>16.873362156970796</v>
      </c>
      <c r="W612" s="8">
        <f>LOG(L612,2)</f>
        <v>16.82945080299864</v>
      </c>
      <c r="X612" s="8">
        <f>LOG(N612,2)</f>
        <v>17.109060982751814</v>
      </c>
      <c r="Y612" s="8">
        <f>LOG(O612,2)</f>
        <v>17.204214700864114</v>
      </c>
      <c r="Z612" s="8">
        <f>LOG(P612,2)</f>
        <v>17.206167789182889</v>
      </c>
      <c r="AA612" s="8">
        <f>LOG(Q612,2)</f>
        <v>17.128592247894424</v>
      </c>
      <c r="AB612" s="8">
        <f>LOG(R612,2)</f>
        <v>17.157383174754539</v>
      </c>
      <c r="AC612" s="8">
        <f>LOG(S612,2)</f>
        <v>17.211989116359593</v>
      </c>
      <c r="AD612" s="3">
        <v>3</v>
      </c>
      <c r="AE612" s="3">
        <v>4</v>
      </c>
      <c r="AF612" s="3">
        <v>3</v>
      </c>
      <c r="AG612" s="3">
        <v>4</v>
      </c>
      <c r="AH612" s="3">
        <v>3</v>
      </c>
      <c r="AI612" s="3">
        <v>2</v>
      </c>
      <c r="AJ612" s="3">
        <v>3</v>
      </c>
      <c r="AK612" s="3">
        <v>3</v>
      </c>
      <c r="AL612" s="3">
        <v>4</v>
      </c>
      <c r="AM612" s="3">
        <v>5</v>
      </c>
      <c r="AN612" s="3">
        <v>4</v>
      </c>
      <c r="AO612" s="3">
        <v>4</v>
      </c>
      <c r="AP612" s="3">
        <v>4</v>
      </c>
      <c r="AQ612" s="3">
        <v>4</v>
      </c>
      <c r="AR612" s="3">
        <v>4</v>
      </c>
      <c r="AS612" s="3">
        <v>4</v>
      </c>
      <c r="AT612" s="3">
        <v>4</v>
      </c>
      <c r="AU612" s="3">
        <v>4</v>
      </c>
      <c r="AV612" s="3">
        <v>4</v>
      </c>
      <c r="AW612" s="3">
        <v>4</v>
      </c>
      <c r="AX612" s="3">
        <v>4</v>
      </c>
      <c r="AY612" s="3">
        <v>4</v>
      </c>
      <c r="AZ612" s="3">
        <v>4</v>
      </c>
      <c r="BA612" s="3">
        <v>4</v>
      </c>
      <c r="BB612" t="s">
        <v>509</v>
      </c>
      <c r="BC612" t="s">
        <v>510</v>
      </c>
    </row>
    <row r="613" spans="1:55" x14ac:dyDescent="0.25">
      <c r="A613" t="s">
        <v>1269</v>
      </c>
      <c r="B613" s="3">
        <v>17</v>
      </c>
      <c r="C613" s="14">
        <f>M613/H613</f>
        <v>1.22063329549374</v>
      </c>
      <c r="D613" s="12">
        <f>_xlfn.T.TEST(T613:W613,X613:AC613,2,3)</f>
        <v>5.5852937791147953E-5</v>
      </c>
      <c r="E613" t="s">
        <v>2861</v>
      </c>
      <c r="F613" t="s">
        <v>3250</v>
      </c>
      <c r="G613" t="s">
        <v>1270</v>
      </c>
      <c r="H613" s="10">
        <f>AVERAGE(I613:L613)</f>
        <v>424482.3515625</v>
      </c>
      <c r="I613" s="5">
        <v>415432.4375</v>
      </c>
      <c r="J613" s="5">
        <v>427068.78125</v>
      </c>
      <c r="K613" s="5">
        <v>439426.0625</v>
      </c>
      <c r="L613" s="5">
        <v>416002.125</v>
      </c>
      <c r="M613" s="10">
        <f>AVERAGE(N613:S613)</f>
        <v>518137.29166666669</v>
      </c>
      <c r="N613" s="5">
        <v>556131.9375</v>
      </c>
      <c r="O613" s="5">
        <v>492025.875</v>
      </c>
      <c r="P613" s="5">
        <v>535903.625</v>
      </c>
      <c r="Q613" s="5">
        <v>523438.96875</v>
      </c>
      <c r="R613" s="5">
        <v>484493.0625</v>
      </c>
      <c r="S613" s="5">
        <v>516830.28125</v>
      </c>
      <c r="T613" s="8">
        <f>LOG(I613,2)</f>
        <v>18.664254342505121</v>
      </c>
      <c r="U613" s="8">
        <f>LOG(J613,2)</f>
        <v>18.70410891518917</v>
      </c>
      <c r="V613" s="8">
        <f>LOG(K613,2)</f>
        <v>18.745260913438877</v>
      </c>
      <c r="W613" s="8">
        <f>LOG(L613,2)</f>
        <v>18.666231372320322</v>
      </c>
      <c r="X613" s="8">
        <f>LOG(N613,2)</f>
        <v>19.085067664932804</v>
      </c>
      <c r="Y613" s="8">
        <f>LOG(O613,2)</f>
        <v>18.908374661449713</v>
      </c>
      <c r="Z613" s="8">
        <f>LOG(P613,2)</f>
        <v>19.031614049306388</v>
      </c>
      <c r="AA613" s="8">
        <f>LOG(Q613,2)</f>
        <v>18.997661807935486</v>
      </c>
      <c r="AB613" s="8">
        <f>LOG(R613,2)</f>
        <v>18.886116482144242</v>
      </c>
      <c r="AC613" s="8">
        <f>LOG(S613,2)</f>
        <v>18.979331074904749</v>
      </c>
      <c r="AD613" s="3">
        <v>13</v>
      </c>
      <c r="AE613" s="3">
        <v>17</v>
      </c>
      <c r="AF613" s="3">
        <v>13</v>
      </c>
      <c r="AG613" s="3">
        <v>14</v>
      </c>
      <c r="AH613" s="3">
        <v>13</v>
      </c>
      <c r="AI613" s="3">
        <v>10</v>
      </c>
      <c r="AJ613" s="3">
        <v>16</v>
      </c>
      <c r="AK613" s="3">
        <v>15</v>
      </c>
      <c r="AL613" s="3">
        <v>18</v>
      </c>
      <c r="AM613" s="3">
        <v>17</v>
      </c>
      <c r="AN613" s="3">
        <v>18</v>
      </c>
      <c r="AO613" s="3">
        <v>17</v>
      </c>
      <c r="AP613" s="3">
        <v>17</v>
      </c>
      <c r="AQ613" s="3">
        <v>17</v>
      </c>
      <c r="AR613" s="3">
        <v>17</v>
      </c>
      <c r="AS613" s="3">
        <v>17</v>
      </c>
      <c r="AT613" s="3">
        <v>17</v>
      </c>
      <c r="AU613" s="3">
        <v>17</v>
      </c>
      <c r="AV613" s="3">
        <v>17</v>
      </c>
      <c r="AW613" s="3">
        <v>17</v>
      </c>
      <c r="AX613" s="3">
        <v>17</v>
      </c>
      <c r="AY613" s="3">
        <v>17</v>
      </c>
      <c r="AZ613" s="3">
        <v>17</v>
      </c>
      <c r="BA613" s="3">
        <v>17</v>
      </c>
      <c r="BB613" t="s">
        <v>1268</v>
      </c>
      <c r="BC613" t="s">
        <v>1269</v>
      </c>
    </row>
    <row r="614" spans="1:55" x14ac:dyDescent="0.25">
      <c r="A614" t="s">
        <v>357</v>
      </c>
      <c r="B614" s="3">
        <v>10</v>
      </c>
      <c r="C614" s="14">
        <f>M614/H614</f>
        <v>1.2207410167236283</v>
      </c>
      <c r="D614" s="12">
        <f>_xlfn.T.TEST(T614:W614,X614:AC614,2,3)</f>
        <v>1.6094084046600642E-2</v>
      </c>
      <c r="E614" t="s">
        <v>2547</v>
      </c>
      <c r="F614" t="s">
        <v>3250</v>
      </c>
      <c r="G614" t="s">
        <v>358</v>
      </c>
      <c r="H614" s="10">
        <f>AVERAGE(I614:L614)</f>
        <v>533111.421875</v>
      </c>
      <c r="I614" s="5">
        <v>600286.75</v>
      </c>
      <c r="J614" s="5">
        <v>491923.125</v>
      </c>
      <c r="K614" s="5">
        <v>529178.8125</v>
      </c>
      <c r="L614" s="5">
        <v>511057</v>
      </c>
      <c r="M614" s="10">
        <f>AVERAGE(N614:S614)</f>
        <v>650790.97916666663</v>
      </c>
      <c r="N614" s="5">
        <v>648200.8125</v>
      </c>
      <c r="O614" s="5">
        <v>664587.8125</v>
      </c>
      <c r="P614" s="5">
        <v>647875.3125</v>
      </c>
      <c r="Q614" s="5">
        <v>671411.25</v>
      </c>
      <c r="R614" s="5">
        <v>641097.4375</v>
      </c>
      <c r="S614" s="5">
        <v>631573.25</v>
      </c>
      <c r="T614" s="8">
        <f>LOG(I614,2)</f>
        <v>19.195292298456497</v>
      </c>
      <c r="U614" s="8">
        <f>LOG(J614,2)</f>
        <v>18.90807335128833</v>
      </c>
      <c r="V614" s="8">
        <f>LOG(K614,2)</f>
        <v>19.013395773934921</v>
      </c>
      <c r="W614" s="8">
        <f>LOG(L614,2)</f>
        <v>18.963124683469093</v>
      </c>
      <c r="X614" s="8">
        <f>LOG(N614,2)</f>
        <v>19.306081303468044</v>
      </c>
      <c r="Y614" s="8">
        <f>LOG(O614,2)</f>
        <v>19.342100310940978</v>
      </c>
      <c r="Z614" s="8">
        <f>LOG(P614,2)</f>
        <v>19.305356658924993</v>
      </c>
      <c r="AA614" s="8">
        <f>LOG(Q614,2)</f>
        <v>19.356837185114269</v>
      </c>
      <c r="AB614" s="8">
        <f>LOG(R614,2)</f>
        <v>19.290184116639658</v>
      </c>
      <c r="AC614" s="8">
        <f>LOG(S614,2)</f>
        <v>19.268590542231529</v>
      </c>
      <c r="AD614" s="3">
        <v>9</v>
      </c>
      <c r="AE614" s="3">
        <v>8</v>
      </c>
      <c r="AF614" s="3">
        <v>8</v>
      </c>
      <c r="AG614" s="3">
        <v>9</v>
      </c>
      <c r="AH614" s="3">
        <v>6</v>
      </c>
      <c r="AI614" s="3">
        <v>7</v>
      </c>
      <c r="AJ614" s="3">
        <v>10</v>
      </c>
      <c r="AK614" s="3">
        <v>10</v>
      </c>
      <c r="AL614" s="3">
        <v>9</v>
      </c>
      <c r="AM614" s="3">
        <v>10</v>
      </c>
      <c r="AN614" s="3">
        <v>11</v>
      </c>
      <c r="AO614" s="3">
        <v>11</v>
      </c>
      <c r="AP614" s="3">
        <v>10</v>
      </c>
      <c r="AQ614" s="3">
        <v>10</v>
      </c>
      <c r="AR614" s="3">
        <v>10</v>
      </c>
      <c r="AS614" s="3">
        <v>10</v>
      </c>
      <c r="AT614" s="3">
        <v>10</v>
      </c>
      <c r="AU614" s="3">
        <v>10</v>
      </c>
      <c r="AV614" s="3">
        <v>10</v>
      </c>
      <c r="AW614" s="3">
        <v>10</v>
      </c>
      <c r="AX614" s="3">
        <v>10</v>
      </c>
      <c r="AY614" s="3">
        <v>10</v>
      </c>
      <c r="AZ614" s="3">
        <v>10</v>
      </c>
      <c r="BA614" s="3">
        <v>10</v>
      </c>
      <c r="BB614" t="s">
        <v>356</v>
      </c>
      <c r="BC614" t="s">
        <v>357</v>
      </c>
    </row>
    <row r="615" spans="1:55" x14ac:dyDescent="0.25">
      <c r="A615" t="s">
        <v>729</v>
      </c>
      <c r="B615" s="3">
        <v>2</v>
      </c>
      <c r="C615" s="14">
        <f>M615/H615</f>
        <v>1.2211763825011901</v>
      </c>
      <c r="D615" s="12">
        <f>_xlfn.T.TEST(T615:W615,X615:AC615,2,3)</f>
        <v>9.0444470027001012E-3</v>
      </c>
      <c r="E615" t="s">
        <v>2673</v>
      </c>
      <c r="F615" t="s">
        <v>3250</v>
      </c>
      <c r="G615" t="s">
        <v>730</v>
      </c>
      <c r="H615" s="10">
        <f>AVERAGE(I615:L615)</f>
        <v>32219.93310546875</v>
      </c>
      <c r="I615" s="5">
        <v>33057.80078125</v>
      </c>
      <c r="J615" s="5">
        <v>31534.138671875</v>
      </c>
      <c r="K615" s="5">
        <v>31057.53125</v>
      </c>
      <c r="L615" s="5">
        <v>33230.26171875</v>
      </c>
      <c r="M615" s="10">
        <f>AVERAGE(N615:S615)</f>
        <v>39346.221354166664</v>
      </c>
      <c r="N615" s="5">
        <v>46976.6875</v>
      </c>
      <c r="O615" s="5">
        <v>37090.171875</v>
      </c>
      <c r="P615" s="5">
        <v>40077.703125</v>
      </c>
      <c r="Q615" s="5">
        <v>33764.76171875</v>
      </c>
      <c r="R615" s="5">
        <v>35960.4765625</v>
      </c>
      <c r="S615" s="5">
        <v>42207.52734375</v>
      </c>
      <c r="T615" s="8">
        <f>LOG(I615,2)</f>
        <v>15.012703129965526</v>
      </c>
      <c r="U615" s="8">
        <f>LOG(J615,2)</f>
        <v>14.944626907311063</v>
      </c>
      <c r="V615" s="8">
        <f>LOG(K615,2)</f>
        <v>14.922655534614794</v>
      </c>
      <c r="W615" s="8">
        <f>LOG(L615,2)</f>
        <v>15.020210035169097</v>
      </c>
      <c r="X615" s="8">
        <f>LOG(N615,2)</f>
        <v>15.519657366722273</v>
      </c>
      <c r="Y615" s="8">
        <f>LOG(O615,2)</f>
        <v>15.178749332821369</v>
      </c>
      <c r="Z615" s="8">
        <f>LOG(P615,2)</f>
        <v>15.290512208812988</v>
      </c>
      <c r="AA615" s="8">
        <f>LOG(Q615,2)</f>
        <v>15.043230755857559</v>
      </c>
      <c r="AB615" s="8">
        <f>LOG(R615,2)</f>
        <v>15.134124519695462</v>
      </c>
      <c r="AC615" s="8">
        <f>LOG(S615,2)</f>
        <v>15.365212693483775</v>
      </c>
      <c r="AD615" s="3">
        <v>2</v>
      </c>
      <c r="AE615" s="3">
        <v>2</v>
      </c>
      <c r="AF615" s="3">
        <v>2</v>
      </c>
      <c r="AG615" s="3">
        <v>4</v>
      </c>
      <c r="AH615" s="3">
        <v>1</v>
      </c>
      <c r="AI615" s="3">
        <v>1</v>
      </c>
      <c r="AJ615" s="3">
        <v>2</v>
      </c>
      <c r="AK615" s="3">
        <v>2</v>
      </c>
      <c r="AL615" s="3">
        <v>3</v>
      </c>
      <c r="AM615" s="3">
        <v>4</v>
      </c>
      <c r="AN615" s="3">
        <v>2</v>
      </c>
      <c r="AO615" s="3">
        <v>3</v>
      </c>
      <c r="AP615" s="3">
        <v>2</v>
      </c>
      <c r="AQ615" s="3">
        <v>2</v>
      </c>
      <c r="AR615" s="3">
        <v>2</v>
      </c>
      <c r="AS615" s="3">
        <v>2</v>
      </c>
      <c r="AT615" s="3">
        <v>2</v>
      </c>
      <c r="AU615" s="3">
        <v>2</v>
      </c>
      <c r="AV615" s="3">
        <v>2</v>
      </c>
      <c r="AW615" s="3">
        <v>2</v>
      </c>
      <c r="AX615" s="3">
        <v>2</v>
      </c>
      <c r="AY615" s="3">
        <v>2</v>
      </c>
      <c r="AZ615" s="3">
        <v>2</v>
      </c>
      <c r="BA615" s="3">
        <v>2</v>
      </c>
      <c r="BB615" t="s">
        <v>728</v>
      </c>
      <c r="BC615" t="s">
        <v>729</v>
      </c>
    </row>
    <row r="616" spans="1:55" x14ac:dyDescent="0.25">
      <c r="A616" t="s">
        <v>1938</v>
      </c>
      <c r="B616" s="3">
        <v>18</v>
      </c>
      <c r="C616" s="14">
        <f>M616/H616</f>
        <v>1.2212419258051113</v>
      </c>
      <c r="D616" s="12">
        <f>_xlfn.T.TEST(T616:W616,X616:AC616,2,3)</f>
        <v>1.2950594247100152E-2</v>
      </c>
      <c r="E616" t="s">
        <v>3087</v>
      </c>
      <c r="F616" t="s">
        <v>3250</v>
      </c>
      <c r="G616" t="s">
        <v>1939</v>
      </c>
      <c r="H616" s="10">
        <f>AVERAGE(I616:L616)</f>
        <v>1363543.78125</v>
      </c>
      <c r="I616" s="5">
        <v>1411264.75</v>
      </c>
      <c r="J616" s="5">
        <v>1356393.25</v>
      </c>
      <c r="K616" s="5">
        <v>1212992.375</v>
      </c>
      <c r="L616" s="5">
        <v>1473524.75</v>
      </c>
      <c r="M616" s="10">
        <f>AVERAGE(N616:S616)</f>
        <v>1665216.8333333333</v>
      </c>
      <c r="N616" s="5">
        <v>1691258.25</v>
      </c>
      <c r="O616" s="5">
        <v>1595852.625</v>
      </c>
      <c r="P616" s="5">
        <v>1700059.875</v>
      </c>
      <c r="Q616" s="5">
        <v>1730423.125</v>
      </c>
      <c r="R616" s="5">
        <v>1649636.375</v>
      </c>
      <c r="S616" s="5">
        <v>1624070.75</v>
      </c>
      <c r="T616" s="8">
        <f>LOG(I616,2)</f>
        <v>20.428557228898644</v>
      </c>
      <c r="U616" s="8">
        <f>LOG(J616,2)</f>
        <v>20.371344079342947</v>
      </c>
      <c r="V616" s="8">
        <f>LOG(K616,2)</f>
        <v>20.21013905087554</v>
      </c>
      <c r="W616" s="8">
        <f>LOG(L616,2)</f>
        <v>20.490839862159611</v>
      </c>
      <c r="X616" s="8">
        <f>LOG(N616,2)</f>
        <v>20.689665541045606</v>
      </c>
      <c r="Y616" s="8">
        <f>LOG(O616,2)</f>
        <v>20.605895995947833</v>
      </c>
      <c r="Z616" s="8">
        <f>LOG(P616,2)</f>
        <v>20.697154127360331</v>
      </c>
      <c r="AA616" s="8">
        <f>LOG(Q616,2)</f>
        <v>20.722693419729708</v>
      </c>
      <c r="AB616" s="8">
        <f>LOG(R616,2)</f>
        <v>20.65371661937218</v>
      </c>
      <c r="AC616" s="8">
        <f>LOG(S616,2)</f>
        <v>20.631183051878569</v>
      </c>
      <c r="AD616" s="3">
        <v>14</v>
      </c>
      <c r="AE616" s="3">
        <v>18</v>
      </c>
      <c r="AF616" s="3">
        <v>16</v>
      </c>
      <c r="AG616" s="3">
        <v>16</v>
      </c>
      <c r="AH616" s="3">
        <v>14</v>
      </c>
      <c r="AI616" s="3">
        <v>11</v>
      </c>
      <c r="AJ616" s="3">
        <v>16</v>
      </c>
      <c r="AK616" s="3">
        <v>15</v>
      </c>
      <c r="AL616" s="3">
        <v>17</v>
      </c>
      <c r="AM616" s="3">
        <v>19</v>
      </c>
      <c r="AN616" s="3">
        <v>18</v>
      </c>
      <c r="AO616" s="3">
        <v>17</v>
      </c>
      <c r="AP616" s="3">
        <v>18</v>
      </c>
      <c r="AQ616" s="3">
        <v>18</v>
      </c>
      <c r="AR616" s="3">
        <v>18</v>
      </c>
      <c r="AS616" s="3">
        <v>18</v>
      </c>
      <c r="AT616" s="3">
        <v>18</v>
      </c>
      <c r="AU616" s="3">
        <v>18</v>
      </c>
      <c r="AV616" s="3">
        <v>18</v>
      </c>
      <c r="AW616" s="3">
        <v>18</v>
      </c>
      <c r="AX616" s="3">
        <v>18</v>
      </c>
      <c r="AY616" s="3">
        <v>18</v>
      </c>
      <c r="AZ616" s="3">
        <v>18</v>
      </c>
      <c r="BA616" s="3">
        <v>18</v>
      </c>
      <c r="BB616" t="s">
        <v>1937</v>
      </c>
      <c r="BC616" t="s">
        <v>1938</v>
      </c>
    </row>
    <row r="617" spans="1:55" x14ac:dyDescent="0.25">
      <c r="A617" t="s">
        <v>840</v>
      </c>
      <c r="B617" s="3">
        <v>34</v>
      </c>
      <c r="C617" s="14">
        <f>M617/H617</f>
        <v>1.2218627387916525</v>
      </c>
      <c r="D617" s="12">
        <f>_xlfn.T.TEST(T617:W617,X617:AC617,2,3)</f>
        <v>8.2340414152271228E-3</v>
      </c>
      <c r="E617" t="s">
        <v>2713</v>
      </c>
      <c r="F617" t="s">
        <v>3250</v>
      </c>
      <c r="G617" t="s">
        <v>841</v>
      </c>
      <c r="H617" s="10">
        <f>AVERAGE(I617:L617)</f>
        <v>6743086.25</v>
      </c>
      <c r="I617" s="5">
        <v>7467281.5</v>
      </c>
      <c r="J617" s="5">
        <v>6331798</v>
      </c>
      <c r="K617" s="5">
        <v>6252155.5</v>
      </c>
      <c r="L617" s="5">
        <v>6921110</v>
      </c>
      <c r="M617" s="10">
        <f>AVERAGE(N617:S617)</f>
        <v>8239125.833333333</v>
      </c>
      <c r="N617" s="5">
        <v>8990749</v>
      </c>
      <c r="O617" s="5">
        <v>8757042</v>
      </c>
      <c r="P617" s="5">
        <v>8227926</v>
      </c>
      <c r="Q617" s="5">
        <v>7850047.5</v>
      </c>
      <c r="R617" s="5">
        <v>7806204</v>
      </c>
      <c r="S617" s="5">
        <v>7802786.5</v>
      </c>
      <c r="T617" s="8">
        <f>LOG(I617,2)</f>
        <v>22.832151687802209</v>
      </c>
      <c r="U617" s="8">
        <f>LOG(J617,2)</f>
        <v>22.594183799997186</v>
      </c>
      <c r="V617" s="8">
        <f>LOG(K617,2)</f>
        <v>22.575922229985654</v>
      </c>
      <c r="W617" s="8">
        <f>LOG(L617,2)</f>
        <v>22.722572003584126</v>
      </c>
      <c r="X617" s="8">
        <f>LOG(N617,2)</f>
        <v>23.100009877897495</v>
      </c>
      <c r="Y617" s="8">
        <f>LOG(O617,2)</f>
        <v>23.062012200269596</v>
      </c>
      <c r="Z617" s="8">
        <f>LOG(P617,2)</f>
        <v>22.972097387990971</v>
      </c>
      <c r="AA617" s="8">
        <f>LOG(Q617,2)</f>
        <v>22.904269952985398</v>
      </c>
      <c r="AB617" s="8">
        <f>LOG(R617,2)</f>
        <v>22.896189734630209</v>
      </c>
      <c r="AC617" s="8">
        <f>LOG(S617,2)</f>
        <v>22.895557994815771</v>
      </c>
      <c r="AD617" s="3">
        <v>34</v>
      </c>
      <c r="AE617" s="3">
        <v>34</v>
      </c>
      <c r="AF617" s="3">
        <v>34</v>
      </c>
      <c r="AG617" s="3">
        <v>34</v>
      </c>
      <c r="AH617" s="3">
        <v>34</v>
      </c>
      <c r="AI617" s="3">
        <v>30</v>
      </c>
      <c r="AJ617" s="3">
        <v>34</v>
      </c>
      <c r="AK617" s="3">
        <v>34</v>
      </c>
      <c r="AL617" s="3">
        <v>35</v>
      </c>
      <c r="AM617" s="3">
        <v>34</v>
      </c>
      <c r="AN617" s="3">
        <v>35</v>
      </c>
      <c r="AO617" s="3">
        <v>34</v>
      </c>
      <c r="AP617" s="3">
        <v>34</v>
      </c>
      <c r="AQ617" s="3">
        <v>34</v>
      </c>
      <c r="AR617" s="3">
        <v>34</v>
      </c>
      <c r="AS617" s="3">
        <v>34</v>
      </c>
      <c r="AT617" s="3">
        <v>34</v>
      </c>
      <c r="AU617" s="3">
        <v>34</v>
      </c>
      <c r="AV617" s="3">
        <v>34</v>
      </c>
      <c r="AW617" s="3">
        <v>34</v>
      </c>
      <c r="AX617" s="3">
        <v>34</v>
      </c>
      <c r="AY617" s="3">
        <v>34</v>
      </c>
      <c r="AZ617" s="3">
        <v>34</v>
      </c>
      <c r="BA617" s="3">
        <v>34</v>
      </c>
      <c r="BB617" t="s">
        <v>839</v>
      </c>
      <c r="BC617" t="s">
        <v>840</v>
      </c>
    </row>
    <row r="618" spans="1:55" x14ac:dyDescent="0.25">
      <c r="A618" t="s">
        <v>1062</v>
      </c>
      <c r="B618" s="3">
        <v>2</v>
      </c>
      <c r="C618" s="14">
        <f>M618/H618</f>
        <v>1.2221615045533878</v>
      </c>
      <c r="D618" s="12">
        <f>_xlfn.T.TEST(T618:W618,X618:AC618,2,3)</f>
        <v>4.9146243062872026E-2</v>
      </c>
      <c r="E618" t="s">
        <v>2788</v>
      </c>
      <c r="F618" t="s">
        <v>3250</v>
      </c>
      <c r="G618" t="s">
        <v>1063</v>
      </c>
      <c r="H618" s="10">
        <f>AVERAGE(I618:L618)</f>
        <v>28653.9384765625</v>
      </c>
      <c r="I618" s="5">
        <v>26398.654296875</v>
      </c>
      <c r="J618" s="5">
        <v>29323.091796875</v>
      </c>
      <c r="K618" s="5">
        <v>29192.6171875</v>
      </c>
      <c r="L618" s="5">
        <v>29701.390625</v>
      </c>
      <c r="M618" s="10">
        <f>AVERAGE(N618:S618)</f>
        <v>35019.740559895836</v>
      </c>
      <c r="N618" s="5">
        <v>34320.27734375</v>
      </c>
      <c r="O618" s="5">
        <v>29933.5</v>
      </c>
      <c r="P618" s="5">
        <v>42192.84375</v>
      </c>
      <c r="Q618" s="5">
        <v>36282.8828125</v>
      </c>
      <c r="R618" s="5">
        <v>40776.5390625</v>
      </c>
      <c r="S618" s="5">
        <v>26612.400390625</v>
      </c>
      <c r="T618" s="8">
        <f>LOG(I618,2)</f>
        <v>14.68817676789425</v>
      </c>
      <c r="U618" s="8">
        <f>LOG(J618,2)</f>
        <v>14.839749607334079</v>
      </c>
      <c r="V618" s="8">
        <f>LOG(K618,2)</f>
        <v>14.833315937226471</v>
      </c>
      <c r="W618" s="8">
        <f>LOG(L618,2)</f>
        <v>14.858242859424786</v>
      </c>
      <c r="X618" s="8">
        <f>LOG(N618,2)</f>
        <v>15.066773590919427</v>
      </c>
      <c r="Y618" s="8">
        <f>LOG(O618,2)</f>
        <v>14.86947335659552</v>
      </c>
      <c r="Z618" s="8">
        <f>LOG(P618,2)</f>
        <v>15.364710706399483</v>
      </c>
      <c r="AA618" s="8">
        <f>LOG(Q618,2)</f>
        <v>15.147001467556686</v>
      </c>
      <c r="AB618" s="8">
        <f>LOG(R618,2)</f>
        <v>15.315451710341488</v>
      </c>
      <c r="AC618" s="8">
        <f>LOG(S618,2)</f>
        <v>14.699811024275105</v>
      </c>
      <c r="AD618" s="3">
        <v>1</v>
      </c>
      <c r="AE618" s="3">
        <v>1</v>
      </c>
      <c r="AF618" s="3">
        <v>1</v>
      </c>
      <c r="AG618" s="3">
        <v>0</v>
      </c>
      <c r="AH618" s="3">
        <v>0</v>
      </c>
      <c r="AI618" s="3">
        <v>0</v>
      </c>
      <c r="AJ618" s="3">
        <v>2</v>
      </c>
      <c r="AK618" s="3">
        <v>1</v>
      </c>
      <c r="AL618" s="3">
        <v>2</v>
      </c>
      <c r="AM618" s="3">
        <v>3</v>
      </c>
      <c r="AN618" s="3">
        <v>3</v>
      </c>
      <c r="AO618" s="3">
        <v>1</v>
      </c>
      <c r="AP618" s="3">
        <v>2</v>
      </c>
      <c r="AQ618" s="3">
        <v>2</v>
      </c>
      <c r="AR618" s="3">
        <v>2</v>
      </c>
      <c r="AS618" s="3">
        <v>2</v>
      </c>
      <c r="AT618" s="3">
        <v>2</v>
      </c>
      <c r="AU618" s="3">
        <v>2</v>
      </c>
      <c r="AV618" s="3">
        <v>2</v>
      </c>
      <c r="AW618" s="3">
        <v>2</v>
      </c>
      <c r="AX618" s="3">
        <v>2</v>
      </c>
      <c r="AY618" s="3">
        <v>2</v>
      </c>
      <c r="AZ618" s="3">
        <v>2</v>
      </c>
      <c r="BA618" s="3">
        <v>2</v>
      </c>
      <c r="BB618" t="s">
        <v>1061</v>
      </c>
      <c r="BC618" t="s">
        <v>1062</v>
      </c>
    </row>
    <row r="619" spans="1:55" x14ac:dyDescent="0.25">
      <c r="A619" t="s">
        <v>1215</v>
      </c>
      <c r="B619" s="3">
        <v>2</v>
      </c>
      <c r="C619" s="14">
        <f>M619/H619</f>
        <v>1.2227616029074808</v>
      </c>
      <c r="D619" s="12">
        <f>_xlfn.T.TEST(T619:W619,X619:AC619,2,3)</f>
        <v>2.8283741392929338E-3</v>
      </c>
      <c r="E619" t="s">
        <v>2843</v>
      </c>
      <c r="F619" t="s">
        <v>3250</v>
      </c>
      <c r="G619" t="s">
        <v>1216</v>
      </c>
      <c r="H619" s="10">
        <f>AVERAGE(I619:L619)</f>
        <v>50524.123046875</v>
      </c>
      <c r="I619" s="5">
        <v>51914.26171875</v>
      </c>
      <c r="J619" s="5">
        <v>48087.7109375</v>
      </c>
      <c r="K619" s="5">
        <v>47399.1796875</v>
      </c>
      <c r="L619" s="5">
        <v>54695.33984375</v>
      </c>
      <c r="M619" s="10">
        <f>AVERAGE(N619:S619)</f>
        <v>61778.957682291664</v>
      </c>
      <c r="N619" s="5">
        <v>66050.921875</v>
      </c>
      <c r="O619" s="5">
        <v>57796.359375</v>
      </c>
      <c r="P619" s="5">
        <v>67418.7265625</v>
      </c>
      <c r="Q619" s="5">
        <v>62901.43359375</v>
      </c>
      <c r="R619" s="5">
        <v>58233.1953125</v>
      </c>
      <c r="S619" s="5">
        <v>58273.109375</v>
      </c>
      <c r="T619" s="8">
        <f>LOG(I619,2)</f>
        <v>15.663843305116513</v>
      </c>
      <c r="U619" s="8">
        <f>LOG(J619,2)</f>
        <v>15.553380632489697</v>
      </c>
      <c r="V619" s="8">
        <f>LOG(K619,2)</f>
        <v>15.532574470930022</v>
      </c>
      <c r="W619" s="8">
        <f>LOG(L619,2)</f>
        <v>15.739130297197663</v>
      </c>
      <c r="X619" s="8">
        <f>LOG(N619,2)</f>
        <v>16.01129107690663</v>
      </c>
      <c r="Y619" s="8">
        <f>LOG(O619,2)</f>
        <v>15.818690998969993</v>
      </c>
      <c r="Z619" s="8">
        <f>LOG(P619,2)</f>
        <v>16.040861756807544</v>
      </c>
      <c r="AA619" s="8">
        <f>LOG(Q619,2)</f>
        <v>15.940805277656001</v>
      </c>
      <c r="AB619" s="8">
        <f>LOG(R619,2)</f>
        <v>15.829554162584962</v>
      </c>
      <c r="AC619" s="8">
        <f>LOG(S619,2)</f>
        <v>15.830542672561961</v>
      </c>
      <c r="AD619" s="3">
        <v>7</v>
      </c>
      <c r="AE619" s="3">
        <v>8</v>
      </c>
      <c r="AF619" s="3">
        <v>6</v>
      </c>
      <c r="AG619" s="3">
        <v>7</v>
      </c>
      <c r="AH619" s="3">
        <v>5</v>
      </c>
      <c r="AI619" s="3">
        <v>6</v>
      </c>
      <c r="AJ619" s="3">
        <v>6</v>
      </c>
      <c r="AK619" s="3">
        <v>7</v>
      </c>
      <c r="AL619" s="3">
        <v>8</v>
      </c>
      <c r="AM619" s="3">
        <v>11</v>
      </c>
      <c r="AN619" s="3">
        <v>11</v>
      </c>
      <c r="AO619" s="3">
        <v>9</v>
      </c>
      <c r="AP619" s="3">
        <v>2</v>
      </c>
      <c r="AQ619" s="3">
        <v>2</v>
      </c>
      <c r="AR619" s="3">
        <v>2</v>
      </c>
      <c r="AS619" s="3">
        <v>2</v>
      </c>
      <c r="AT619" s="3">
        <v>2</v>
      </c>
      <c r="AU619" s="3">
        <v>2</v>
      </c>
      <c r="AV619" s="3">
        <v>2</v>
      </c>
      <c r="AW619" s="3">
        <v>2</v>
      </c>
      <c r="AX619" s="3">
        <v>2</v>
      </c>
      <c r="AY619" s="3">
        <v>2</v>
      </c>
      <c r="AZ619" s="3">
        <v>2</v>
      </c>
      <c r="BA619" s="3">
        <v>2</v>
      </c>
      <c r="BB619" t="s">
        <v>1214</v>
      </c>
      <c r="BC619" t="s">
        <v>1215</v>
      </c>
    </row>
    <row r="620" spans="1:55" x14ac:dyDescent="0.25">
      <c r="A620" t="s">
        <v>2244</v>
      </c>
      <c r="B620" s="3">
        <v>3</v>
      </c>
      <c r="C620" s="14">
        <f>M620/H620</f>
        <v>1.2242224970887652</v>
      </c>
      <c r="D620" s="12">
        <f>_xlfn.T.TEST(T620:W620,X620:AC620,2,3)</f>
        <v>1.9707562830306928E-3</v>
      </c>
      <c r="E620" t="s">
        <v>3179</v>
      </c>
      <c r="F620" t="s">
        <v>3250</v>
      </c>
      <c r="G620" t="s">
        <v>2245</v>
      </c>
      <c r="H620" s="10">
        <f>AVERAGE(I620:L620)</f>
        <v>359448.4296875</v>
      </c>
      <c r="I620" s="5">
        <v>347903.125</v>
      </c>
      <c r="J620" s="5">
        <v>358264.53125</v>
      </c>
      <c r="K620" s="5">
        <v>366996.125</v>
      </c>
      <c r="L620" s="5">
        <v>364629.9375</v>
      </c>
      <c r="M620" s="10">
        <f>AVERAGE(N620:S620)</f>
        <v>440044.85416666669</v>
      </c>
      <c r="N620" s="5">
        <v>437973.28125</v>
      </c>
      <c r="O620" s="5">
        <v>399475.40625</v>
      </c>
      <c r="P620" s="5">
        <v>513196.1875</v>
      </c>
      <c r="Q620" s="5">
        <v>454079.96875</v>
      </c>
      <c r="R620" s="5">
        <v>421884.34375</v>
      </c>
      <c r="S620" s="5">
        <v>413659.9375</v>
      </c>
      <c r="T620" s="8">
        <f>LOG(I620,2)</f>
        <v>18.408326112295892</v>
      </c>
      <c r="U620" s="8">
        <f>LOG(J620,2)</f>
        <v>18.450665695985371</v>
      </c>
      <c r="V620" s="8">
        <f>LOG(K620,2)</f>
        <v>18.485405304609394</v>
      </c>
      <c r="W620" s="8">
        <f>LOG(L620,2)</f>
        <v>18.476073491408151</v>
      </c>
      <c r="X620" s="8">
        <f>LOG(N620,2)</f>
        <v>18.740483334711005</v>
      </c>
      <c r="Y620" s="8">
        <f>LOG(O620,2)</f>
        <v>18.607747160635512</v>
      </c>
      <c r="Z620" s="8">
        <f>LOG(P620,2)</f>
        <v>18.96915092721968</v>
      </c>
      <c r="AA620" s="8">
        <f>LOG(Q620,2)</f>
        <v>18.792586869660958</v>
      </c>
      <c r="AB620" s="8">
        <f>LOG(R620,2)</f>
        <v>18.686488024157295</v>
      </c>
      <c r="AC620" s="8">
        <f>LOG(S620,2)</f>
        <v>18.658085715382306</v>
      </c>
      <c r="AD620" s="3">
        <v>3</v>
      </c>
      <c r="AE620" s="3">
        <v>3</v>
      </c>
      <c r="AF620" s="3">
        <v>3</v>
      </c>
      <c r="AG620" s="3">
        <v>3</v>
      </c>
      <c r="AH620" s="3">
        <v>3</v>
      </c>
      <c r="AI620" s="3">
        <v>3</v>
      </c>
      <c r="AJ620" s="3">
        <v>3</v>
      </c>
      <c r="AK620" s="3">
        <v>3</v>
      </c>
      <c r="AL620" s="3">
        <v>3</v>
      </c>
      <c r="AM620" s="3">
        <v>3</v>
      </c>
      <c r="AN620" s="3">
        <v>3</v>
      </c>
      <c r="AO620" s="3">
        <v>3</v>
      </c>
      <c r="AP620" s="3">
        <v>3</v>
      </c>
      <c r="AQ620" s="3">
        <v>3</v>
      </c>
      <c r="AR620" s="3">
        <v>3</v>
      </c>
      <c r="AS620" s="3">
        <v>3</v>
      </c>
      <c r="AT620" s="3">
        <v>3</v>
      </c>
      <c r="AU620" s="3">
        <v>3</v>
      </c>
      <c r="AV620" s="3">
        <v>3</v>
      </c>
      <c r="AW620" s="3">
        <v>3</v>
      </c>
      <c r="AX620" s="3">
        <v>3</v>
      </c>
      <c r="AY620" s="3">
        <v>3</v>
      </c>
      <c r="AZ620" s="3">
        <v>3</v>
      </c>
      <c r="BA620" s="3">
        <v>3</v>
      </c>
      <c r="BB620" t="s">
        <v>2243</v>
      </c>
      <c r="BC620" t="s">
        <v>2244</v>
      </c>
    </row>
    <row r="621" spans="1:55" x14ac:dyDescent="0.25">
      <c r="A621" t="s">
        <v>972</v>
      </c>
      <c r="B621" s="3">
        <v>4</v>
      </c>
      <c r="C621" s="14">
        <f>M621/H621</f>
        <v>1.2248010893251084</v>
      </c>
      <c r="D621" s="12">
        <f>_xlfn.T.TEST(T621:W621,X621:AC621,2,3)</f>
        <v>7.0010265845082608E-3</v>
      </c>
      <c r="E621" t="s">
        <v>2758</v>
      </c>
      <c r="F621" t="s">
        <v>3250</v>
      </c>
      <c r="G621" t="s">
        <v>973</v>
      </c>
      <c r="H621" s="10">
        <f>AVERAGE(I621:L621)</f>
        <v>206828.17578125</v>
      </c>
      <c r="I621" s="5">
        <v>231506.71875</v>
      </c>
      <c r="J621" s="5">
        <v>195097.78125</v>
      </c>
      <c r="K621" s="5">
        <v>201658.296875</v>
      </c>
      <c r="L621" s="5">
        <v>199049.90625</v>
      </c>
      <c r="M621" s="10">
        <f>AVERAGE(N621:S621)</f>
        <v>253323.375</v>
      </c>
      <c r="N621" s="5">
        <v>254902.9375</v>
      </c>
      <c r="O621" s="5">
        <v>233998.09375</v>
      </c>
      <c r="P621" s="5">
        <v>267401.65625</v>
      </c>
      <c r="Q621" s="5">
        <v>258739.078125</v>
      </c>
      <c r="R621" s="5">
        <v>245579.140625</v>
      </c>
      <c r="S621" s="5">
        <v>259319.34375</v>
      </c>
      <c r="T621" s="8">
        <f>LOG(I621,2)</f>
        <v>17.820694538188626</v>
      </c>
      <c r="U621" s="8">
        <f>LOG(J621,2)</f>
        <v>17.573837845424123</v>
      </c>
      <c r="V621" s="8">
        <f>LOG(K621,2)</f>
        <v>17.621553238544969</v>
      </c>
      <c r="W621" s="8">
        <f>LOG(L621,2)</f>
        <v>17.602770666375033</v>
      </c>
      <c r="X621" s="8">
        <f>LOG(N621,2)</f>
        <v>17.959588473502158</v>
      </c>
      <c r="Y621" s="8">
        <f>LOG(O621,2)</f>
        <v>17.836137251473598</v>
      </c>
      <c r="Z621" s="8">
        <f>LOG(P621,2)</f>
        <v>18.028648875755369</v>
      </c>
      <c r="AA621" s="8">
        <f>LOG(Q621,2)</f>
        <v>17.981138439396755</v>
      </c>
      <c r="AB621" s="8">
        <f>LOG(R621,2)</f>
        <v>17.905828498520698</v>
      </c>
      <c r="AC621" s="8">
        <f>LOG(S621,2)</f>
        <v>17.984370301496952</v>
      </c>
      <c r="AD621" s="3">
        <v>13</v>
      </c>
      <c r="AE621" s="3">
        <v>17</v>
      </c>
      <c r="AF621" s="3">
        <v>17</v>
      </c>
      <c r="AG621" s="3">
        <v>15</v>
      </c>
      <c r="AH621" s="3">
        <v>13</v>
      </c>
      <c r="AI621" s="3">
        <v>12</v>
      </c>
      <c r="AJ621" s="3">
        <v>16</v>
      </c>
      <c r="AK621" s="3">
        <v>16</v>
      </c>
      <c r="AL621" s="3">
        <v>17</v>
      </c>
      <c r="AM621" s="3">
        <v>17</v>
      </c>
      <c r="AN621" s="3">
        <v>17</v>
      </c>
      <c r="AO621" s="3">
        <v>17</v>
      </c>
      <c r="AP621" s="3">
        <v>4</v>
      </c>
      <c r="AQ621" s="3">
        <v>4</v>
      </c>
      <c r="AR621" s="3">
        <v>4</v>
      </c>
      <c r="AS621" s="3">
        <v>4</v>
      </c>
      <c r="AT621" s="3">
        <v>4</v>
      </c>
      <c r="AU621" s="3">
        <v>4</v>
      </c>
      <c r="AV621" s="3">
        <v>4</v>
      </c>
      <c r="AW621" s="3">
        <v>4</v>
      </c>
      <c r="AX621" s="3">
        <v>4</v>
      </c>
      <c r="AY621" s="3">
        <v>4</v>
      </c>
      <c r="AZ621" s="3">
        <v>4</v>
      </c>
      <c r="BA621" s="3">
        <v>4</v>
      </c>
      <c r="BB621" t="s">
        <v>971</v>
      </c>
      <c r="BC621" t="s">
        <v>972</v>
      </c>
    </row>
    <row r="622" spans="1:55" x14ac:dyDescent="0.25">
      <c r="A622" t="s">
        <v>846</v>
      </c>
      <c r="B622" s="3">
        <v>5</v>
      </c>
      <c r="C622" s="14">
        <f>M622/H622</f>
        <v>1.2260552209021327</v>
      </c>
      <c r="D622" s="12">
        <f>_xlfn.T.TEST(T622:W622,X622:AC622,2,3)</f>
        <v>1.6248277925764904E-2</v>
      </c>
      <c r="E622" t="s">
        <v>2715</v>
      </c>
      <c r="F622" t="s">
        <v>3250</v>
      </c>
      <c r="G622" t="s">
        <v>847</v>
      </c>
      <c r="H622" s="10">
        <f>AVERAGE(I622:L622)</f>
        <v>90676.0546875</v>
      </c>
      <c r="I622" s="5">
        <v>88988.3515625</v>
      </c>
      <c r="J622" s="5">
        <v>83677.875</v>
      </c>
      <c r="K622" s="5">
        <v>103398.0859375</v>
      </c>
      <c r="L622" s="5">
        <v>86639.90625</v>
      </c>
      <c r="M622" s="10">
        <f>AVERAGE(N622:S622)</f>
        <v>111173.85026041667</v>
      </c>
      <c r="N622" s="5">
        <v>98075.0859375</v>
      </c>
      <c r="O622" s="5">
        <v>119007.6875</v>
      </c>
      <c r="P622" s="5">
        <v>125852.46875</v>
      </c>
      <c r="Q622" s="5">
        <v>110757.03125</v>
      </c>
      <c r="R622" s="5">
        <v>118014.4609375</v>
      </c>
      <c r="S622" s="5">
        <v>95336.3671875</v>
      </c>
      <c r="T622" s="8">
        <f>LOG(I622,2)</f>
        <v>16.441328881439148</v>
      </c>
      <c r="U622" s="8">
        <f>LOG(J622,2)</f>
        <v>16.352558594352654</v>
      </c>
      <c r="V622" s="8">
        <f>LOG(K622,2)</f>
        <v>16.657849953764362</v>
      </c>
      <c r="W622" s="8">
        <f>LOG(L622,2)</f>
        <v>16.402744061406896</v>
      </c>
      <c r="X622" s="8">
        <f>LOG(N622,2)</f>
        <v>16.581599074002224</v>
      </c>
      <c r="Y622" s="8">
        <f>LOG(O622,2)</f>
        <v>16.860695244271774</v>
      </c>
      <c r="Z622" s="8">
        <f>LOG(P622,2)</f>
        <v>16.941373991439868</v>
      </c>
      <c r="AA622" s="8">
        <f>LOG(Q622,2)</f>
        <v>16.757038763533245</v>
      </c>
      <c r="AB622" s="8">
        <f>LOG(R622,2)</f>
        <v>16.848604125926943</v>
      </c>
      <c r="AC622" s="8">
        <f>LOG(S622,2)</f>
        <v>16.540739031803771</v>
      </c>
      <c r="AD622" s="3">
        <v>4</v>
      </c>
      <c r="AE622" s="3">
        <v>5</v>
      </c>
      <c r="AF622" s="3">
        <v>5</v>
      </c>
      <c r="AG622" s="3">
        <v>5</v>
      </c>
      <c r="AH622" s="3">
        <v>3</v>
      </c>
      <c r="AI622" s="3">
        <v>2</v>
      </c>
      <c r="AJ622" s="3">
        <v>4</v>
      </c>
      <c r="AK622" s="3">
        <v>4</v>
      </c>
      <c r="AL622" s="3">
        <v>5</v>
      </c>
      <c r="AM622" s="3">
        <v>7</v>
      </c>
      <c r="AN622" s="3">
        <v>5</v>
      </c>
      <c r="AO622" s="3">
        <v>4</v>
      </c>
      <c r="AP622" s="3">
        <v>5</v>
      </c>
      <c r="AQ622" s="3">
        <v>5</v>
      </c>
      <c r="AR622" s="3">
        <v>5</v>
      </c>
      <c r="AS622" s="3">
        <v>5</v>
      </c>
      <c r="AT622" s="3">
        <v>5</v>
      </c>
      <c r="AU622" s="3">
        <v>5</v>
      </c>
      <c r="AV622" s="3">
        <v>5</v>
      </c>
      <c r="AW622" s="3">
        <v>5</v>
      </c>
      <c r="AX622" s="3">
        <v>5</v>
      </c>
      <c r="AY622" s="3">
        <v>5</v>
      </c>
      <c r="AZ622" s="3">
        <v>5</v>
      </c>
      <c r="BA622" s="3">
        <v>5</v>
      </c>
      <c r="BB622" t="s">
        <v>845</v>
      </c>
      <c r="BC622" t="s">
        <v>846</v>
      </c>
    </row>
    <row r="623" spans="1:55" x14ac:dyDescent="0.25">
      <c r="A623" t="s">
        <v>807</v>
      </c>
      <c r="B623" s="3">
        <v>9</v>
      </c>
      <c r="C623" s="14">
        <f>M623/H623</f>
        <v>1.2266877871931408</v>
      </c>
      <c r="D623" s="12">
        <f>_xlfn.T.TEST(T623:W623,X623:AC623,2,3)</f>
        <v>5.5981290864234607E-3</v>
      </c>
      <c r="E623" t="s">
        <v>2701</v>
      </c>
      <c r="F623" t="s">
        <v>3250</v>
      </c>
      <c r="G623" t="s">
        <v>808</v>
      </c>
      <c r="H623" s="10">
        <f>AVERAGE(I623:L623)</f>
        <v>145375.953125</v>
      </c>
      <c r="I623" s="5">
        <v>158015.46875</v>
      </c>
      <c r="J623" s="5">
        <v>145639.3125</v>
      </c>
      <c r="K623" s="5">
        <v>130963.625</v>
      </c>
      <c r="L623" s="5">
        <v>146885.40625</v>
      </c>
      <c r="M623" s="10">
        <f>AVERAGE(N623:S623)</f>
        <v>178330.90625</v>
      </c>
      <c r="N623" s="5">
        <v>194212.28125</v>
      </c>
      <c r="O623" s="5">
        <v>172232.375</v>
      </c>
      <c r="P623" s="5">
        <v>182026.984375</v>
      </c>
      <c r="Q623" s="5">
        <v>183504.40625</v>
      </c>
      <c r="R623" s="5">
        <v>173395.578125</v>
      </c>
      <c r="S623" s="5">
        <v>164613.8125</v>
      </c>
      <c r="T623" s="8">
        <f>LOG(I623,2)</f>
        <v>17.269706270792003</v>
      </c>
      <c r="U623" s="8">
        <f>LOG(J623,2)</f>
        <v>17.152040310010666</v>
      </c>
      <c r="V623" s="8">
        <f>LOG(K623,2)</f>
        <v>16.998806634907211</v>
      </c>
      <c r="W623" s="8">
        <f>LOG(L623,2)</f>
        <v>17.164331538971979</v>
      </c>
      <c r="X623" s="8">
        <f>LOG(N623,2)</f>
        <v>17.567274908655538</v>
      </c>
      <c r="Y623" s="8">
        <f>LOG(O623,2)</f>
        <v>17.393996830074165</v>
      </c>
      <c r="Z623" s="8">
        <f>LOG(P623,2)</f>
        <v>17.473792811334789</v>
      </c>
      <c r="AA623" s="8">
        <f>LOG(Q623,2)</f>
        <v>17.485455179460089</v>
      </c>
      <c r="AB623" s="8">
        <f>LOG(R623,2)</f>
        <v>17.403707582347909</v>
      </c>
      <c r="AC623" s="8">
        <f>LOG(S623,2)</f>
        <v>17.328725869668993</v>
      </c>
      <c r="AD623" s="3">
        <v>7</v>
      </c>
      <c r="AE623" s="3">
        <v>9</v>
      </c>
      <c r="AF623" s="3">
        <v>8</v>
      </c>
      <c r="AG623" s="3">
        <v>7</v>
      </c>
      <c r="AH623" s="3">
        <v>2</v>
      </c>
      <c r="AI623" s="3">
        <v>3</v>
      </c>
      <c r="AJ623" s="3">
        <v>8</v>
      </c>
      <c r="AK623" s="3">
        <v>7</v>
      </c>
      <c r="AL623" s="3">
        <v>10</v>
      </c>
      <c r="AM623" s="3">
        <v>11</v>
      </c>
      <c r="AN623" s="3">
        <v>10</v>
      </c>
      <c r="AO623" s="3">
        <v>10</v>
      </c>
      <c r="AP623" s="3">
        <v>9</v>
      </c>
      <c r="AQ623" s="3">
        <v>9</v>
      </c>
      <c r="AR623" s="3">
        <v>9</v>
      </c>
      <c r="AS623" s="3">
        <v>9</v>
      </c>
      <c r="AT623" s="3">
        <v>9</v>
      </c>
      <c r="AU623" s="3">
        <v>9</v>
      </c>
      <c r="AV623" s="3">
        <v>9</v>
      </c>
      <c r="AW623" s="3">
        <v>9</v>
      </c>
      <c r="AX623" s="3">
        <v>9</v>
      </c>
      <c r="AY623" s="3">
        <v>9</v>
      </c>
      <c r="AZ623" s="3">
        <v>9</v>
      </c>
      <c r="BA623" s="3">
        <v>9</v>
      </c>
      <c r="BB623" t="s">
        <v>806</v>
      </c>
      <c r="BC623" t="s">
        <v>807</v>
      </c>
    </row>
    <row r="624" spans="1:55" x14ac:dyDescent="0.25">
      <c r="A624" t="s">
        <v>1128</v>
      </c>
      <c r="B624" s="3">
        <v>4</v>
      </c>
      <c r="C624" s="14">
        <f>M624/H624</f>
        <v>1.2276089820360598</v>
      </c>
      <c r="D624" s="12">
        <f>_xlfn.T.TEST(T624:W624,X624:AC624,2,3)</f>
        <v>7.4805893386114294E-4</v>
      </c>
      <c r="E624" t="s">
        <v>2811</v>
      </c>
      <c r="F624" t="s">
        <v>3250</v>
      </c>
      <c r="G624" t="s">
        <v>1129</v>
      </c>
      <c r="H624" s="10">
        <f>AVERAGE(I624:L624)</f>
        <v>94823.0625</v>
      </c>
      <c r="I624" s="5">
        <v>92817.2734375</v>
      </c>
      <c r="J624" s="5">
        <v>96065.8125</v>
      </c>
      <c r="K624" s="5">
        <v>94243.421875</v>
      </c>
      <c r="L624" s="5">
        <v>96165.7421875</v>
      </c>
      <c r="M624" s="10">
        <f>AVERAGE(N624:S624)</f>
        <v>116405.64322916667</v>
      </c>
      <c r="N624" s="5">
        <v>117326.7421875</v>
      </c>
      <c r="O624" s="5">
        <v>120864.1640625</v>
      </c>
      <c r="P624" s="5">
        <v>128782.78125</v>
      </c>
      <c r="Q624" s="5">
        <v>108494.53125</v>
      </c>
      <c r="R624" s="5">
        <v>105108.0859375</v>
      </c>
      <c r="S624" s="5">
        <v>117857.5546875</v>
      </c>
      <c r="T624" s="8">
        <f>LOG(I624,2)</f>
        <v>16.502105697656855</v>
      </c>
      <c r="U624" s="8">
        <f>LOG(J624,2)</f>
        <v>16.551735481600012</v>
      </c>
      <c r="V624" s="8">
        <f>LOG(K624,2)</f>
        <v>16.524104302339094</v>
      </c>
      <c r="W624" s="8">
        <f>LOG(L624,2)</f>
        <v>16.553235423457263</v>
      </c>
      <c r="X624" s="8">
        <f>LOG(N624,2)</f>
        <v>16.840172357573969</v>
      </c>
      <c r="Y624" s="8">
        <f>LOG(O624,2)</f>
        <v>16.883027026773462</v>
      </c>
      <c r="Z624" s="8">
        <f>LOG(P624,2)</f>
        <v>16.97458018694325</v>
      </c>
      <c r="AA624" s="8">
        <f>LOG(Q624,2)</f>
        <v>16.727262798790019</v>
      </c>
      <c r="AB624" s="8">
        <f>LOG(R624,2)</f>
        <v>16.681514134157524</v>
      </c>
      <c r="AC624" s="8">
        <f>LOG(S624,2)</f>
        <v>16.846684712964365</v>
      </c>
      <c r="AD624" s="3">
        <v>2</v>
      </c>
      <c r="AE624" s="3">
        <v>3</v>
      </c>
      <c r="AF624" s="3">
        <v>2</v>
      </c>
      <c r="AG624" s="3">
        <v>3</v>
      </c>
      <c r="AH624" s="3">
        <v>2</v>
      </c>
      <c r="AI624" s="3">
        <v>2</v>
      </c>
      <c r="AJ624" s="3">
        <v>3</v>
      </c>
      <c r="AK624" s="3">
        <v>3</v>
      </c>
      <c r="AL624" s="3">
        <v>3</v>
      </c>
      <c r="AM624" s="3">
        <v>3</v>
      </c>
      <c r="AN624" s="3">
        <v>4</v>
      </c>
      <c r="AO624" s="3">
        <v>4</v>
      </c>
      <c r="AP624" s="3">
        <v>4</v>
      </c>
      <c r="AQ624" s="3">
        <v>4</v>
      </c>
      <c r="AR624" s="3">
        <v>4</v>
      </c>
      <c r="AS624" s="3">
        <v>4</v>
      </c>
      <c r="AT624" s="3">
        <v>4</v>
      </c>
      <c r="AU624" s="3">
        <v>4</v>
      </c>
      <c r="AV624" s="3">
        <v>4</v>
      </c>
      <c r="AW624" s="3">
        <v>4</v>
      </c>
      <c r="AX624" s="3">
        <v>4</v>
      </c>
      <c r="AY624" s="3">
        <v>4</v>
      </c>
      <c r="AZ624" s="3">
        <v>4</v>
      </c>
      <c r="BA624" s="3">
        <v>4</v>
      </c>
      <c r="BB624" t="s">
        <v>1127</v>
      </c>
      <c r="BC624" t="s">
        <v>1128</v>
      </c>
    </row>
    <row r="625" spans="1:55" x14ac:dyDescent="0.25">
      <c r="A625" t="s">
        <v>429</v>
      </c>
      <c r="B625" s="3">
        <v>30</v>
      </c>
      <c r="C625" s="14">
        <f>M625/H625</f>
        <v>1.2282425177043901</v>
      </c>
      <c r="D625" s="12">
        <f>_xlfn.T.TEST(T625:W625,X625:AC625,2,3)</f>
        <v>8.2124662678170876E-4</v>
      </c>
      <c r="E625" t="s">
        <v>2571</v>
      </c>
      <c r="F625" t="s">
        <v>3250</v>
      </c>
      <c r="G625" t="s">
        <v>430</v>
      </c>
      <c r="H625" s="10">
        <f>AVERAGE(I625:L625)</f>
        <v>6182388.5</v>
      </c>
      <c r="I625" s="5">
        <v>6107129.5</v>
      </c>
      <c r="J625" s="5">
        <v>5949269.5</v>
      </c>
      <c r="K625" s="5">
        <v>6100017</v>
      </c>
      <c r="L625" s="5">
        <v>6573138</v>
      </c>
      <c r="M625" s="10">
        <f>AVERAGE(N625:S625)</f>
        <v>7593472.416666667</v>
      </c>
      <c r="N625" s="5">
        <v>7787907.5</v>
      </c>
      <c r="O625" s="5">
        <v>7021854.5</v>
      </c>
      <c r="P625" s="5">
        <v>8329616</v>
      </c>
      <c r="Q625" s="5">
        <v>8229731</v>
      </c>
      <c r="R625" s="5">
        <v>7177032.5</v>
      </c>
      <c r="S625" s="5">
        <v>7014693</v>
      </c>
      <c r="T625" s="8">
        <f>LOG(I625,2)</f>
        <v>22.542063006780918</v>
      </c>
      <c r="U625" s="8">
        <f>LOG(J625,2)</f>
        <v>22.504281102714963</v>
      </c>
      <c r="V625" s="8">
        <f>LOG(K625,2)</f>
        <v>22.540381832619619</v>
      </c>
      <c r="W625" s="8">
        <f>LOG(L625,2)</f>
        <v>22.648150843408263</v>
      </c>
      <c r="X625" s="8">
        <f>LOG(N625,2)</f>
        <v>22.892804318035207</v>
      </c>
      <c r="Y625" s="8">
        <f>LOG(O625,2)</f>
        <v>22.743420671737198</v>
      </c>
      <c r="Z625" s="8">
        <f>LOG(P625,2)</f>
        <v>22.989818557392159</v>
      </c>
      <c r="AA625" s="8">
        <f>LOG(Q625,2)</f>
        <v>22.972413844283533</v>
      </c>
      <c r="AB625" s="8">
        <f>LOG(R625,2)</f>
        <v>22.774956023053708</v>
      </c>
      <c r="AC625" s="8">
        <f>LOG(S625,2)</f>
        <v>22.741948534599228</v>
      </c>
      <c r="AD625" s="3">
        <v>29</v>
      </c>
      <c r="AE625" s="3">
        <v>30</v>
      </c>
      <c r="AF625" s="3">
        <v>29</v>
      </c>
      <c r="AG625" s="3">
        <v>29</v>
      </c>
      <c r="AH625" s="3">
        <v>26</v>
      </c>
      <c r="AI625" s="3">
        <v>28</v>
      </c>
      <c r="AJ625" s="3">
        <v>30</v>
      </c>
      <c r="AK625" s="3">
        <v>29</v>
      </c>
      <c r="AL625" s="3">
        <v>31</v>
      </c>
      <c r="AM625" s="3">
        <v>31</v>
      </c>
      <c r="AN625" s="3">
        <v>30</v>
      </c>
      <c r="AO625" s="3">
        <v>30</v>
      </c>
      <c r="AP625" s="3">
        <v>30</v>
      </c>
      <c r="AQ625" s="3">
        <v>30</v>
      </c>
      <c r="AR625" s="3">
        <v>30</v>
      </c>
      <c r="AS625" s="3">
        <v>30</v>
      </c>
      <c r="AT625" s="3">
        <v>30</v>
      </c>
      <c r="AU625" s="3">
        <v>30</v>
      </c>
      <c r="AV625" s="3">
        <v>30</v>
      </c>
      <c r="AW625" s="3">
        <v>30</v>
      </c>
      <c r="AX625" s="3">
        <v>30</v>
      </c>
      <c r="AY625" s="3">
        <v>30</v>
      </c>
      <c r="AZ625" s="3">
        <v>30</v>
      </c>
      <c r="BA625" s="3">
        <v>30</v>
      </c>
      <c r="BB625" t="s">
        <v>428</v>
      </c>
      <c r="BC625" t="s">
        <v>429</v>
      </c>
    </row>
    <row r="626" spans="1:55" x14ac:dyDescent="0.25">
      <c r="A626" t="s">
        <v>1923</v>
      </c>
      <c r="B626" s="3">
        <v>2</v>
      </c>
      <c r="C626" s="14">
        <f>M626/H626</f>
        <v>1.2289653978016859</v>
      </c>
      <c r="D626" s="12">
        <f>_xlfn.T.TEST(T626:W626,X626:AC626,2,3)</f>
        <v>7.1480776187030515E-4</v>
      </c>
      <c r="E626" t="s">
        <v>2516</v>
      </c>
      <c r="F626" t="s">
        <v>3250</v>
      </c>
      <c r="G626" t="s">
        <v>1924</v>
      </c>
      <c r="H626" s="10">
        <f>AVERAGE(I626:L626)</f>
        <v>38467.5986328125</v>
      </c>
      <c r="I626" s="5">
        <v>38147.2578125</v>
      </c>
      <c r="J626" s="5">
        <v>37575.04296875</v>
      </c>
      <c r="K626" s="5">
        <v>36801.1875</v>
      </c>
      <c r="L626" s="5">
        <v>41346.90625</v>
      </c>
      <c r="M626" s="10">
        <f>AVERAGE(N626:S626)</f>
        <v>47275.34765625</v>
      </c>
      <c r="N626" s="5">
        <v>50629.015625</v>
      </c>
      <c r="O626" s="5">
        <v>45446.05078125</v>
      </c>
      <c r="P626" s="5">
        <v>48507.5390625</v>
      </c>
      <c r="Q626" s="5">
        <v>46982.75390625</v>
      </c>
      <c r="R626" s="5">
        <v>45989.6484375</v>
      </c>
      <c r="S626" s="5">
        <v>46097.078125</v>
      </c>
      <c r="T626" s="8">
        <f>LOG(I626,2)</f>
        <v>15.219291733267285</v>
      </c>
      <c r="U626" s="8">
        <f>LOG(J626,2)</f>
        <v>15.197487133478639</v>
      </c>
      <c r="V626" s="8">
        <f>LOG(K626,2)</f>
        <v>15.167464699438261</v>
      </c>
      <c r="W626" s="8">
        <f>LOG(L626,2)</f>
        <v>15.335491764453584</v>
      </c>
      <c r="X626" s="8">
        <f>LOG(N626,2)</f>
        <v>15.627676813891252</v>
      </c>
      <c r="Y626" s="8">
        <f>LOG(O626,2)</f>
        <v>15.471867310583722</v>
      </c>
      <c r="Z626" s="8">
        <f>LOG(P626,2)</f>
        <v>15.565921368556793</v>
      </c>
      <c r="AA626" s="8">
        <f>LOG(Q626,2)</f>
        <v>15.519843659320316</v>
      </c>
      <c r="AB626" s="8">
        <f>LOG(R626,2)</f>
        <v>15.489021548795588</v>
      </c>
      <c r="AC626" s="8">
        <f>LOG(S626,2)</f>
        <v>15.492387687510655</v>
      </c>
      <c r="AD626" s="3">
        <v>2</v>
      </c>
      <c r="AE626" s="3">
        <v>2</v>
      </c>
      <c r="AF626" s="3">
        <v>2</v>
      </c>
      <c r="AG626" s="3">
        <v>2</v>
      </c>
      <c r="AH626" s="3">
        <v>2</v>
      </c>
      <c r="AI626" s="3">
        <v>2</v>
      </c>
      <c r="AJ626" s="3">
        <v>1</v>
      </c>
      <c r="AK626" s="3">
        <v>2</v>
      </c>
      <c r="AL626" s="3">
        <v>2</v>
      </c>
      <c r="AM626" s="3">
        <v>2</v>
      </c>
      <c r="AN626" s="3">
        <v>3</v>
      </c>
      <c r="AO626" s="3">
        <v>2</v>
      </c>
      <c r="AP626" s="3">
        <v>2</v>
      </c>
      <c r="AQ626" s="3">
        <v>2</v>
      </c>
      <c r="AR626" s="3">
        <v>2</v>
      </c>
      <c r="AS626" s="3">
        <v>2</v>
      </c>
      <c r="AT626" s="3">
        <v>2</v>
      </c>
      <c r="AU626" s="3">
        <v>2</v>
      </c>
      <c r="AV626" s="3">
        <v>2</v>
      </c>
      <c r="AW626" s="3">
        <v>2</v>
      </c>
      <c r="AX626" s="3">
        <v>2</v>
      </c>
      <c r="AY626" s="3">
        <v>2</v>
      </c>
      <c r="AZ626" s="3">
        <v>2</v>
      </c>
      <c r="BA626" s="3">
        <v>2</v>
      </c>
      <c r="BB626" t="s">
        <v>1922</v>
      </c>
      <c r="BC626" t="s">
        <v>1923</v>
      </c>
    </row>
    <row r="627" spans="1:55" x14ac:dyDescent="0.25">
      <c r="A627" t="s">
        <v>1761</v>
      </c>
      <c r="B627" s="3">
        <v>13</v>
      </c>
      <c r="C627" s="14">
        <f>M627/H627</f>
        <v>1.229308450760388</v>
      </c>
      <c r="D627" s="12">
        <f>_xlfn.T.TEST(T627:W627,X627:AC627,2,3)</f>
        <v>1.3187745433259929E-3</v>
      </c>
      <c r="E627" t="s">
        <v>3029</v>
      </c>
      <c r="F627" t="s">
        <v>3250</v>
      </c>
      <c r="G627" t="s">
        <v>1762</v>
      </c>
      <c r="H627" s="10">
        <f>AVERAGE(I627:L627)</f>
        <v>1531855.25</v>
      </c>
      <c r="I627" s="5">
        <v>1654622.875</v>
      </c>
      <c r="J627" s="5">
        <v>1469359.625</v>
      </c>
      <c r="K627" s="5">
        <v>1451270.5</v>
      </c>
      <c r="L627" s="5">
        <v>1552168</v>
      </c>
      <c r="M627" s="10">
        <f>AVERAGE(N627:S627)</f>
        <v>1883122.6041666667</v>
      </c>
      <c r="N627" s="5">
        <v>1951199</v>
      </c>
      <c r="O627" s="5">
        <v>1793293.125</v>
      </c>
      <c r="P627" s="5">
        <v>2017591</v>
      </c>
      <c r="Q627" s="5">
        <v>1982755.75</v>
      </c>
      <c r="R627" s="5">
        <v>1751804.25</v>
      </c>
      <c r="S627" s="5">
        <v>1802092.5</v>
      </c>
      <c r="T627" s="8">
        <f>LOG(I627,2)</f>
        <v>20.658071001845439</v>
      </c>
      <c r="U627" s="8">
        <f>LOG(J627,2)</f>
        <v>20.486756107292777</v>
      </c>
      <c r="V627" s="8">
        <f>LOG(K627,2)</f>
        <v>20.468885015425837</v>
      </c>
      <c r="W627" s="8">
        <f>LOG(L627,2)</f>
        <v>20.565853286417322</v>
      </c>
      <c r="X627" s="8">
        <f>LOG(N627,2)</f>
        <v>20.895929493182116</v>
      </c>
      <c r="Y627" s="8">
        <f>LOG(O627,2)</f>
        <v>20.774179894351416</v>
      </c>
      <c r="Z627" s="8">
        <f>LOG(P627,2)</f>
        <v>20.944202314593266</v>
      </c>
      <c r="AA627" s="8">
        <f>LOG(Q627,2)</f>
        <v>20.919075536367952</v>
      </c>
      <c r="AB627" s="8">
        <f>LOG(R627,2)</f>
        <v>20.740410143731268</v>
      </c>
      <c r="AC627" s="8">
        <f>LOG(S627,2)</f>
        <v>20.781241634785449</v>
      </c>
      <c r="AD627" s="3">
        <v>14</v>
      </c>
      <c r="AE627" s="3">
        <v>14</v>
      </c>
      <c r="AF627" s="3">
        <v>13</v>
      </c>
      <c r="AG627" s="3">
        <v>14</v>
      </c>
      <c r="AH627" s="3">
        <v>13</v>
      </c>
      <c r="AI627" s="3">
        <v>13</v>
      </c>
      <c r="AJ627" s="3">
        <v>14</v>
      </c>
      <c r="AK627" s="3">
        <v>14</v>
      </c>
      <c r="AL627" s="3">
        <v>14</v>
      </c>
      <c r="AM627" s="3">
        <v>15</v>
      </c>
      <c r="AN627" s="3">
        <v>15</v>
      </c>
      <c r="AO627" s="3">
        <v>14</v>
      </c>
      <c r="AP627" s="3">
        <v>13</v>
      </c>
      <c r="AQ627" s="3">
        <v>13</v>
      </c>
      <c r="AR627" s="3">
        <v>13</v>
      </c>
      <c r="AS627" s="3">
        <v>13</v>
      </c>
      <c r="AT627" s="3">
        <v>13</v>
      </c>
      <c r="AU627" s="3">
        <v>13</v>
      </c>
      <c r="AV627" s="3">
        <v>13</v>
      </c>
      <c r="AW627" s="3">
        <v>13</v>
      </c>
      <c r="AX627" s="3">
        <v>13</v>
      </c>
      <c r="AY627" s="3">
        <v>13</v>
      </c>
      <c r="AZ627" s="3">
        <v>13</v>
      </c>
      <c r="BA627" s="3">
        <v>13</v>
      </c>
      <c r="BB627" t="s">
        <v>1760</v>
      </c>
      <c r="BC627" t="s">
        <v>1761</v>
      </c>
    </row>
    <row r="628" spans="1:55" x14ac:dyDescent="0.25">
      <c r="A628" t="s">
        <v>1218</v>
      </c>
      <c r="B628" s="3">
        <v>3</v>
      </c>
      <c r="C628" s="14">
        <f>M628/H628</f>
        <v>1.2299479532200248</v>
      </c>
      <c r="D628" s="12">
        <f>_xlfn.T.TEST(T628:W628,X628:AC628,2,3)</f>
        <v>2.5650665692291321E-2</v>
      </c>
      <c r="E628" t="s">
        <v>2844</v>
      </c>
      <c r="F628" t="s">
        <v>3250</v>
      </c>
      <c r="G628" t="s">
        <v>1219</v>
      </c>
      <c r="H628" s="10">
        <f>AVERAGE(I628:L628)</f>
        <v>25891.64013671875</v>
      </c>
      <c r="I628" s="5">
        <v>30008.328125</v>
      </c>
      <c r="J628" s="5">
        <v>24488.33984375</v>
      </c>
      <c r="K628" s="5">
        <v>24744.28125</v>
      </c>
      <c r="L628" s="5">
        <v>24325.611328125</v>
      </c>
      <c r="M628" s="10">
        <f>AVERAGE(N628:S628)</f>
        <v>31845.369791666668</v>
      </c>
      <c r="N628" s="5">
        <v>37555.01953125</v>
      </c>
      <c r="O628" s="5">
        <v>29321.337890625</v>
      </c>
      <c r="P628" s="5">
        <v>35328.41796875</v>
      </c>
      <c r="Q628" s="5">
        <v>33352.390625</v>
      </c>
      <c r="R628" s="5">
        <v>26864.236328125</v>
      </c>
      <c r="S628" s="5">
        <v>28650.81640625</v>
      </c>
      <c r="T628" s="8">
        <f>LOG(I628,2)</f>
        <v>14.873075322845494</v>
      </c>
      <c r="U628" s="8">
        <f>LOG(J628,2)</f>
        <v>14.579807351067776</v>
      </c>
      <c r="V628" s="8">
        <f>LOG(K628,2)</f>
        <v>14.594807516233232</v>
      </c>
      <c r="W628" s="8">
        <f>LOG(L628,2)</f>
        <v>14.570188441450881</v>
      </c>
      <c r="X628" s="8">
        <f>LOG(N628,2)</f>
        <v>15.196718128004518</v>
      </c>
      <c r="Y628" s="8">
        <f>LOG(O628,2)</f>
        <v>14.839663312630107</v>
      </c>
      <c r="Z628" s="8">
        <f>LOG(P628,2)</f>
        <v>15.108541525332173</v>
      </c>
      <c r="AA628" s="8">
        <f>LOG(Q628,2)</f>
        <v>15.025502553829561</v>
      </c>
      <c r="AB628" s="8">
        <f>LOG(R628,2)</f>
        <v>14.713399206565763</v>
      </c>
      <c r="AC628" s="8">
        <f>LOG(S628,2)</f>
        <v>14.806288628774805</v>
      </c>
      <c r="AD628" s="3">
        <v>0</v>
      </c>
      <c r="AE628" s="3">
        <v>1</v>
      </c>
      <c r="AF628" s="3">
        <v>1</v>
      </c>
      <c r="AG628" s="3">
        <v>0</v>
      </c>
      <c r="AH628" s="3">
        <v>0</v>
      </c>
      <c r="AI628" s="3">
        <v>0</v>
      </c>
      <c r="AJ628" s="3">
        <v>0</v>
      </c>
      <c r="AK628" s="3">
        <v>2</v>
      </c>
      <c r="AL628" s="3">
        <v>2</v>
      </c>
      <c r="AM628" s="3">
        <v>3</v>
      </c>
      <c r="AN628" s="3">
        <v>2</v>
      </c>
      <c r="AO628" s="3">
        <v>1</v>
      </c>
      <c r="AP628" s="3">
        <v>3</v>
      </c>
      <c r="AQ628" s="3">
        <v>3</v>
      </c>
      <c r="AR628" s="3">
        <v>3</v>
      </c>
      <c r="AS628" s="3">
        <v>3</v>
      </c>
      <c r="AT628" s="3">
        <v>3</v>
      </c>
      <c r="AU628" s="3">
        <v>3</v>
      </c>
      <c r="AV628" s="3">
        <v>3</v>
      </c>
      <c r="AW628" s="3">
        <v>3</v>
      </c>
      <c r="AX628" s="3">
        <v>3</v>
      </c>
      <c r="AY628" s="3">
        <v>3</v>
      </c>
      <c r="AZ628" s="3">
        <v>3</v>
      </c>
      <c r="BA628" s="3">
        <v>3</v>
      </c>
      <c r="BB628" t="s">
        <v>1217</v>
      </c>
      <c r="BC628" t="s">
        <v>1218</v>
      </c>
    </row>
    <row r="629" spans="1:55" x14ac:dyDescent="0.25">
      <c r="A629" t="s">
        <v>1491</v>
      </c>
      <c r="B629" s="3">
        <v>4</v>
      </c>
      <c r="C629" s="14">
        <f>M629/H629</f>
        <v>1.230181827340769</v>
      </c>
      <c r="D629" s="12">
        <f>_xlfn.T.TEST(T629:W629,X629:AC629,2,3)</f>
        <v>3.1962732008958557E-2</v>
      </c>
      <c r="E629" t="s">
        <v>2937</v>
      </c>
      <c r="F629" t="s">
        <v>3250</v>
      </c>
      <c r="G629" t="s">
        <v>1492</v>
      </c>
      <c r="H629" s="10">
        <f>AVERAGE(I629:L629)</f>
        <v>40504.134765625</v>
      </c>
      <c r="I629" s="5">
        <v>43360.03125</v>
      </c>
      <c r="J629" s="5">
        <v>38045.43359375</v>
      </c>
      <c r="K629" s="5">
        <v>34937.4375</v>
      </c>
      <c r="L629" s="5">
        <v>45673.63671875</v>
      </c>
      <c r="M629" s="10">
        <f>AVERAGE(N629:S629)</f>
        <v>49827.450520833336</v>
      </c>
      <c r="N629" s="5">
        <v>55056.7578125</v>
      </c>
      <c r="O629" s="5">
        <v>48053.78125</v>
      </c>
      <c r="P629" s="5">
        <v>46106.78515625</v>
      </c>
      <c r="Q629" s="5">
        <v>50757.9375</v>
      </c>
      <c r="R629" s="5">
        <v>47082.296875</v>
      </c>
      <c r="S629" s="5">
        <v>51907.14453125</v>
      </c>
      <c r="T629" s="8">
        <f>LOG(I629,2)</f>
        <v>15.404078176006083</v>
      </c>
      <c r="U629" s="8">
        <f>LOG(J629,2)</f>
        <v>15.215435684079999</v>
      </c>
      <c r="V629" s="8">
        <f>LOG(K629,2)</f>
        <v>15.092486176653164</v>
      </c>
      <c r="W629" s="8">
        <f>LOG(L629,2)</f>
        <v>15.479074047023971</v>
      </c>
      <c r="X629" s="8">
        <f>LOG(N629,2)</f>
        <v>15.748632034423908</v>
      </c>
      <c r="Y629" s="8">
        <f>LOG(O629,2)</f>
        <v>15.55236233762421</v>
      </c>
      <c r="Z629" s="8">
        <f>LOG(P629,2)</f>
        <v>15.492691455387607</v>
      </c>
      <c r="AA629" s="8">
        <f>LOG(Q629,2)</f>
        <v>15.631345827393256</v>
      </c>
      <c r="AB629" s="8">
        <f>LOG(R629,2)</f>
        <v>15.522897082452205</v>
      </c>
      <c r="AC629" s="8">
        <f>LOG(S629,2)</f>
        <v>15.663645505231147</v>
      </c>
      <c r="AD629" s="3">
        <v>1</v>
      </c>
      <c r="AE629" s="3">
        <v>2</v>
      </c>
      <c r="AF629" s="3">
        <v>2</v>
      </c>
      <c r="AG629" s="3">
        <v>2</v>
      </c>
      <c r="AH629" s="3">
        <v>0</v>
      </c>
      <c r="AI629" s="3">
        <v>1</v>
      </c>
      <c r="AJ629" s="3">
        <v>4</v>
      </c>
      <c r="AK629" s="3">
        <v>2</v>
      </c>
      <c r="AL629" s="3">
        <v>6</v>
      </c>
      <c r="AM629" s="3">
        <v>4</v>
      </c>
      <c r="AN629" s="3">
        <v>3</v>
      </c>
      <c r="AO629" s="3">
        <v>4</v>
      </c>
      <c r="AP629" s="3">
        <v>4</v>
      </c>
      <c r="AQ629" s="3">
        <v>4</v>
      </c>
      <c r="AR629" s="3">
        <v>4</v>
      </c>
      <c r="AS629" s="3">
        <v>4</v>
      </c>
      <c r="AT629" s="3">
        <v>4</v>
      </c>
      <c r="AU629" s="3">
        <v>4</v>
      </c>
      <c r="AV629" s="3">
        <v>4</v>
      </c>
      <c r="AW629" s="3">
        <v>4</v>
      </c>
      <c r="AX629" s="3">
        <v>4</v>
      </c>
      <c r="AY629" s="3">
        <v>4</v>
      </c>
      <c r="AZ629" s="3">
        <v>4</v>
      </c>
      <c r="BA629" s="3">
        <v>4</v>
      </c>
      <c r="BB629" t="s">
        <v>1490</v>
      </c>
      <c r="BC629" t="s">
        <v>1491</v>
      </c>
    </row>
    <row r="630" spans="1:55" x14ac:dyDescent="0.25">
      <c r="A630" t="s">
        <v>2241</v>
      </c>
      <c r="B630" s="3">
        <v>8</v>
      </c>
      <c r="C630" s="14">
        <f>M630/H630</f>
        <v>1.2311252467841225</v>
      </c>
      <c r="D630" s="12">
        <f>_xlfn.T.TEST(T630:W630,X630:AC630,2,3)</f>
        <v>8.6973100592037259E-5</v>
      </c>
      <c r="E630" t="s">
        <v>3178</v>
      </c>
      <c r="F630" t="s">
        <v>3250</v>
      </c>
      <c r="G630" t="s">
        <v>2242</v>
      </c>
      <c r="H630" s="10">
        <f>AVERAGE(I630:L630)</f>
        <v>75502.806640625</v>
      </c>
      <c r="I630" s="5">
        <v>71551.4453125</v>
      </c>
      <c r="J630" s="5">
        <v>77697.046875</v>
      </c>
      <c r="K630" s="5">
        <v>76454.2265625</v>
      </c>
      <c r="L630" s="5">
        <v>76308.5078125</v>
      </c>
      <c r="M630" s="10">
        <f>AVERAGE(N630:S630)</f>
        <v>92953.411458333328</v>
      </c>
      <c r="N630" s="5">
        <v>99828.9765625</v>
      </c>
      <c r="O630" s="5">
        <v>85969.765625</v>
      </c>
      <c r="P630" s="5">
        <v>89789.1875</v>
      </c>
      <c r="Q630" s="5">
        <v>96728.5234375</v>
      </c>
      <c r="R630" s="5">
        <v>93854.5390625</v>
      </c>
      <c r="S630" s="5">
        <v>91549.4765625</v>
      </c>
      <c r="T630" s="8">
        <f>LOG(I630,2)</f>
        <v>16.12669328869729</v>
      </c>
      <c r="U630" s="8">
        <f>LOG(J630,2)</f>
        <v>16.245572144980919</v>
      </c>
      <c r="V630" s="8">
        <f>LOG(K630,2)</f>
        <v>16.222308638783797</v>
      </c>
      <c r="W630" s="8">
        <f>LOG(L630,2)</f>
        <v>16.219556294992465</v>
      </c>
      <c r="X630" s="8">
        <f>LOG(N630,2)</f>
        <v>16.60717101550604</v>
      </c>
      <c r="Y630" s="8">
        <f>LOG(O630,2)</f>
        <v>16.391541752712165</v>
      </c>
      <c r="Z630" s="8">
        <f>LOG(P630,2)</f>
        <v>16.454254104256144</v>
      </c>
      <c r="AA630" s="8">
        <f>LOG(Q630,2)</f>
        <v>16.561653755848862</v>
      </c>
      <c r="AB630" s="8">
        <f>LOG(R630,2)</f>
        <v>16.518138898975394</v>
      </c>
      <c r="AC630" s="8">
        <f>LOG(S630,2)</f>
        <v>16.482264016933676</v>
      </c>
      <c r="AD630" s="3">
        <v>4</v>
      </c>
      <c r="AE630" s="3">
        <v>7</v>
      </c>
      <c r="AF630" s="3">
        <v>5</v>
      </c>
      <c r="AG630" s="3">
        <v>4</v>
      </c>
      <c r="AH630" s="3">
        <v>0</v>
      </c>
      <c r="AI630" s="3">
        <v>2</v>
      </c>
      <c r="AJ630" s="3">
        <v>6</v>
      </c>
      <c r="AK630" s="3">
        <v>6</v>
      </c>
      <c r="AL630" s="3">
        <v>8</v>
      </c>
      <c r="AM630" s="3">
        <v>10</v>
      </c>
      <c r="AN630" s="3">
        <v>7</v>
      </c>
      <c r="AO630" s="3">
        <v>8</v>
      </c>
      <c r="AP630" s="3">
        <v>8</v>
      </c>
      <c r="AQ630" s="3">
        <v>8</v>
      </c>
      <c r="AR630" s="3">
        <v>8</v>
      </c>
      <c r="AS630" s="3">
        <v>8</v>
      </c>
      <c r="AT630" s="3">
        <v>8</v>
      </c>
      <c r="AU630" s="3">
        <v>8</v>
      </c>
      <c r="AV630" s="3">
        <v>8</v>
      </c>
      <c r="AW630" s="3">
        <v>8</v>
      </c>
      <c r="AX630" s="3">
        <v>8</v>
      </c>
      <c r="AY630" s="3">
        <v>8</v>
      </c>
      <c r="AZ630" s="3">
        <v>8</v>
      </c>
      <c r="BA630" s="3">
        <v>8</v>
      </c>
      <c r="BB630" t="s">
        <v>2240</v>
      </c>
      <c r="BC630" t="s">
        <v>2241</v>
      </c>
    </row>
    <row r="631" spans="1:55" x14ac:dyDescent="0.25">
      <c r="A631" t="s">
        <v>1149</v>
      </c>
      <c r="B631" s="3">
        <v>5</v>
      </c>
      <c r="C631" s="14">
        <f>M631/H631</f>
        <v>1.2313983421299919</v>
      </c>
      <c r="D631" s="12">
        <f>_xlfn.T.TEST(T631:W631,X631:AC631,2,3)</f>
        <v>2.8645002641748848E-2</v>
      </c>
      <c r="E631" t="s">
        <v>2818</v>
      </c>
      <c r="F631" t="s">
        <v>3250</v>
      </c>
      <c r="G631" t="s">
        <v>1150</v>
      </c>
      <c r="H631" s="10">
        <f>AVERAGE(I631:L631)</f>
        <v>483392.59375</v>
      </c>
      <c r="I631" s="5">
        <v>429829.46875</v>
      </c>
      <c r="J631" s="5">
        <v>523319.28125</v>
      </c>
      <c r="K631" s="5">
        <v>493857.1875</v>
      </c>
      <c r="L631" s="5">
        <v>486564.4375</v>
      </c>
      <c r="M631" s="10">
        <f>AVERAGE(N631:S631)</f>
        <v>595248.83854166663</v>
      </c>
      <c r="N631" s="5">
        <v>465207.9375</v>
      </c>
      <c r="O631" s="5">
        <v>610361.625</v>
      </c>
      <c r="P631" s="5">
        <v>654760.125</v>
      </c>
      <c r="Q631" s="5">
        <v>690519.9375</v>
      </c>
      <c r="R631" s="5">
        <v>636711.375</v>
      </c>
      <c r="S631" s="5">
        <v>513932.03125</v>
      </c>
      <c r="T631" s="8">
        <f>LOG(I631,2)</f>
        <v>18.713404870562389</v>
      </c>
      <c r="U631" s="8">
        <f>LOG(J631,2)</f>
        <v>18.997331889229887</v>
      </c>
      <c r="V631" s="8">
        <f>LOG(K631,2)</f>
        <v>18.913734381281166</v>
      </c>
      <c r="W631" s="8">
        <f>LOG(L631,2)</f>
        <v>18.892271353452795</v>
      </c>
      <c r="X631" s="8">
        <f>LOG(N631,2)</f>
        <v>18.827516187099604</v>
      </c>
      <c r="Y631" s="8">
        <f>LOG(O631,2)</f>
        <v>19.219304733525085</v>
      </c>
      <c r="Z631" s="8">
        <f>LOG(P631,2)</f>
        <v>19.320606938557315</v>
      </c>
      <c r="AA631" s="8">
        <f>LOG(Q631,2)</f>
        <v>19.397323544701635</v>
      </c>
      <c r="AB631" s="8">
        <f>LOG(R631,2)</f>
        <v>19.280280012978491</v>
      </c>
      <c r="AC631" s="8">
        <f>LOG(S631,2)</f>
        <v>18.971218046574858</v>
      </c>
      <c r="AD631" s="3">
        <v>4</v>
      </c>
      <c r="AE631" s="3">
        <v>5</v>
      </c>
      <c r="AF631" s="3">
        <v>3</v>
      </c>
      <c r="AG631" s="3">
        <v>4</v>
      </c>
      <c r="AH631" s="3">
        <v>3</v>
      </c>
      <c r="AI631" s="3">
        <v>3</v>
      </c>
      <c r="AJ631" s="3">
        <v>3</v>
      </c>
      <c r="AK631" s="3">
        <v>3</v>
      </c>
      <c r="AL631" s="3">
        <v>3</v>
      </c>
      <c r="AM631" s="3">
        <v>3</v>
      </c>
      <c r="AN631" s="3">
        <v>4</v>
      </c>
      <c r="AO631" s="3">
        <v>4</v>
      </c>
      <c r="AP631" s="3">
        <v>5</v>
      </c>
      <c r="AQ631" s="3">
        <v>5</v>
      </c>
      <c r="AR631" s="3">
        <v>5</v>
      </c>
      <c r="AS631" s="3">
        <v>5</v>
      </c>
      <c r="AT631" s="3">
        <v>5</v>
      </c>
      <c r="AU631" s="3">
        <v>5</v>
      </c>
      <c r="AV631" s="3">
        <v>5</v>
      </c>
      <c r="AW631" s="3">
        <v>5</v>
      </c>
      <c r="AX631" s="3">
        <v>5</v>
      </c>
      <c r="AY631" s="3">
        <v>5</v>
      </c>
      <c r="AZ631" s="3">
        <v>5</v>
      </c>
      <c r="BA631" s="3">
        <v>5</v>
      </c>
      <c r="BB631" t="s">
        <v>1148</v>
      </c>
      <c r="BC631" t="s">
        <v>1149</v>
      </c>
    </row>
    <row r="632" spans="1:55" x14ac:dyDescent="0.25">
      <c r="A632" t="s">
        <v>1773</v>
      </c>
      <c r="B632" s="3">
        <v>6</v>
      </c>
      <c r="C632" s="14">
        <f>M632/H632</f>
        <v>1.2318061672201679</v>
      </c>
      <c r="D632" s="12">
        <f>_xlfn.T.TEST(T632:W632,X632:AC632,2,3)</f>
        <v>6.385895683618358E-3</v>
      </c>
      <c r="E632" t="s">
        <v>2738</v>
      </c>
      <c r="F632" t="s">
        <v>3250</v>
      </c>
      <c r="G632" t="s">
        <v>1774</v>
      </c>
      <c r="H632" s="10">
        <f>AVERAGE(I632:L632)</f>
        <v>1183310.34375</v>
      </c>
      <c r="I632" s="5">
        <v>1265481.625</v>
      </c>
      <c r="J632" s="5">
        <v>1067310.125</v>
      </c>
      <c r="K632" s="5">
        <v>1227518.25</v>
      </c>
      <c r="L632" s="5">
        <v>1172931.375</v>
      </c>
      <c r="M632" s="10">
        <f>AVERAGE(N632:S632)</f>
        <v>1457608.9791666667</v>
      </c>
      <c r="N632" s="5">
        <v>1671405.5</v>
      </c>
      <c r="O632" s="5">
        <v>1457579.875</v>
      </c>
      <c r="P632" s="5">
        <v>1575571.25</v>
      </c>
      <c r="Q632" s="5">
        <v>1446808.875</v>
      </c>
      <c r="R632" s="5">
        <v>1275653.5</v>
      </c>
      <c r="S632" s="5">
        <v>1318634.875</v>
      </c>
      <c r="T632" s="8">
        <f>LOG(I632,2)</f>
        <v>20.271255128757097</v>
      </c>
      <c r="U632" s="8">
        <f>LOG(J632,2)</f>
        <v>20.025548005834356</v>
      </c>
      <c r="V632" s="8">
        <f>LOG(K632,2)</f>
        <v>20.227313043142164</v>
      </c>
      <c r="W632" s="8">
        <f>LOG(L632,2)</f>
        <v>20.161687177027019</v>
      </c>
      <c r="X632" s="8">
        <f>LOG(N632,2)</f>
        <v>20.672630357701316</v>
      </c>
      <c r="Y632" s="8">
        <f>LOG(O632,2)</f>
        <v>20.475143514231181</v>
      </c>
      <c r="Z632" s="8">
        <f>LOG(P632,2)</f>
        <v>20.587443566267641</v>
      </c>
      <c r="AA632" s="8">
        <f>LOG(Q632,2)</f>
        <v>20.464442922222606</v>
      </c>
      <c r="AB632" s="8">
        <f>LOG(R632,2)</f>
        <v>20.282805078899155</v>
      </c>
      <c r="AC632" s="8">
        <f>LOG(S632,2)</f>
        <v>20.330613712420412</v>
      </c>
      <c r="AD632" s="3">
        <v>6</v>
      </c>
      <c r="AE632" s="3">
        <v>6</v>
      </c>
      <c r="AF632" s="3">
        <v>6</v>
      </c>
      <c r="AG632" s="3">
        <v>6</v>
      </c>
      <c r="AH632" s="3">
        <v>6</v>
      </c>
      <c r="AI632" s="3">
        <v>6</v>
      </c>
      <c r="AJ632" s="3">
        <v>6</v>
      </c>
      <c r="AK632" s="3">
        <v>6</v>
      </c>
      <c r="AL632" s="3">
        <v>6</v>
      </c>
      <c r="AM632" s="3">
        <v>6</v>
      </c>
      <c r="AN632" s="3">
        <v>6</v>
      </c>
      <c r="AO632" s="3">
        <v>6</v>
      </c>
      <c r="AP632" s="3">
        <v>6</v>
      </c>
      <c r="AQ632" s="3">
        <v>6</v>
      </c>
      <c r="AR632" s="3">
        <v>6</v>
      </c>
      <c r="AS632" s="3">
        <v>6</v>
      </c>
      <c r="AT632" s="3">
        <v>6</v>
      </c>
      <c r="AU632" s="3">
        <v>6</v>
      </c>
      <c r="AV632" s="3">
        <v>6</v>
      </c>
      <c r="AW632" s="3">
        <v>6</v>
      </c>
      <c r="AX632" s="3">
        <v>6</v>
      </c>
      <c r="AY632" s="3">
        <v>6</v>
      </c>
      <c r="AZ632" s="3">
        <v>6</v>
      </c>
      <c r="BA632" s="3">
        <v>6</v>
      </c>
      <c r="BB632" t="s">
        <v>1772</v>
      </c>
      <c r="BC632" t="s">
        <v>1773</v>
      </c>
    </row>
    <row r="633" spans="1:55" x14ac:dyDescent="0.25">
      <c r="A633" t="s">
        <v>2394</v>
      </c>
      <c r="B633" s="3">
        <v>2</v>
      </c>
      <c r="C633" s="14">
        <f>M633/H633</f>
        <v>1.2318598369689491</v>
      </c>
      <c r="D633" s="12">
        <f>_xlfn.T.TEST(T633:W633,X633:AC633,2,3)</f>
        <v>8.0203560295794025E-3</v>
      </c>
      <c r="E633" t="s">
        <v>3225</v>
      </c>
      <c r="F633" t="s">
        <v>3250</v>
      </c>
      <c r="G633" t="s">
        <v>2395</v>
      </c>
      <c r="H633" s="10">
        <f>AVERAGE(I633:L633)</f>
        <v>45335.896484375</v>
      </c>
      <c r="I633" s="5">
        <v>43648.47265625</v>
      </c>
      <c r="J633" s="5">
        <v>43874.53515625</v>
      </c>
      <c r="K633" s="5">
        <v>43690.7890625</v>
      </c>
      <c r="L633" s="5">
        <v>50129.7890625</v>
      </c>
      <c r="M633" s="10">
        <f>AVERAGE(N633:S633)</f>
        <v>55847.470052083336</v>
      </c>
      <c r="N633" s="5">
        <v>48238.89453125</v>
      </c>
      <c r="O633" s="5">
        <v>53323.6171875</v>
      </c>
      <c r="P633" s="5">
        <v>53462.875</v>
      </c>
      <c r="Q633" s="5">
        <v>64178.53125</v>
      </c>
      <c r="R633" s="5">
        <v>52103.94140625</v>
      </c>
      <c r="S633" s="5">
        <v>63776.9609375</v>
      </c>
      <c r="T633" s="8">
        <f>LOG(I633,2)</f>
        <v>15.413643551621677</v>
      </c>
      <c r="U633" s="8">
        <f>LOG(J633,2)</f>
        <v>15.421096219922193</v>
      </c>
      <c r="V633" s="8">
        <f>LOG(K633,2)</f>
        <v>15.415041540865479</v>
      </c>
      <c r="W633" s="8">
        <f>LOG(L633,2)</f>
        <v>15.613380543070754</v>
      </c>
      <c r="X633" s="8">
        <f>LOG(N633,2)</f>
        <v>15.557909225581858</v>
      </c>
      <c r="Y633" s="8">
        <f>LOG(O633,2)</f>
        <v>15.702487027970836</v>
      </c>
      <c r="Z633" s="8">
        <f>LOG(P633,2)</f>
        <v>15.706249801057053</v>
      </c>
      <c r="AA633" s="8">
        <f>LOG(Q633,2)</f>
        <v>15.969803152924426</v>
      </c>
      <c r="AB633" s="8">
        <f>LOG(R633,2)</f>
        <v>15.669104888947231</v>
      </c>
      <c r="AC633" s="8">
        <f>LOG(S633,2)</f>
        <v>15.960747732315879</v>
      </c>
      <c r="AD633" s="3">
        <v>2</v>
      </c>
      <c r="AE633" s="3">
        <v>1</v>
      </c>
      <c r="AF633" s="3">
        <v>2</v>
      </c>
      <c r="AG633" s="3">
        <v>2</v>
      </c>
      <c r="AH633" s="3">
        <v>0</v>
      </c>
      <c r="AI633" s="3">
        <v>1</v>
      </c>
      <c r="AJ633" s="3">
        <v>2</v>
      </c>
      <c r="AK633" s="3">
        <v>2</v>
      </c>
      <c r="AL633" s="3">
        <v>2</v>
      </c>
      <c r="AM633" s="3">
        <v>2</v>
      </c>
      <c r="AN633" s="3">
        <v>2</v>
      </c>
      <c r="AO633" s="3">
        <v>2</v>
      </c>
      <c r="AP633" s="3">
        <v>2</v>
      </c>
      <c r="AQ633" s="3">
        <v>2</v>
      </c>
      <c r="AR633" s="3">
        <v>2</v>
      </c>
      <c r="AS633" s="3">
        <v>2</v>
      </c>
      <c r="AT633" s="3">
        <v>2</v>
      </c>
      <c r="AU633" s="3">
        <v>2</v>
      </c>
      <c r="AV633" s="3">
        <v>2</v>
      </c>
      <c r="AW633" s="3">
        <v>2</v>
      </c>
      <c r="AX633" s="3">
        <v>2</v>
      </c>
      <c r="AY633" s="3">
        <v>2</v>
      </c>
      <c r="AZ633" s="3">
        <v>2</v>
      </c>
      <c r="BA633" s="3">
        <v>2</v>
      </c>
      <c r="BB633" t="s">
        <v>2393</v>
      </c>
      <c r="BC633" t="s">
        <v>2394</v>
      </c>
    </row>
    <row r="634" spans="1:55" x14ac:dyDescent="0.25">
      <c r="A634" t="s">
        <v>1386</v>
      </c>
      <c r="B634" s="3">
        <v>3</v>
      </c>
      <c r="C634" s="14">
        <f>M634/H634</f>
        <v>1.2345244204903765</v>
      </c>
      <c r="D634" s="12">
        <f>_xlfn.T.TEST(T634:W634,X634:AC634,2,3)</f>
        <v>2.5853880788007533E-3</v>
      </c>
      <c r="E634" t="s">
        <v>2901</v>
      </c>
      <c r="F634" t="s">
        <v>3250</v>
      </c>
      <c r="G634" t="s">
        <v>1387</v>
      </c>
      <c r="H634" s="10">
        <f>AVERAGE(I634:L634)</f>
        <v>24149.95166015625</v>
      </c>
      <c r="I634" s="5">
        <v>22742.4375</v>
      </c>
      <c r="J634" s="5">
        <v>25464.400390625</v>
      </c>
      <c r="K634" s="5">
        <v>22966.431640625</v>
      </c>
      <c r="L634" s="5">
        <v>25426.537109375</v>
      </c>
      <c r="M634" s="10">
        <f>AVERAGE(N634:S634)</f>
        <v>29813.705078125</v>
      </c>
      <c r="N634" s="5">
        <v>29288.810546875</v>
      </c>
      <c r="O634" s="5">
        <v>30211.72265625</v>
      </c>
      <c r="P634" s="5">
        <v>27878.69140625</v>
      </c>
      <c r="Q634" s="5">
        <v>30189.28515625</v>
      </c>
      <c r="R634" s="5">
        <v>30679.283203125</v>
      </c>
      <c r="S634" s="5">
        <v>30634.4375</v>
      </c>
      <c r="T634" s="8">
        <f>LOG(I634,2)</f>
        <v>14.473099267935511</v>
      </c>
      <c r="U634" s="8">
        <f>LOG(J634,2)</f>
        <v>14.636194126093502</v>
      </c>
      <c r="V634" s="8">
        <f>LOG(K634,2)</f>
        <v>14.487239098072532</v>
      </c>
      <c r="W634" s="8">
        <f>LOG(L634,2)</f>
        <v>14.634047371450972</v>
      </c>
      <c r="X634" s="8">
        <f>LOG(N634,2)</f>
        <v>14.838061984409983</v>
      </c>
      <c r="Y634" s="8">
        <f>LOG(O634,2)</f>
        <v>14.882820827659438</v>
      </c>
      <c r="Z634" s="8">
        <f>LOG(P634,2)</f>
        <v>14.766875223897072</v>
      </c>
      <c r="AA634" s="8">
        <f>LOG(Q634,2)</f>
        <v>14.881748975627785</v>
      </c>
      <c r="AB634" s="8">
        <f>LOG(R634,2)</f>
        <v>14.904977155370171</v>
      </c>
      <c r="AC634" s="8">
        <f>LOG(S634,2)</f>
        <v>14.902866740790893</v>
      </c>
      <c r="AD634" s="3">
        <v>1</v>
      </c>
      <c r="AE634" s="3">
        <v>2</v>
      </c>
      <c r="AF634" s="3">
        <v>2</v>
      </c>
      <c r="AG634" s="3">
        <v>1</v>
      </c>
      <c r="AH634" s="3">
        <v>2</v>
      </c>
      <c r="AI634" s="3">
        <v>1</v>
      </c>
      <c r="AJ634" s="3">
        <v>3</v>
      </c>
      <c r="AK634" s="3">
        <v>1</v>
      </c>
      <c r="AL634" s="3">
        <v>2</v>
      </c>
      <c r="AM634" s="3">
        <v>3</v>
      </c>
      <c r="AN634" s="3">
        <v>3</v>
      </c>
      <c r="AO634" s="3">
        <v>3</v>
      </c>
      <c r="AP634" s="3">
        <v>3</v>
      </c>
      <c r="AQ634" s="3">
        <v>3</v>
      </c>
      <c r="AR634" s="3">
        <v>3</v>
      </c>
      <c r="AS634" s="3">
        <v>3</v>
      </c>
      <c r="AT634" s="3">
        <v>3</v>
      </c>
      <c r="AU634" s="3">
        <v>3</v>
      </c>
      <c r="AV634" s="3">
        <v>3</v>
      </c>
      <c r="AW634" s="3">
        <v>3</v>
      </c>
      <c r="AX634" s="3">
        <v>3</v>
      </c>
      <c r="AY634" s="3">
        <v>3</v>
      </c>
      <c r="AZ634" s="3">
        <v>3</v>
      </c>
      <c r="BA634" s="3">
        <v>3</v>
      </c>
      <c r="BB634" t="s">
        <v>1385</v>
      </c>
      <c r="BC634" t="s">
        <v>1386</v>
      </c>
    </row>
    <row r="635" spans="1:55" x14ac:dyDescent="0.25">
      <c r="A635" t="s">
        <v>2373</v>
      </c>
      <c r="B635" s="3">
        <v>14</v>
      </c>
      <c r="C635" s="14">
        <f>M635/H635</f>
        <v>1.2347123108985432</v>
      </c>
      <c r="D635" s="12">
        <f>_xlfn.T.TEST(T635:W635,X635:AC635,2,3)</f>
        <v>1.2753385274008737E-2</v>
      </c>
      <c r="E635" t="s">
        <v>3218</v>
      </c>
      <c r="F635" t="s">
        <v>3250</v>
      </c>
      <c r="G635" t="s">
        <v>2374</v>
      </c>
      <c r="H635" s="10">
        <f>AVERAGE(I635:L635)</f>
        <v>509866.359375</v>
      </c>
      <c r="I635" s="5">
        <v>560676.75</v>
      </c>
      <c r="J635" s="5">
        <v>487245.21875</v>
      </c>
      <c r="K635" s="5">
        <v>457396.34375</v>
      </c>
      <c r="L635" s="5">
        <v>534147.125</v>
      </c>
      <c r="M635" s="10">
        <f>AVERAGE(N635:S635)</f>
        <v>629538.27083333337</v>
      </c>
      <c r="N635" s="5">
        <v>712827.0625</v>
      </c>
      <c r="O635" s="5">
        <v>659227.6875</v>
      </c>
      <c r="P635" s="5">
        <v>664744.8125</v>
      </c>
      <c r="Q635" s="5">
        <v>641934.1875</v>
      </c>
      <c r="R635" s="5">
        <v>569050.8125</v>
      </c>
      <c r="S635" s="5">
        <v>529445.0625</v>
      </c>
      <c r="T635" s="8">
        <f>LOG(I635,2)</f>
        <v>19.096809720172622</v>
      </c>
      <c r="U635" s="8">
        <f>LOG(J635,2)</f>
        <v>18.894288503081583</v>
      </c>
      <c r="V635" s="8">
        <f>LOG(K635,2)</f>
        <v>18.803085307884636</v>
      </c>
      <c r="W635" s="8">
        <f>LOG(L635,2)</f>
        <v>19.026877645700459</v>
      </c>
      <c r="X635" s="8">
        <f>LOG(N635,2)</f>
        <v>19.443192584295247</v>
      </c>
      <c r="Y635" s="8">
        <f>LOG(O635,2)</f>
        <v>19.330417311284549</v>
      </c>
      <c r="Z635" s="8">
        <f>LOG(P635,2)</f>
        <v>19.342441088137317</v>
      </c>
      <c r="AA635" s="8">
        <f>LOG(Q635,2)</f>
        <v>19.292065871107884</v>
      </c>
      <c r="AB635" s="8">
        <f>LOG(R635,2)</f>
        <v>19.118197955911999</v>
      </c>
      <c r="AC635" s="8">
        <f>LOG(S635,2)</f>
        <v>19.014121466169541</v>
      </c>
      <c r="AD635" s="3">
        <v>6</v>
      </c>
      <c r="AE635" s="3">
        <v>12</v>
      </c>
      <c r="AF635" s="3">
        <v>7</v>
      </c>
      <c r="AG635" s="3">
        <v>8</v>
      </c>
      <c r="AH635" s="3">
        <v>6</v>
      </c>
      <c r="AI635" s="3">
        <v>7</v>
      </c>
      <c r="AJ635" s="3">
        <v>10</v>
      </c>
      <c r="AK635" s="3">
        <v>11</v>
      </c>
      <c r="AL635" s="3">
        <v>12</v>
      </c>
      <c r="AM635" s="3">
        <v>14</v>
      </c>
      <c r="AN635" s="3">
        <v>13</v>
      </c>
      <c r="AO635" s="3">
        <v>11</v>
      </c>
      <c r="AP635" s="3">
        <v>14</v>
      </c>
      <c r="AQ635" s="3">
        <v>14</v>
      </c>
      <c r="AR635" s="3">
        <v>14</v>
      </c>
      <c r="AS635" s="3">
        <v>14</v>
      </c>
      <c r="AT635" s="3">
        <v>14</v>
      </c>
      <c r="AU635" s="3">
        <v>14</v>
      </c>
      <c r="AV635" s="3">
        <v>14</v>
      </c>
      <c r="AW635" s="3">
        <v>14</v>
      </c>
      <c r="AX635" s="3">
        <v>14</v>
      </c>
      <c r="AY635" s="3">
        <v>14</v>
      </c>
      <c r="AZ635" s="3">
        <v>14</v>
      </c>
      <c r="BA635" s="3">
        <v>14</v>
      </c>
      <c r="BB635" t="s">
        <v>2372</v>
      </c>
      <c r="BC635" t="s">
        <v>2373</v>
      </c>
    </row>
    <row r="636" spans="1:55" x14ac:dyDescent="0.25">
      <c r="A636" t="s">
        <v>1905</v>
      </c>
      <c r="B636" s="3">
        <v>6</v>
      </c>
      <c r="C636" s="14">
        <f>M636/H636</f>
        <v>1.2361568732273642</v>
      </c>
      <c r="D636" s="12">
        <f>_xlfn.T.TEST(T636:W636,X636:AC636,2,3)</f>
        <v>3.7532320725565026E-2</v>
      </c>
      <c r="E636" t="s">
        <v>3079</v>
      </c>
      <c r="F636" t="s">
        <v>3250</v>
      </c>
      <c r="G636" t="s">
        <v>1906</v>
      </c>
      <c r="H636" s="10">
        <f>AVERAGE(I636:L636)</f>
        <v>139226.158203125</v>
      </c>
      <c r="I636" s="5">
        <v>154995.703125</v>
      </c>
      <c r="J636" s="5">
        <v>126124.5703125</v>
      </c>
      <c r="K636" s="5">
        <v>136756.96875</v>
      </c>
      <c r="L636" s="5">
        <v>139027.390625</v>
      </c>
      <c r="M636" s="10">
        <f>AVERAGE(N636:S636)</f>
        <v>172105.37239583334</v>
      </c>
      <c r="N636" s="5">
        <v>229485.09375</v>
      </c>
      <c r="O636" s="5">
        <v>174887.578125</v>
      </c>
      <c r="P636" s="5">
        <v>162559.21875</v>
      </c>
      <c r="Q636" s="5">
        <v>138642.125</v>
      </c>
      <c r="R636" s="5">
        <v>156511.34375</v>
      </c>
      <c r="S636" s="5">
        <v>170546.875</v>
      </c>
      <c r="T636" s="8">
        <f>LOG(I636,2)</f>
        <v>17.241868695315809</v>
      </c>
      <c r="U636" s="8">
        <f>LOG(J636,2)</f>
        <v>16.944489828731133</v>
      </c>
      <c r="V636" s="8">
        <f>LOG(K636,2)</f>
        <v>17.06125482500423</v>
      </c>
      <c r="W636" s="8">
        <f>LOG(L636,2)</f>
        <v>17.085009619442609</v>
      </c>
      <c r="X636" s="8">
        <f>LOG(N636,2)</f>
        <v>17.808040920575355</v>
      </c>
      <c r="Y636" s="8">
        <f>LOG(O636,2)</f>
        <v>17.416068295921139</v>
      </c>
      <c r="Z636" s="8">
        <f>LOG(P636,2)</f>
        <v>17.310605848169068</v>
      </c>
      <c r="AA636" s="8">
        <f>LOG(Q636,2)</f>
        <v>17.081006146738439</v>
      </c>
      <c r="AB636" s="8">
        <f>LOG(R636,2)</f>
        <v>17.255907700149194</v>
      </c>
      <c r="AC636" s="8">
        <f>LOG(S636,2)</f>
        <v>17.379808794540242</v>
      </c>
      <c r="AD636" s="3">
        <v>1</v>
      </c>
      <c r="AE636" s="3">
        <v>3</v>
      </c>
      <c r="AF636" s="3">
        <v>1</v>
      </c>
      <c r="AG636" s="3">
        <v>2</v>
      </c>
      <c r="AH636" s="3">
        <v>0</v>
      </c>
      <c r="AI636" s="3">
        <v>1</v>
      </c>
      <c r="AJ636" s="3">
        <v>3</v>
      </c>
      <c r="AK636" s="3">
        <v>3</v>
      </c>
      <c r="AL636" s="3">
        <v>5</v>
      </c>
      <c r="AM636" s="3">
        <v>5</v>
      </c>
      <c r="AN636" s="3">
        <v>7</v>
      </c>
      <c r="AO636" s="3">
        <v>7</v>
      </c>
      <c r="AP636" s="3">
        <v>6</v>
      </c>
      <c r="AQ636" s="3">
        <v>6</v>
      </c>
      <c r="AR636" s="3">
        <v>6</v>
      </c>
      <c r="AS636" s="3">
        <v>6</v>
      </c>
      <c r="AT636" s="3">
        <v>6</v>
      </c>
      <c r="AU636" s="3">
        <v>6</v>
      </c>
      <c r="AV636" s="3">
        <v>6</v>
      </c>
      <c r="AW636" s="3">
        <v>6</v>
      </c>
      <c r="AX636" s="3">
        <v>6</v>
      </c>
      <c r="AY636" s="3">
        <v>6</v>
      </c>
      <c r="AZ636" s="3">
        <v>6</v>
      </c>
      <c r="BA636" s="3">
        <v>6</v>
      </c>
      <c r="BB636" t="s">
        <v>1904</v>
      </c>
      <c r="BC636" t="s">
        <v>1905</v>
      </c>
    </row>
    <row r="637" spans="1:55" x14ac:dyDescent="0.25">
      <c r="A637" t="s">
        <v>1533</v>
      </c>
      <c r="B637" s="3">
        <v>6</v>
      </c>
      <c r="C637" s="14">
        <f>M637/H637</f>
        <v>1.236894766801925</v>
      </c>
      <c r="D637" s="12">
        <f>_xlfn.T.TEST(T637:W637,X637:AC637,2,3)</f>
        <v>2.2206215382685163E-2</v>
      </c>
      <c r="E637" t="s">
        <v>2952</v>
      </c>
      <c r="F637" t="s">
        <v>3250</v>
      </c>
      <c r="G637" t="s">
        <v>1534</v>
      </c>
      <c r="H637" s="10">
        <f>AVERAGE(I637:L637)</f>
        <v>133674.55859375</v>
      </c>
      <c r="I637" s="5">
        <v>153495.1875</v>
      </c>
      <c r="J637" s="5">
        <v>136460.1875</v>
      </c>
      <c r="K637" s="5">
        <v>117275.8671875</v>
      </c>
      <c r="L637" s="5">
        <v>127466.9921875</v>
      </c>
      <c r="M637" s="10">
        <f>AVERAGE(N637:S637)</f>
        <v>165341.36197916666</v>
      </c>
      <c r="N637" s="5">
        <v>181277.125</v>
      </c>
      <c r="O637" s="5">
        <v>176498.515625</v>
      </c>
      <c r="P637" s="5">
        <v>155644.046875</v>
      </c>
      <c r="Q637" s="5">
        <v>150949.609375</v>
      </c>
      <c r="R637" s="5">
        <v>153877.515625</v>
      </c>
      <c r="S637" s="5">
        <v>173801.359375</v>
      </c>
      <c r="T637" s="8">
        <f>LOG(I637,2)</f>
        <v>17.227833898249049</v>
      </c>
      <c r="U637" s="8">
        <f>LOG(J637,2)</f>
        <v>17.05812057815178</v>
      </c>
      <c r="V637" s="8">
        <f>LOG(K637,2)</f>
        <v>16.839546643209143</v>
      </c>
      <c r="W637" s="8">
        <f>LOG(L637,2)</f>
        <v>16.959764181344141</v>
      </c>
      <c r="X637" s="8">
        <f>LOG(N637,2)</f>
        <v>17.4678373601853</v>
      </c>
      <c r="Y637" s="8">
        <f>LOG(O637,2)</f>
        <v>17.429296524735214</v>
      </c>
      <c r="Z637" s="8">
        <f>LOG(P637,2)</f>
        <v>17.247890871621919</v>
      </c>
      <c r="AA637" s="8">
        <f>LOG(Q637,2)</f>
        <v>17.203707497909882</v>
      </c>
      <c r="AB637" s="8">
        <f>LOG(R637,2)</f>
        <v>17.231422916849525</v>
      </c>
      <c r="AC637" s="8">
        <f>LOG(S637,2)</f>
        <v>17.407079840570148</v>
      </c>
      <c r="AD637" s="3">
        <v>5</v>
      </c>
      <c r="AE637" s="3">
        <v>5</v>
      </c>
      <c r="AF637" s="3">
        <v>5</v>
      </c>
      <c r="AG637" s="3">
        <v>5</v>
      </c>
      <c r="AH637" s="3">
        <v>4</v>
      </c>
      <c r="AI637" s="3">
        <v>3</v>
      </c>
      <c r="AJ637" s="3">
        <v>5</v>
      </c>
      <c r="AK637" s="3">
        <v>6</v>
      </c>
      <c r="AL637" s="3">
        <v>6</v>
      </c>
      <c r="AM637" s="3">
        <v>7</v>
      </c>
      <c r="AN637" s="3">
        <v>6</v>
      </c>
      <c r="AO637" s="3">
        <v>5</v>
      </c>
      <c r="AP637" s="3">
        <v>6</v>
      </c>
      <c r="AQ637" s="3">
        <v>6</v>
      </c>
      <c r="AR637" s="3">
        <v>6</v>
      </c>
      <c r="AS637" s="3">
        <v>6</v>
      </c>
      <c r="AT637" s="3">
        <v>6</v>
      </c>
      <c r="AU637" s="3">
        <v>6</v>
      </c>
      <c r="AV637" s="3">
        <v>6</v>
      </c>
      <c r="AW637" s="3">
        <v>6</v>
      </c>
      <c r="AX637" s="3">
        <v>6</v>
      </c>
      <c r="AY637" s="3">
        <v>6</v>
      </c>
      <c r="AZ637" s="3">
        <v>6</v>
      </c>
      <c r="BA637" s="3">
        <v>6</v>
      </c>
      <c r="BB637" t="s">
        <v>1532</v>
      </c>
      <c r="BC637" t="s">
        <v>1533</v>
      </c>
    </row>
    <row r="638" spans="1:55" x14ac:dyDescent="0.25">
      <c r="A638" t="s">
        <v>492</v>
      </c>
      <c r="B638" s="3">
        <v>3</v>
      </c>
      <c r="C638" s="14">
        <f>M638/H638</f>
        <v>1.2400672340685883</v>
      </c>
      <c r="D638" s="12">
        <f>_xlfn.T.TEST(T638:W638,X638:AC638,2,3)</f>
        <v>6.7869616578121298E-4</v>
      </c>
      <c r="E638" t="s">
        <v>2592</v>
      </c>
      <c r="F638" t="s">
        <v>3250</v>
      </c>
      <c r="G638" t="s">
        <v>493</v>
      </c>
      <c r="H638" s="10">
        <f>AVERAGE(I638:L638)</f>
        <v>53853.9521484375</v>
      </c>
      <c r="I638" s="5">
        <v>51277.41015625</v>
      </c>
      <c r="J638" s="5">
        <v>54612.88671875</v>
      </c>
      <c r="K638" s="5">
        <v>53777.26953125</v>
      </c>
      <c r="L638" s="5">
        <v>55748.2421875</v>
      </c>
      <c r="M638" s="10">
        <f>AVERAGE(N638:S638)</f>
        <v>66782.521484375</v>
      </c>
      <c r="N638" s="5">
        <v>61210.23828125</v>
      </c>
      <c r="O638" s="5">
        <v>72096.53125</v>
      </c>
      <c r="P638" s="5">
        <v>62091.56640625</v>
      </c>
      <c r="Q638" s="5">
        <v>69453.34375</v>
      </c>
      <c r="R638" s="5">
        <v>62555.19140625</v>
      </c>
      <c r="S638" s="5">
        <v>73288.2578125</v>
      </c>
      <c r="T638" s="8">
        <f>LOG(I638,2)</f>
        <v>15.646035777834333</v>
      </c>
      <c r="U638" s="8">
        <f>LOG(J638,2)</f>
        <v>15.736953796108116</v>
      </c>
      <c r="V638" s="8">
        <f>LOG(K638,2)</f>
        <v>15.714708885713604</v>
      </c>
      <c r="W638" s="8">
        <f>LOG(L638,2)</f>
        <v>15.766638695302436</v>
      </c>
      <c r="X638" s="8">
        <f>LOG(N638,2)</f>
        <v>15.901485363876064</v>
      </c>
      <c r="Y638" s="8">
        <f>LOG(O638,2)</f>
        <v>16.137642228907264</v>
      </c>
      <c r="Z638" s="8">
        <f>LOG(P638,2)</f>
        <v>15.922109707091153</v>
      </c>
      <c r="AA638" s="8">
        <f>LOG(Q638,2)</f>
        <v>16.083756532293453</v>
      </c>
      <c r="AB638" s="8">
        <f>LOG(R638,2)</f>
        <v>15.932841997038304</v>
      </c>
      <c r="AC638" s="8">
        <f>LOG(S638,2)</f>
        <v>16.161294448949583</v>
      </c>
      <c r="AD638" s="3">
        <v>11</v>
      </c>
      <c r="AE638" s="3">
        <v>15</v>
      </c>
      <c r="AF638" s="3">
        <v>13</v>
      </c>
      <c r="AG638" s="3">
        <v>15</v>
      </c>
      <c r="AH638" s="3">
        <v>9</v>
      </c>
      <c r="AI638" s="3">
        <v>10</v>
      </c>
      <c r="AJ638" s="3">
        <v>13</v>
      </c>
      <c r="AK638" s="3">
        <v>15</v>
      </c>
      <c r="AL638" s="3">
        <v>15</v>
      </c>
      <c r="AM638" s="3">
        <v>15</v>
      </c>
      <c r="AN638" s="3">
        <v>16</v>
      </c>
      <c r="AO638" s="3">
        <v>13</v>
      </c>
      <c r="AP638" s="3">
        <v>3</v>
      </c>
      <c r="AQ638" s="3">
        <v>3</v>
      </c>
      <c r="AR638" s="3">
        <v>3</v>
      </c>
      <c r="AS638" s="3">
        <v>3</v>
      </c>
      <c r="AT638" s="3">
        <v>3</v>
      </c>
      <c r="AU638" s="3">
        <v>3</v>
      </c>
      <c r="AV638" s="3">
        <v>3</v>
      </c>
      <c r="AW638" s="3">
        <v>3</v>
      </c>
      <c r="AX638" s="3">
        <v>3</v>
      </c>
      <c r="AY638" s="3">
        <v>3</v>
      </c>
      <c r="AZ638" s="3">
        <v>3</v>
      </c>
      <c r="BA638" s="3">
        <v>3</v>
      </c>
      <c r="BB638" t="s">
        <v>491</v>
      </c>
      <c r="BC638" t="s">
        <v>492</v>
      </c>
    </row>
    <row r="639" spans="1:55" x14ac:dyDescent="0.25">
      <c r="A639" t="s">
        <v>450</v>
      </c>
      <c r="B639" s="3">
        <v>14</v>
      </c>
      <c r="C639" s="14">
        <f>M639/H639</f>
        <v>1.2401790597430415</v>
      </c>
      <c r="D639" s="12">
        <f>_xlfn.T.TEST(T639:W639,X639:AC639,2,3)</f>
        <v>4.8412976069590919E-5</v>
      </c>
      <c r="E639" t="s">
        <v>2578</v>
      </c>
      <c r="F639" t="s">
        <v>3250</v>
      </c>
      <c r="G639" t="s">
        <v>451</v>
      </c>
      <c r="H639" s="10">
        <f>AVERAGE(I639:L639)</f>
        <v>2330051</v>
      </c>
      <c r="I639" s="5">
        <v>2226511.75</v>
      </c>
      <c r="J639" s="5">
        <v>2353886.5</v>
      </c>
      <c r="K639" s="5">
        <v>2309639</v>
      </c>
      <c r="L639" s="5">
        <v>2430166.75</v>
      </c>
      <c r="M639" s="10">
        <f>AVERAGE(N639:S639)</f>
        <v>2889680.4583333335</v>
      </c>
      <c r="N639" s="5">
        <v>2981504.5</v>
      </c>
      <c r="O639" s="5">
        <v>2980435.5</v>
      </c>
      <c r="P639" s="5">
        <v>2981073.75</v>
      </c>
      <c r="Q639" s="5">
        <v>2941246.25</v>
      </c>
      <c r="R639" s="5">
        <v>2746396.75</v>
      </c>
      <c r="S639" s="5">
        <v>2707426</v>
      </c>
      <c r="T639" s="8">
        <f>LOG(I639,2)</f>
        <v>21.086353794678761</v>
      </c>
      <c r="U639" s="8">
        <f>LOG(J639,2)</f>
        <v>21.166613327323798</v>
      </c>
      <c r="V639" s="8">
        <f>LOG(K639,2)</f>
        <v>21.139235943212455</v>
      </c>
      <c r="W639" s="8">
        <f>LOG(L639,2)</f>
        <v>21.212623879510929</v>
      </c>
      <c r="X639" s="8">
        <f>LOG(N639,2)</f>
        <v>21.507609083554911</v>
      </c>
      <c r="Y639" s="8">
        <f>LOG(O639,2)</f>
        <v>21.507091721415996</v>
      </c>
      <c r="Z639" s="8">
        <f>LOG(P639,2)</f>
        <v>21.507400636516099</v>
      </c>
      <c r="AA639" s="8">
        <f>LOG(Q639,2)</f>
        <v>21.487996145382382</v>
      </c>
      <c r="AB639" s="8">
        <f>LOG(R639,2)</f>
        <v>21.389108624492813</v>
      </c>
      <c r="AC639" s="8">
        <f>LOG(S639,2)</f>
        <v>21.368490475618721</v>
      </c>
      <c r="AD639" s="3">
        <v>14</v>
      </c>
      <c r="AE639" s="3">
        <v>14</v>
      </c>
      <c r="AF639" s="3">
        <v>14</v>
      </c>
      <c r="AG639" s="3">
        <v>14</v>
      </c>
      <c r="AH639" s="3">
        <v>12</v>
      </c>
      <c r="AI639" s="3">
        <v>13</v>
      </c>
      <c r="AJ639" s="3">
        <v>14</v>
      </c>
      <c r="AK639" s="3">
        <v>13</v>
      </c>
      <c r="AL639" s="3">
        <v>14</v>
      </c>
      <c r="AM639" s="3">
        <v>15</v>
      </c>
      <c r="AN639" s="3">
        <v>15</v>
      </c>
      <c r="AO639" s="3">
        <v>15</v>
      </c>
      <c r="AP639" s="3">
        <v>14</v>
      </c>
      <c r="AQ639" s="3">
        <v>14</v>
      </c>
      <c r="AR639" s="3">
        <v>14</v>
      </c>
      <c r="AS639" s="3">
        <v>14</v>
      </c>
      <c r="AT639" s="3">
        <v>14</v>
      </c>
      <c r="AU639" s="3">
        <v>14</v>
      </c>
      <c r="AV639" s="3">
        <v>14</v>
      </c>
      <c r="AW639" s="3">
        <v>14</v>
      </c>
      <c r="AX639" s="3">
        <v>14</v>
      </c>
      <c r="AY639" s="3">
        <v>14</v>
      </c>
      <c r="AZ639" s="3">
        <v>14</v>
      </c>
      <c r="BA639" s="3">
        <v>14</v>
      </c>
      <c r="BB639" t="s">
        <v>449</v>
      </c>
      <c r="BC639" t="s">
        <v>450</v>
      </c>
    </row>
    <row r="640" spans="1:55" x14ac:dyDescent="0.25">
      <c r="A640" t="s">
        <v>1284</v>
      </c>
      <c r="B640" s="3">
        <v>3</v>
      </c>
      <c r="C640" s="14">
        <f>M640/H640</f>
        <v>1.2408323520597182</v>
      </c>
      <c r="D640" s="12">
        <f>_xlfn.T.TEST(T640:W640,X640:AC640,2,3)</f>
        <v>2.0859423287491624E-3</v>
      </c>
      <c r="E640" t="s">
        <v>2867</v>
      </c>
      <c r="F640" t="s">
        <v>3250</v>
      </c>
      <c r="G640" t="s">
        <v>1285</v>
      </c>
      <c r="H640" s="10">
        <f>AVERAGE(I640:L640)</f>
        <v>87541.01953125</v>
      </c>
      <c r="I640" s="5">
        <v>96206.25</v>
      </c>
      <c r="J640" s="5">
        <v>83639.2578125</v>
      </c>
      <c r="K640" s="5">
        <v>87272.6328125</v>
      </c>
      <c r="L640" s="5">
        <v>83045.9375</v>
      </c>
      <c r="M640" s="10">
        <f>AVERAGE(N640:S640)</f>
        <v>108623.72916666667</v>
      </c>
      <c r="N640" s="5">
        <v>106596.1875</v>
      </c>
      <c r="O640" s="5">
        <v>98648.140625</v>
      </c>
      <c r="P640" s="5">
        <v>115074.484375</v>
      </c>
      <c r="Q640" s="5">
        <v>119927.796875</v>
      </c>
      <c r="R640" s="5">
        <v>101726.21875</v>
      </c>
      <c r="S640" s="5">
        <v>109769.546875</v>
      </c>
      <c r="T640" s="8">
        <f>LOG(I640,2)</f>
        <v>16.553843000687298</v>
      </c>
      <c r="U640" s="8">
        <f>LOG(J640,2)</f>
        <v>16.351892639528394</v>
      </c>
      <c r="V640" s="8">
        <f>LOG(K640,2)</f>
        <v>16.413241700121716</v>
      </c>
      <c r="W640" s="8">
        <f>LOG(L640,2)</f>
        <v>16.34162197468525</v>
      </c>
      <c r="X640" s="8">
        <f>LOG(N640,2)</f>
        <v>16.701796314286216</v>
      </c>
      <c r="Y640" s="8">
        <f>LOG(O640,2)</f>
        <v>16.590004238036325</v>
      </c>
      <c r="Z640" s="8">
        <f>LOG(P640,2)</f>
        <v>16.812208452594554</v>
      </c>
      <c r="AA640" s="8">
        <f>LOG(Q640,2)</f>
        <v>16.871806559926942</v>
      </c>
      <c r="AB640" s="8">
        <f>LOG(R640,2)</f>
        <v>16.634332039429889</v>
      </c>
      <c r="AC640" s="8">
        <f>LOG(S640,2)</f>
        <v>16.744118340563258</v>
      </c>
      <c r="AD640" s="3">
        <v>2</v>
      </c>
      <c r="AE640" s="3">
        <v>3</v>
      </c>
      <c r="AF640" s="3">
        <v>3</v>
      </c>
      <c r="AG640" s="3">
        <v>3</v>
      </c>
      <c r="AH640" s="3">
        <v>2</v>
      </c>
      <c r="AI640" s="3">
        <v>2</v>
      </c>
      <c r="AJ640" s="3">
        <v>3</v>
      </c>
      <c r="AK640" s="3">
        <v>3</v>
      </c>
      <c r="AL640" s="3">
        <v>3</v>
      </c>
      <c r="AM640" s="3">
        <v>3</v>
      </c>
      <c r="AN640" s="3">
        <v>3</v>
      </c>
      <c r="AO640" s="3">
        <v>3</v>
      </c>
      <c r="AP640" s="3">
        <v>3</v>
      </c>
      <c r="AQ640" s="3">
        <v>3</v>
      </c>
      <c r="AR640" s="3">
        <v>3</v>
      </c>
      <c r="AS640" s="3">
        <v>3</v>
      </c>
      <c r="AT640" s="3">
        <v>3</v>
      </c>
      <c r="AU640" s="3">
        <v>3</v>
      </c>
      <c r="AV640" s="3">
        <v>3</v>
      </c>
      <c r="AW640" s="3">
        <v>3</v>
      </c>
      <c r="AX640" s="3">
        <v>3</v>
      </c>
      <c r="AY640" s="3">
        <v>3</v>
      </c>
      <c r="AZ640" s="3">
        <v>3</v>
      </c>
      <c r="BA640" s="3">
        <v>3</v>
      </c>
      <c r="BB640" t="s">
        <v>1283</v>
      </c>
      <c r="BC640" t="s">
        <v>1284</v>
      </c>
    </row>
    <row r="641" spans="1:55" x14ac:dyDescent="0.25">
      <c r="A641" t="s">
        <v>2055</v>
      </c>
      <c r="B641" s="3">
        <v>4</v>
      </c>
      <c r="C641" s="14">
        <f>M641/H641</f>
        <v>1.2441024723451561</v>
      </c>
      <c r="D641" s="12">
        <f>_xlfn.T.TEST(T641:W641,X641:AC641,2,3)</f>
        <v>7.3231619302435305E-3</v>
      </c>
      <c r="E641" t="s">
        <v>3122</v>
      </c>
      <c r="F641" t="s">
        <v>3250</v>
      </c>
      <c r="G641" t="s">
        <v>2056</v>
      </c>
      <c r="H641" s="10">
        <f>AVERAGE(I641:L641)</f>
        <v>152122.140625</v>
      </c>
      <c r="I641" s="5">
        <v>155232.25</v>
      </c>
      <c r="J641" s="5">
        <v>135985.125</v>
      </c>
      <c r="K641" s="5">
        <v>148902.390625</v>
      </c>
      <c r="L641" s="5">
        <v>168368.796875</v>
      </c>
      <c r="M641" s="10">
        <f>AVERAGE(N641:S641)</f>
        <v>189255.53125</v>
      </c>
      <c r="N641" s="5">
        <v>212423.359375</v>
      </c>
      <c r="O641" s="5">
        <v>166589.5</v>
      </c>
      <c r="P641" s="5">
        <v>183308.28125</v>
      </c>
      <c r="Q641" s="5">
        <v>199995.59375</v>
      </c>
      <c r="R641" s="5">
        <v>183129.0625</v>
      </c>
      <c r="S641" s="5">
        <v>190087.390625</v>
      </c>
      <c r="T641" s="8">
        <f>LOG(I641,2)</f>
        <v>17.244068787642753</v>
      </c>
      <c r="U641" s="8">
        <f>LOG(J641,2)</f>
        <v>17.053089322512299</v>
      </c>
      <c r="V641" s="8">
        <f>LOG(K641,2)</f>
        <v>17.184007390983727</v>
      </c>
      <c r="W641" s="8">
        <f>LOG(L641,2)</f>
        <v>17.361265268632014</v>
      </c>
      <c r="X641" s="8">
        <f>LOG(N641,2)</f>
        <v>17.696582896894551</v>
      </c>
      <c r="Y641" s="8">
        <f>LOG(O641,2)</f>
        <v>17.345937946116791</v>
      </c>
      <c r="Z641" s="8">
        <f>LOG(P641,2)</f>
        <v>17.483912437883806</v>
      </c>
      <c r="AA641" s="8">
        <f>LOG(Q641,2)</f>
        <v>17.60960868971156</v>
      </c>
      <c r="AB641" s="8">
        <f>LOG(R641,2)</f>
        <v>17.482501238796786</v>
      </c>
      <c r="AC641" s="8">
        <f>LOG(S641,2)</f>
        <v>17.53630330896862</v>
      </c>
      <c r="AD641" s="3">
        <v>3</v>
      </c>
      <c r="AE641" s="3">
        <v>4</v>
      </c>
      <c r="AF641" s="3">
        <v>3</v>
      </c>
      <c r="AG641" s="3">
        <v>3</v>
      </c>
      <c r="AH641" s="3">
        <v>2</v>
      </c>
      <c r="AI641" s="3">
        <v>3</v>
      </c>
      <c r="AJ641" s="3">
        <v>4</v>
      </c>
      <c r="AK641" s="3">
        <v>3</v>
      </c>
      <c r="AL641" s="3">
        <v>4</v>
      </c>
      <c r="AM641" s="3">
        <v>4</v>
      </c>
      <c r="AN641" s="3">
        <v>4</v>
      </c>
      <c r="AO641" s="3">
        <v>4</v>
      </c>
      <c r="AP641" s="3">
        <v>4</v>
      </c>
      <c r="AQ641" s="3">
        <v>4</v>
      </c>
      <c r="AR641" s="3">
        <v>4</v>
      </c>
      <c r="AS641" s="3">
        <v>4</v>
      </c>
      <c r="AT641" s="3">
        <v>4</v>
      </c>
      <c r="AU641" s="3">
        <v>4</v>
      </c>
      <c r="AV641" s="3">
        <v>4</v>
      </c>
      <c r="AW641" s="3">
        <v>4</v>
      </c>
      <c r="AX641" s="3">
        <v>4</v>
      </c>
      <c r="AY641" s="3">
        <v>4</v>
      </c>
      <c r="AZ641" s="3">
        <v>4</v>
      </c>
      <c r="BA641" s="3">
        <v>4</v>
      </c>
      <c r="BB641" t="s">
        <v>2054</v>
      </c>
      <c r="BC641" t="s">
        <v>2055</v>
      </c>
    </row>
    <row r="642" spans="1:55" x14ac:dyDescent="0.25">
      <c r="A642" t="s">
        <v>267</v>
      </c>
      <c r="B642" s="3">
        <v>7</v>
      </c>
      <c r="C642" s="14">
        <f>M642/H642</f>
        <v>1.2447518116082066</v>
      </c>
      <c r="D642" s="12">
        <f>_xlfn.T.TEST(T642:W642,X642:AC642,2,3)</f>
        <v>3.8483629669818588E-2</v>
      </c>
      <c r="E642" t="s">
        <v>2517</v>
      </c>
      <c r="F642" t="s">
        <v>3250</v>
      </c>
      <c r="G642" t="s">
        <v>268</v>
      </c>
      <c r="H642" s="10">
        <f>AVERAGE(I642:L642)</f>
        <v>727685.625</v>
      </c>
      <c r="I642" s="5">
        <v>591960.125</v>
      </c>
      <c r="J642" s="5">
        <v>799720.625</v>
      </c>
      <c r="K642" s="5">
        <v>761973.875</v>
      </c>
      <c r="L642" s="5">
        <v>757087.875</v>
      </c>
      <c r="M642" s="10">
        <f>AVERAGE(N642:S642)</f>
        <v>905788</v>
      </c>
      <c r="N642" s="5">
        <v>910277.9375</v>
      </c>
      <c r="O642" s="5">
        <v>781030.6875</v>
      </c>
      <c r="P642" s="5">
        <v>986793</v>
      </c>
      <c r="Q642" s="5">
        <v>1068169.25</v>
      </c>
      <c r="R642" s="5">
        <v>848741.5</v>
      </c>
      <c r="S642" s="5">
        <v>839715.625</v>
      </c>
      <c r="T642" s="8">
        <f>LOG(I642,2)</f>
        <v>19.175140472246671</v>
      </c>
      <c r="U642" s="8">
        <f>LOG(J642,2)</f>
        <v>19.609136570286491</v>
      </c>
      <c r="V642" s="8">
        <f>LOG(K642,2)</f>
        <v>19.539382008829872</v>
      </c>
      <c r="W642" s="8">
        <f>LOG(L642,2)</f>
        <v>19.530101237618698</v>
      </c>
      <c r="X642" s="8">
        <f>LOG(N642,2)</f>
        <v>19.795947588792888</v>
      </c>
      <c r="Y642" s="8">
        <f>LOG(O642,2)</f>
        <v>19.575019708891514</v>
      </c>
      <c r="Z642" s="8">
        <f>LOG(P642,2)</f>
        <v>19.91238795608508</v>
      </c>
      <c r="AA642" s="8">
        <f>LOG(Q642,2)</f>
        <v>20.02670882757619</v>
      </c>
      <c r="AB642" s="8">
        <f>LOG(R642,2)</f>
        <v>19.694965695524075</v>
      </c>
      <c r="AC642" s="8">
        <f>LOG(S642,2)</f>
        <v>19.679541307251942</v>
      </c>
      <c r="AD642" s="3">
        <v>5</v>
      </c>
      <c r="AE642" s="3">
        <v>7</v>
      </c>
      <c r="AF642" s="3">
        <v>7</v>
      </c>
      <c r="AG642" s="3">
        <v>6</v>
      </c>
      <c r="AH642" s="3">
        <v>4</v>
      </c>
      <c r="AI642" s="3">
        <v>4</v>
      </c>
      <c r="AJ642" s="3">
        <v>7</v>
      </c>
      <c r="AK642" s="3">
        <v>6</v>
      </c>
      <c r="AL642" s="3">
        <v>8</v>
      </c>
      <c r="AM642" s="3">
        <v>8</v>
      </c>
      <c r="AN642" s="3">
        <v>7</v>
      </c>
      <c r="AO642" s="3">
        <v>7</v>
      </c>
      <c r="AP642" s="3">
        <v>7</v>
      </c>
      <c r="AQ642" s="3">
        <v>7</v>
      </c>
      <c r="AR642" s="3">
        <v>7</v>
      </c>
      <c r="AS642" s="3">
        <v>7</v>
      </c>
      <c r="AT642" s="3">
        <v>7</v>
      </c>
      <c r="AU642" s="3">
        <v>7</v>
      </c>
      <c r="AV642" s="3">
        <v>7</v>
      </c>
      <c r="AW642" s="3">
        <v>7</v>
      </c>
      <c r="AX642" s="3">
        <v>7</v>
      </c>
      <c r="AY642" s="3">
        <v>7</v>
      </c>
      <c r="AZ642" s="3">
        <v>7</v>
      </c>
      <c r="BA642" s="3">
        <v>7</v>
      </c>
      <c r="BB642" t="s">
        <v>266</v>
      </c>
      <c r="BC642" t="s">
        <v>267</v>
      </c>
    </row>
    <row r="643" spans="1:55" x14ac:dyDescent="0.25">
      <c r="A643" t="s">
        <v>1329</v>
      </c>
      <c r="B643" s="3">
        <v>13</v>
      </c>
      <c r="C643" s="14">
        <f>M643/H643</f>
        <v>1.2451644023298407</v>
      </c>
      <c r="D643" s="12">
        <f>_xlfn.T.TEST(T643:W643,X643:AC643,2,3)</f>
        <v>1.023705867667722E-2</v>
      </c>
      <c r="E643" t="s">
        <v>2882</v>
      </c>
      <c r="F643" t="s">
        <v>3250</v>
      </c>
      <c r="G643" t="s">
        <v>1330</v>
      </c>
      <c r="H643" s="10">
        <f>AVERAGE(I643:L643)</f>
        <v>262259.74609375</v>
      </c>
      <c r="I643" s="5">
        <v>283129.375</v>
      </c>
      <c r="J643" s="5">
        <v>281810.78125</v>
      </c>
      <c r="K643" s="5">
        <v>235891.078125</v>
      </c>
      <c r="L643" s="5">
        <v>248207.75</v>
      </c>
      <c r="M643" s="10">
        <f>AVERAGE(N643:S643)</f>
        <v>326556.5</v>
      </c>
      <c r="N643" s="5">
        <v>315521.0625</v>
      </c>
      <c r="O643" s="5">
        <v>271263</v>
      </c>
      <c r="P643" s="5">
        <v>346020.25</v>
      </c>
      <c r="Q643" s="5">
        <v>346169.75</v>
      </c>
      <c r="R643" s="5">
        <v>367076.09375</v>
      </c>
      <c r="S643" s="5">
        <v>313288.84375</v>
      </c>
      <c r="T643" s="8">
        <f>LOG(I643,2)</f>
        <v>18.111101912724294</v>
      </c>
      <c r="U643" s="8">
        <f>LOG(J643,2)</f>
        <v>18.104367280400826</v>
      </c>
      <c r="V643" s="8">
        <f>LOG(K643,2)</f>
        <v>17.847761328418052</v>
      </c>
      <c r="W643" s="8">
        <f>LOG(L643,2)</f>
        <v>17.921188637092875</v>
      </c>
      <c r="X643" s="8">
        <f>LOG(N643,2)</f>
        <v>18.267376789470458</v>
      </c>
      <c r="Y643" s="8">
        <f>LOG(O643,2)</f>
        <v>18.049332753325235</v>
      </c>
      <c r="Z643" s="8">
        <f>LOG(P643,2)</f>
        <v>18.400496945014723</v>
      </c>
      <c r="AA643" s="8">
        <f>LOG(Q643,2)</f>
        <v>18.401120134924913</v>
      </c>
      <c r="AB643" s="8">
        <f>LOG(R643,2)</f>
        <v>18.485719634770817</v>
      </c>
      <c r="AC643" s="8">
        <f>LOG(S643,2)</f>
        <v>18.257133870532247</v>
      </c>
      <c r="AD643" s="3">
        <v>8</v>
      </c>
      <c r="AE643" s="3">
        <v>8</v>
      </c>
      <c r="AF643" s="3">
        <v>5</v>
      </c>
      <c r="AG643" s="3">
        <v>10</v>
      </c>
      <c r="AH643" s="3">
        <v>4</v>
      </c>
      <c r="AI643" s="3">
        <v>5</v>
      </c>
      <c r="AJ643" s="3">
        <v>10</v>
      </c>
      <c r="AK643" s="3">
        <v>9</v>
      </c>
      <c r="AL643" s="3">
        <v>12</v>
      </c>
      <c r="AM643" s="3">
        <v>13</v>
      </c>
      <c r="AN643" s="3">
        <v>13</v>
      </c>
      <c r="AO643" s="3">
        <v>13</v>
      </c>
      <c r="AP643" s="3">
        <v>13</v>
      </c>
      <c r="AQ643" s="3">
        <v>13</v>
      </c>
      <c r="AR643" s="3">
        <v>13</v>
      </c>
      <c r="AS643" s="3">
        <v>13</v>
      </c>
      <c r="AT643" s="3">
        <v>13</v>
      </c>
      <c r="AU643" s="3">
        <v>13</v>
      </c>
      <c r="AV643" s="3">
        <v>13</v>
      </c>
      <c r="AW643" s="3">
        <v>13</v>
      </c>
      <c r="AX643" s="3">
        <v>13</v>
      </c>
      <c r="AY643" s="3">
        <v>13</v>
      </c>
      <c r="AZ643" s="3">
        <v>13</v>
      </c>
      <c r="BA643" s="3">
        <v>13</v>
      </c>
      <c r="BB643" t="s">
        <v>1328</v>
      </c>
      <c r="BC643" t="s">
        <v>1329</v>
      </c>
    </row>
    <row r="644" spans="1:55" x14ac:dyDescent="0.25">
      <c r="A644" t="s">
        <v>1992</v>
      </c>
      <c r="B644" s="3">
        <v>3</v>
      </c>
      <c r="C644" s="14">
        <f>M644/H644</f>
        <v>1.2452252440774818</v>
      </c>
      <c r="D644" s="12">
        <f>_xlfn.T.TEST(T644:W644,X644:AC644,2,3)</f>
        <v>1.0484192112269405E-3</v>
      </c>
      <c r="E644" t="s">
        <v>2895</v>
      </c>
      <c r="F644" t="s">
        <v>3250</v>
      </c>
      <c r="G644" t="s">
        <v>1993</v>
      </c>
      <c r="H644" s="10">
        <f>AVERAGE(I644:L644)</f>
        <v>64429.0302734375</v>
      </c>
      <c r="I644" s="5">
        <v>68180.703125</v>
      </c>
      <c r="J644" s="5">
        <v>65157.0078125</v>
      </c>
      <c r="K644" s="5">
        <v>59550.45703125</v>
      </c>
      <c r="L644" s="5">
        <v>64827.953125</v>
      </c>
      <c r="M644" s="10">
        <f>AVERAGE(N644:S644)</f>
        <v>80228.654947916672</v>
      </c>
      <c r="N644" s="5">
        <v>88247.453125</v>
      </c>
      <c r="O644" s="5">
        <v>77565.8046875</v>
      </c>
      <c r="P644" s="5">
        <v>77085.078125</v>
      </c>
      <c r="Q644" s="5">
        <v>76788.2734375</v>
      </c>
      <c r="R644" s="5">
        <v>73060.9140625</v>
      </c>
      <c r="S644" s="5">
        <v>88624.40625</v>
      </c>
      <c r="T644" s="8">
        <f>LOG(I644,2)</f>
        <v>16.057075857139953</v>
      </c>
      <c r="U644" s="8">
        <f>LOG(J644,2)</f>
        <v>15.991632732443174</v>
      </c>
      <c r="V644" s="8">
        <f>LOG(K644,2)</f>
        <v>15.86182495991739</v>
      </c>
      <c r="W644" s="8">
        <f>LOG(L644,2)</f>
        <v>15.984328401596047</v>
      </c>
      <c r="X644" s="8">
        <f>LOG(N644,2)</f>
        <v>16.429267021480531</v>
      </c>
      <c r="Y644" s="8">
        <f>LOG(O644,2)</f>
        <v>16.243133152056956</v>
      </c>
      <c r="Z644" s="8">
        <f>LOG(P644,2)</f>
        <v>16.234163994572238</v>
      </c>
      <c r="AA644" s="8">
        <f>LOG(Q644,2)</f>
        <v>16.228598389124954</v>
      </c>
      <c r="AB644" s="8">
        <f>LOG(R644,2)</f>
        <v>16.156812182868691</v>
      </c>
      <c r="AC644" s="8">
        <f>LOG(S644,2)</f>
        <v>16.435416436422901</v>
      </c>
      <c r="AD644" s="3">
        <v>2</v>
      </c>
      <c r="AE644" s="3">
        <v>3</v>
      </c>
      <c r="AF644" s="3">
        <v>2</v>
      </c>
      <c r="AG644" s="3">
        <v>2</v>
      </c>
      <c r="AH644" s="3">
        <v>2</v>
      </c>
      <c r="AI644" s="3">
        <v>2</v>
      </c>
      <c r="AJ644" s="3">
        <v>3</v>
      </c>
      <c r="AK644" s="3">
        <v>2</v>
      </c>
      <c r="AL644" s="3">
        <v>2</v>
      </c>
      <c r="AM644" s="3">
        <v>3</v>
      </c>
      <c r="AN644" s="3">
        <v>4</v>
      </c>
      <c r="AO644" s="3">
        <v>4</v>
      </c>
      <c r="AP644" s="3">
        <v>3</v>
      </c>
      <c r="AQ644" s="3">
        <v>3</v>
      </c>
      <c r="AR644" s="3">
        <v>3</v>
      </c>
      <c r="AS644" s="3">
        <v>3</v>
      </c>
      <c r="AT644" s="3">
        <v>3</v>
      </c>
      <c r="AU644" s="3">
        <v>3</v>
      </c>
      <c r="AV644" s="3">
        <v>3</v>
      </c>
      <c r="AW644" s="3">
        <v>3</v>
      </c>
      <c r="AX644" s="3">
        <v>3</v>
      </c>
      <c r="AY644" s="3">
        <v>3</v>
      </c>
      <c r="AZ644" s="3">
        <v>3</v>
      </c>
      <c r="BA644" s="3">
        <v>3</v>
      </c>
      <c r="BB644" t="s">
        <v>1991</v>
      </c>
      <c r="BC644" t="s">
        <v>1992</v>
      </c>
    </row>
    <row r="645" spans="1:55" x14ac:dyDescent="0.25">
      <c r="A645" t="s">
        <v>2433</v>
      </c>
      <c r="B645" s="3">
        <v>3</v>
      </c>
      <c r="C645" s="14">
        <f>M645/H645</f>
        <v>1.2464025429619139</v>
      </c>
      <c r="D645" s="12">
        <f>_xlfn.T.TEST(T645:W645,X645:AC645,2,3)</f>
        <v>5.4044404429029356E-3</v>
      </c>
      <c r="E645" t="s">
        <v>2838</v>
      </c>
      <c r="F645" t="s">
        <v>3250</v>
      </c>
      <c r="G645" t="s">
        <v>2434</v>
      </c>
      <c r="H645" s="10">
        <f>AVERAGE(I645:L645)</f>
        <v>26123.77734375</v>
      </c>
      <c r="I645" s="5">
        <v>26542.45703125</v>
      </c>
      <c r="J645" s="5">
        <v>27868.15234375</v>
      </c>
      <c r="K645" s="5">
        <v>23175.71484375</v>
      </c>
      <c r="L645" s="5">
        <v>26908.78515625</v>
      </c>
      <c r="M645" s="10">
        <f>AVERAGE(N645:S645)</f>
        <v>32560.742513020832</v>
      </c>
      <c r="N645" s="5">
        <v>32398.666015625</v>
      </c>
      <c r="O645" s="5">
        <v>32788.890625</v>
      </c>
      <c r="P645" s="5">
        <v>29522.611328125</v>
      </c>
      <c r="Q645" s="5">
        <v>34167.84375</v>
      </c>
      <c r="R645" s="5">
        <v>32240.732421875</v>
      </c>
      <c r="S645" s="5">
        <v>34245.7109375</v>
      </c>
      <c r="T645" s="8">
        <f>LOG(I645,2)</f>
        <v>14.696014306501953</v>
      </c>
      <c r="U645" s="8">
        <f>LOG(J645,2)</f>
        <v>14.766329734597134</v>
      </c>
      <c r="V645" s="8">
        <f>LOG(K645,2)</f>
        <v>14.500326218319477</v>
      </c>
      <c r="W645" s="8">
        <f>LOG(L645,2)</f>
        <v>14.715789639029595</v>
      </c>
      <c r="X645" s="8">
        <f>LOG(N645,2)</f>
        <v>14.983646792280885</v>
      </c>
      <c r="Y645" s="8">
        <f>LOG(O645,2)</f>
        <v>15.000919470152455</v>
      </c>
      <c r="Z645" s="8">
        <f>LOG(P645,2)</f>
        <v>14.849532715565534</v>
      </c>
      <c r="AA645" s="8">
        <f>LOG(Q645,2)</f>
        <v>15.060351585193782</v>
      </c>
      <c r="AB645" s="8">
        <f>LOG(R645,2)</f>
        <v>14.976596897900585</v>
      </c>
      <c r="AC645" s="8">
        <f>LOG(S645,2)</f>
        <v>15.063635690347434</v>
      </c>
      <c r="AD645" s="3">
        <v>3</v>
      </c>
      <c r="AE645" s="3">
        <v>2</v>
      </c>
      <c r="AF645" s="3">
        <v>2</v>
      </c>
      <c r="AG645" s="3">
        <v>2</v>
      </c>
      <c r="AH645" s="3">
        <v>0</v>
      </c>
      <c r="AI645" s="3">
        <v>2</v>
      </c>
      <c r="AJ645" s="3">
        <v>2</v>
      </c>
      <c r="AK645" s="3">
        <v>3</v>
      </c>
      <c r="AL645" s="3">
        <v>2</v>
      </c>
      <c r="AM645" s="3">
        <v>3</v>
      </c>
      <c r="AN645" s="3">
        <v>3</v>
      </c>
      <c r="AO645" s="3">
        <v>3</v>
      </c>
      <c r="AP645" s="3">
        <v>3</v>
      </c>
      <c r="AQ645" s="3">
        <v>3</v>
      </c>
      <c r="AR645" s="3">
        <v>3</v>
      </c>
      <c r="AS645" s="3">
        <v>3</v>
      </c>
      <c r="AT645" s="3">
        <v>3</v>
      </c>
      <c r="AU645" s="3">
        <v>3</v>
      </c>
      <c r="AV645" s="3">
        <v>3</v>
      </c>
      <c r="AW645" s="3">
        <v>3</v>
      </c>
      <c r="AX645" s="3">
        <v>3</v>
      </c>
      <c r="AY645" s="3">
        <v>3</v>
      </c>
      <c r="AZ645" s="3">
        <v>3</v>
      </c>
      <c r="BA645" s="3">
        <v>3</v>
      </c>
      <c r="BB645" t="s">
        <v>2432</v>
      </c>
      <c r="BC645" t="s">
        <v>2433</v>
      </c>
    </row>
    <row r="646" spans="1:55" x14ac:dyDescent="0.25">
      <c r="A646" t="s">
        <v>60</v>
      </c>
      <c r="B646" s="3">
        <v>2</v>
      </c>
      <c r="C646" s="14">
        <f>M646/H646</f>
        <v>1.2464063280937554</v>
      </c>
      <c r="D646" s="12">
        <f>_xlfn.T.TEST(T646:W646,X646:AC646,2,3)</f>
        <v>2.8584898888332731E-3</v>
      </c>
      <c r="E646" t="s">
        <v>2445</v>
      </c>
      <c r="F646" t="s">
        <v>3250</v>
      </c>
      <c r="G646" t="s">
        <v>61</v>
      </c>
      <c r="H646" s="10">
        <f>AVERAGE(I646:L646)</f>
        <v>1858055.59375</v>
      </c>
      <c r="I646" s="5">
        <v>2057167.75</v>
      </c>
      <c r="J646" s="5">
        <v>1821621.625</v>
      </c>
      <c r="K646" s="5">
        <v>1727135.75</v>
      </c>
      <c r="L646" s="5">
        <v>1826297.25</v>
      </c>
      <c r="M646" s="10">
        <f>AVERAGE(N646:S646)</f>
        <v>2315892.25</v>
      </c>
      <c r="N646" s="5">
        <v>2111057</v>
      </c>
      <c r="O646" s="5">
        <v>2380700.75</v>
      </c>
      <c r="P646" s="5">
        <v>2182072</v>
      </c>
      <c r="Q646" s="5">
        <v>2591830</v>
      </c>
      <c r="R646" s="5">
        <v>2281400</v>
      </c>
      <c r="S646" s="5">
        <v>2348293.75</v>
      </c>
      <c r="T646" s="8">
        <f>LOG(I646,2)</f>
        <v>20.972228011327761</v>
      </c>
      <c r="U646" s="8">
        <f>LOG(J646,2)</f>
        <v>20.796791892665343</v>
      </c>
      <c r="V646" s="8">
        <f>LOG(K646,2)</f>
        <v>20.719950050080428</v>
      </c>
      <c r="W646" s="8">
        <f>LOG(L646,2)</f>
        <v>20.800490168271558</v>
      </c>
      <c r="X646" s="8">
        <f>LOG(N646,2)</f>
        <v>21.009534102299693</v>
      </c>
      <c r="Y646" s="8">
        <f>LOG(O646,2)</f>
        <v>21.182954857037213</v>
      </c>
      <c r="Z646" s="8">
        <f>LOG(P646,2)</f>
        <v>21.057267275169565</v>
      </c>
      <c r="AA646" s="8">
        <f>LOG(Q646,2)</f>
        <v>21.305539663241117</v>
      </c>
      <c r="AB646" s="8">
        <f>LOG(R646,2)</f>
        <v>21.121487987225251</v>
      </c>
      <c r="AC646" s="8">
        <f>LOG(S646,2)</f>
        <v>21.163181456971856</v>
      </c>
      <c r="AD646" s="3">
        <v>2</v>
      </c>
      <c r="AE646" s="3">
        <v>2</v>
      </c>
      <c r="AF646" s="3">
        <v>2</v>
      </c>
      <c r="AG646" s="3">
        <v>2</v>
      </c>
      <c r="AH646" s="3">
        <v>2</v>
      </c>
      <c r="AI646" s="3">
        <v>2</v>
      </c>
      <c r="AJ646" s="3">
        <v>2</v>
      </c>
      <c r="AK646" s="3">
        <v>2</v>
      </c>
      <c r="AL646" s="3">
        <v>2</v>
      </c>
      <c r="AM646" s="3">
        <v>2</v>
      </c>
      <c r="AN646" s="3">
        <v>3</v>
      </c>
      <c r="AO646" s="3">
        <v>2</v>
      </c>
      <c r="AP646" s="3">
        <v>2</v>
      </c>
      <c r="AQ646" s="3">
        <v>2</v>
      </c>
      <c r="AR646" s="3">
        <v>2</v>
      </c>
      <c r="AS646" s="3">
        <v>2</v>
      </c>
      <c r="AT646" s="3">
        <v>2</v>
      </c>
      <c r="AU646" s="3">
        <v>2</v>
      </c>
      <c r="AV646" s="3">
        <v>2</v>
      </c>
      <c r="AW646" s="3">
        <v>2</v>
      </c>
      <c r="AX646" s="3">
        <v>2</v>
      </c>
      <c r="AY646" s="3">
        <v>2</v>
      </c>
      <c r="AZ646" s="3">
        <v>2</v>
      </c>
      <c r="BA646" s="3">
        <v>2</v>
      </c>
      <c r="BB646" t="s">
        <v>59</v>
      </c>
      <c r="BC646" t="s">
        <v>60</v>
      </c>
    </row>
    <row r="647" spans="1:55" x14ac:dyDescent="0.25">
      <c r="A647" t="s">
        <v>1251</v>
      </c>
      <c r="B647" s="3">
        <v>20</v>
      </c>
      <c r="C647" s="14">
        <f>M647/H647</f>
        <v>1.246409055012994</v>
      </c>
      <c r="D647" s="12">
        <f>_xlfn.T.TEST(T647:W647,X647:AC647,2,3)</f>
        <v>3.6144748472220358E-5</v>
      </c>
      <c r="E647" t="s">
        <v>2855</v>
      </c>
      <c r="F647" t="s">
        <v>3250</v>
      </c>
      <c r="G647" t="s">
        <v>1252</v>
      </c>
      <c r="H647" s="10">
        <f>AVERAGE(I647:L647)</f>
        <v>887188.125</v>
      </c>
      <c r="I647" s="5">
        <v>889481.25</v>
      </c>
      <c r="J647" s="5">
        <v>887841.25</v>
      </c>
      <c r="K647" s="5">
        <v>847623.625</v>
      </c>
      <c r="L647" s="5">
        <v>923806.375</v>
      </c>
      <c r="M647" s="10">
        <f>AVERAGE(N647:S647)</f>
        <v>1105799.3125</v>
      </c>
      <c r="N647" s="5">
        <v>1148281.25</v>
      </c>
      <c r="O647" s="5">
        <v>1086500.25</v>
      </c>
      <c r="P647" s="5">
        <v>1103725.375</v>
      </c>
      <c r="Q647" s="5">
        <v>1162004.375</v>
      </c>
      <c r="R647" s="5">
        <v>1069734.625</v>
      </c>
      <c r="S647" s="5">
        <v>1064550</v>
      </c>
      <c r="T647" s="8">
        <f>LOG(I647,2)</f>
        <v>19.762604668667723</v>
      </c>
      <c r="U647" s="8">
        <f>LOG(J647,2)</f>
        <v>19.759942213723765</v>
      </c>
      <c r="V647" s="8">
        <f>LOG(K647,2)</f>
        <v>19.693064273561887</v>
      </c>
      <c r="W647" s="8">
        <f>LOG(L647,2)</f>
        <v>19.817230976403316</v>
      </c>
      <c r="X647" s="8">
        <f>LOG(N647,2)</f>
        <v>20.131044615767028</v>
      </c>
      <c r="Y647" s="8">
        <f>LOG(O647,2)</f>
        <v>20.051257075802614</v>
      </c>
      <c r="Z647" s="8">
        <f>LOG(P647,2)</f>
        <v>20.073949819871356</v>
      </c>
      <c r="AA647" s="8">
        <f>LOG(Q647,2)</f>
        <v>20.148184069890128</v>
      </c>
      <c r="AB647" s="8">
        <f>LOG(R647,2)</f>
        <v>20.02882151297765</v>
      </c>
      <c r="AC647" s="8">
        <f>LOG(S647,2)</f>
        <v>20.021812281498597</v>
      </c>
      <c r="AD647" s="3">
        <v>20</v>
      </c>
      <c r="AE647" s="3">
        <v>20</v>
      </c>
      <c r="AF647" s="3">
        <v>18</v>
      </c>
      <c r="AG647" s="3">
        <v>19</v>
      </c>
      <c r="AH647" s="3">
        <v>16</v>
      </c>
      <c r="AI647" s="3">
        <v>16</v>
      </c>
      <c r="AJ647" s="3">
        <v>20</v>
      </c>
      <c r="AK647" s="3">
        <v>19</v>
      </c>
      <c r="AL647" s="3">
        <v>19</v>
      </c>
      <c r="AM647" s="3">
        <v>20</v>
      </c>
      <c r="AN647" s="3">
        <v>20</v>
      </c>
      <c r="AO647" s="3">
        <v>23</v>
      </c>
      <c r="AP647" s="3">
        <v>20</v>
      </c>
      <c r="AQ647" s="3">
        <v>20</v>
      </c>
      <c r="AR647" s="3">
        <v>20</v>
      </c>
      <c r="AS647" s="3">
        <v>20</v>
      </c>
      <c r="AT647" s="3">
        <v>20</v>
      </c>
      <c r="AU647" s="3">
        <v>20</v>
      </c>
      <c r="AV647" s="3">
        <v>20</v>
      </c>
      <c r="AW647" s="3">
        <v>20</v>
      </c>
      <c r="AX647" s="3">
        <v>20</v>
      </c>
      <c r="AY647" s="3">
        <v>20</v>
      </c>
      <c r="AZ647" s="3">
        <v>20</v>
      </c>
      <c r="BA647" s="3">
        <v>20</v>
      </c>
      <c r="BB647" t="s">
        <v>1250</v>
      </c>
      <c r="BC647" t="s">
        <v>1251</v>
      </c>
    </row>
    <row r="648" spans="1:55" x14ac:dyDescent="0.25">
      <c r="A648" t="s">
        <v>1908</v>
      </c>
      <c r="B648" s="3">
        <v>6</v>
      </c>
      <c r="C648" s="14">
        <f>M648/H648</f>
        <v>1.2478514504595315</v>
      </c>
      <c r="D648" s="12">
        <f>_xlfn.T.TEST(T648:W648,X648:AC648,2,3)</f>
        <v>1.2423265989331351E-3</v>
      </c>
      <c r="E648" t="s">
        <v>3080</v>
      </c>
      <c r="F648" t="s">
        <v>3250</v>
      </c>
      <c r="G648" t="s">
        <v>1909</v>
      </c>
      <c r="H648" s="10">
        <f>AVERAGE(I648:L648)</f>
        <v>332525.9921875</v>
      </c>
      <c r="I648" s="5">
        <v>319688.625</v>
      </c>
      <c r="J648" s="5">
        <v>332679.6875</v>
      </c>
      <c r="K648" s="5">
        <v>321511.65625</v>
      </c>
      <c r="L648" s="5">
        <v>356224</v>
      </c>
      <c r="M648" s="10">
        <f>AVERAGE(N648:S648)</f>
        <v>414943.04166666669</v>
      </c>
      <c r="N648" s="5">
        <v>447464.21875</v>
      </c>
      <c r="O648" s="5">
        <v>365756.34375</v>
      </c>
      <c r="P648" s="5">
        <v>436993.875</v>
      </c>
      <c r="Q648" s="5">
        <v>452058.84375</v>
      </c>
      <c r="R648" s="5">
        <v>410962.5</v>
      </c>
      <c r="S648" s="5">
        <v>376422.46875</v>
      </c>
      <c r="T648" s="8">
        <f>LOG(I648,2)</f>
        <v>18.286307886218541</v>
      </c>
      <c r="U648" s="8">
        <f>LOG(J648,2)</f>
        <v>18.343774256384574</v>
      </c>
      <c r="V648" s="8">
        <f>LOG(K648,2)</f>
        <v>18.294511517150941</v>
      </c>
      <c r="W648" s="8">
        <f>LOG(L648,2)</f>
        <v>18.442425193331609</v>
      </c>
      <c r="X648" s="8">
        <f>LOG(N648,2)</f>
        <v>18.771412797046516</v>
      </c>
      <c r="Y648" s="8">
        <f>LOG(O648,2)</f>
        <v>18.480523361404259</v>
      </c>
      <c r="Z648" s="8">
        <f>LOG(P648,2)</f>
        <v>18.737253533180873</v>
      </c>
      <c r="AA648" s="8">
        <f>LOG(Q648,2)</f>
        <v>18.786151052521621</v>
      </c>
      <c r="AB648" s="8">
        <f>LOG(R648,2)</f>
        <v>18.648647229579055</v>
      </c>
      <c r="AC648" s="8">
        <f>LOG(S648,2)</f>
        <v>18.521993219896288</v>
      </c>
      <c r="AD648" s="3">
        <v>13</v>
      </c>
      <c r="AE648" s="3">
        <v>14</v>
      </c>
      <c r="AF648" s="3">
        <v>15</v>
      </c>
      <c r="AG648" s="3">
        <v>15</v>
      </c>
      <c r="AH648" s="3">
        <v>11</v>
      </c>
      <c r="AI648" s="3">
        <v>13</v>
      </c>
      <c r="AJ648" s="3">
        <v>15</v>
      </c>
      <c r="AK648" s="3">
        <v>15</v>
      </c>
      <c r="AL648" s="3">
        <v>15</v>
      </c>
      <c r="AM648" s="3">
        <v>14</v>
      </c>
      <c r="AN648" s="3">
        <v>16</v>
      </c>
      <c r="AO648" s="3">
        <v>15</v>
      </c>
      <c r="AP648" s="3">
        <v>6</v>
      </c>
      <c r="AQ648" s="3">
        <v>6</v>
      </c>
      <c r="AR648" s="3">
        <v>6</v>
      </c>
      <c r="AS648" s="3">
        <v>6</v>
      </c>
      <c r="AT648" s="3">
        <v>6</v>
      </c>
      <c r="AU648" s="3">
        <v>6</v>
      </c>
      <c r="AV648" s="3">
        <v>6</v>
      </c>
      <c r="AW648" s="3">
        <v>6</v>
      </c>
      <c r="AX648" s="3">
        <v>6</v>
      </c>
      <c r="AY648" s="3">
        <v>6</v>
      </c>
      <c r="AZ648" s="3">
        <v>6</v>
      </c>
      <c r="BA648" s="3">
        <v>6</v>
      </c>
      <c r="BB648" t="s">
        <v>1907</v>
      </c>
      <c r="BC648" t="s">
        <v>1908</v>
      </c>
    </row>
    <row r="649" spans="1:55" x14ac:dyDescent="0.25">
      <c r="A649" t="s">
        <v>1293</v>
      </c>
      <c r="B649" s="3">
        <v>3</v>
      </c>
      <c r="C649" s="14">
        <f>M649/H649</f>
        <v>1.250866894416069</v>
      </c>
      <c r="D649" s="12">
        <f>_xlfn.T.TEST(T649:W649,X649:AC649,2,3)</f>
        <v>1.0718031039035006E-2</v>
      </c>
      <c r="E649" t="s">
        <v>2870</v>
      </c>
      <c r="F649" t="s">
        <v>3250</v>
      </c>
      <c r="G649" t="s">
        <v>1294</v>
      </c>
      <c r="H649" s="10">
        <f>AVERAGE(I649:L649)</f>
        <v>40911.537109375</v>
      </c>
      <c r="I649" s="5">
        <v>41997.9453125</v>
      </c>
      <c r="J649" s="5">
        <v>43481.09375</v>
      </c>
      <c r="K649" s="5">
        <v>38207.8125</v>
      </c>
      <c r="L649" s="5">
        <v>39959.296875</v>
      </c>
      <c r="M649" s="10">
        <f>AVERAGE(N649:S649)</f>
        <v>51174.887369791664</v>
      </c>
      <c r="N649" s="5">
        <v>52161.50390625</v>
      </c>
      <c r="O649" s="5">
        <v>50652.9609375</v>
      </c>
      <c r="P649" s="5">
        <v>40190.25</v>
      </c>
      <c r="Q649" s="5">
        <v>48229.7421875</v>
      </c>
      <c r="R649" s="5">
        <v>55369.94921875</v>
      </c>
      <c r="S649" s="5">
        <v>60444.91796875</v>
      </c>
      <c r="T649" s="8">
        <f>LOG(I649,2)</f>
        <v>15.358031127441388</v>
      </c>
      <c r="U649" s="8">
        <f>LOG(J649,2)</f>
        <v>15.40810061080369</v>
      </c>
      <c r="V649" s="8">
        <f>LOG(K649,2)</f>
        <v>15.221580041439012</v>
      </c>
      <c r="W649" s="8">
        <f>LOG(L649,2)</f>
        <v>15.286243577197418</v>
      </c>
      <c r="X649" s="8">
        <f>LOG(N649,2)</f>
        <v>15.67069784510791</v>
      </c>
      <c r="Y649" s="8">
        <f>LOG(O649,2)</f>
        <v>15.628358984311154</v>
      </c>
      <c r="Z649" s="8">
        <f>LOG(P649,2)</f>
        <v>15.294557931134674</v>
      </c>
      <c r="AA649" s="8">
        <f>LOG(Q649,2)</f>
        <v>15.557635477731171</v>
      </c>
      <c r="AB649" s="8">
        <f>LOG(R649,2)</f>
        <v>15.756815578284453</v>
      </c>
      <c r="AC649" s="8">
        <f>LOG(S649,2)</f>
        <v>15.883333426559128</v>
      </c>
      <c r="AD649" s="3">
        <v>0</v>
      </c>
      <c r="AE649" s="3">
        <v>1</v>
      </c>
      <c r="AF649" s="3">
        <v>0</v>
      </c>
      <c r="AG649" s="3">
        <v>1</v>
      </c>
      <c r="AH649" s="3">
        <v>0</v>
      </c>
      <c r="AI649" s="3">
        <v>0</v>
      </c>
      <c r="AJ649" s="3">
        <v>1</v>
      </c>
      <c r="AK649" s="3">
        <v>0</v>
      </c>
      <c r="AL649" s="3">
        <v>2</v>
      </c>
      <c r="AM649" s="3">
        <v>5</v>
      </c>
      <c r="AN649" s="3">
        <v>3</v>
      </c>
      <c r="AO649" s="3">
        <v>2</v>
      </c>
      <c r="AP649" s="3">
        <v>3</v>
      </c>
      <c r="AQ649" s="3">
        <v>3</v>
      </c>
      <c r="AR649" s="3">
        <v>3</v>
      </c>
      <c r="AS649" s="3">
        <v>3</v>
      </c>
      <c r="AT649" s="3">
        <v>3</v>
      </c>
      <c r="AU649" s="3">
        <v>3</v>
      </c>
      <c r="AV649" s="3">
        <v>3</v>
      </c>
      <c r="AW649" s="3">
        <v>3</v>
      </c>
      <c r="AX649" s="3">
        <v>3</v>
      </c>
      <c r="AY649" s="3">
        <v>3</v>
      </c>
      <c r="AZ649" s="3">
        <v>3</v>
      </c>
      <c r="BA649" s="3">
        <v>3</v>
      </c>
      <c r="BB649" t="s">
        <v>1292</v>
      </c>
      <c r="BC649" t="s">
        <v>1293</v>
      </c>
    </row>
    <row r="650" spans="1:55" x14ac:dyDescent="0.25">
      <c r="A650" t="s">
        <v>1959</v>
      </c>
      <c r="B650" s="3">
        <v>9</v>
      </c>
      <c r="C650" s="14">
        <f>M650/H650</f>
        <v>1.2522752954242471</v>
      </c>
      <c r="D650" s="12">
        <f>_xlfn.T.TEST(T650:W650,X650:AC650,2,3)</f>
        <v>3.477717997776165E-3</v>
      </c>
      <c r="E650" t="s">
        <v>3093</v>
      </c>
      <c r="F650" t="s">
        <v>3250</v>
      </c>
      <c r="G650" t="s">
        <v>1960</v>
      </c>
      <c r="H650" s="10">
        <f>AVERAGE(I650:L650)</f>
        <v>129861.298828125</v>
      </c>
      <c r="I650" s="5">
        <v>119286.96875</v>
      </c>
      <c r="J650" s="5">
        <v>135694.390625</v>
      </c>
      <c r="K650" s="5">
        <v>139693.671875</v>
      </c>
      <c r="L650" s="5">
        <v>124770.1640625</v>
      </c>
      <c r="M650" s="10">
        <f>AVERAGE(N650:S650)</f>
        <v>162622.09635416666</v>
      </c>
      <c r="N650" s="5">
        <v>162218.34375</v>
      </c>
      <c r="O650" s="5">
        <v>136516.21875</v>
      </c>
      <c r="P650" s="5">
        <v>170025.046875</v>
      </c>
      <c r="Q650" s="5">
        <v>175805.3125</v>
      </c>
      <c r="R650" s="5">
        <v>175984.59375</v>
      </c>
      <c r="S650" s="5">
        <v>155183.0625</v>
      </c>
      <c r="T650" s="8">
        <f>LOG(I650,2)</f>
        <v>16.864076921941002</v>
      </c>
      <c r="U650" s="8">
        <f>LOG(J650,2)</f>
        <v>17.050001557870367</v>
      </c>
      <c r="V650" s="8">
        <f>LOG(K650,2)</f>
        <v>17.091907142561876</v>
      </c>
      <c r="W650" s="8">
        <f>LOG(L650,2)</f>
        <v>16.9289134622814</v>
      </c>
      <c r="X650" s="8">
        <f>LOG(N650,2)</f>
        <v>17.307577444058538</v>
      </c>
      <c r="Y650" s="8">
        <f>LOG(O650,2)</f>
        <v>17.058712834521153</v>
      </c>
      <c r="Z650" s="8">
        <f>LOG(P650,2)</f>
        <v>17.375387763980061</v>
      </c>
      <c r="AA650" s="8">
        <f>LOG(Q650,2)</f>
        <v>17.423619141059216</v>
      </c>
      <c r="AB650" s="8">
        <f>LOG(R650,2)</f>
        <v>17.425089610723617</v>
      </c>
      <c r="AC650" s="8">
        <f>LOG(S650,2)</f>
        <v>17.243611577189146</v>
      </c>
      <c r="AD650" s="3">
        <v>4</v>
      </c>
      <c r="AE650" s="3">
        <v>6</v>
      </c>
      <c r="AF650" s="3">
        <v>5</v>
      </c>
      <c r="AG650" s="3">
        <v>7</v>
      </c>
      <c r="AH650" s="3">
        <v>2</v>
      </c>
      <c r="AI650" s="3">
        <v>4</v>
      </c>
      <c r="AJ650" s="3">
        <v>9</v>
      </c>
      <c r="AK650" s="3">
        <v>7</v>
      </c>
      <c r="AL650" s="3">
        <v>9</v>
      </c>
      <c r="AM650" s="3">
        <v>9</v>
      </c>
      <c r="AN650" s="3">
        <v>8</v>
      </c>
      <c r="AO650" s="3">
        <v>9</v>
      </c>
      <c r="AP650" s="3">
        <v>9</v>
      </c>
      <c r="AQ650" s="3">
        <v>9</v>
      </c>
      <c r="AR650" s="3">
        <v>9</v>
      </c>
      <c r="AS650" s="3">
        <v>9</v>
      </c>
      <c r="AT650" s="3">
        <v>9</v>
      </c>
      <c r="AU650" s="3">
        <v>9</v>
      </c>
      <c r="AV650" s="3">
        <v>9</v>
      </c>
      <c r="AW650" s="3">
        <v>9</v>
      </c>
      <c r="AX650" s="3">
        <v>9</v>
      </c>
      <c r="AY650" s="3">
        <v>9</v>
      </c>
      <c r="AZ650" s="3">
        <v>9</v>
      </c>
      <c r="BA650" s="3">
        <v>9</v>
      </c>
      <c r="BB650" t="s">
        <v>1958</v>
      </c>
      <c r="BC650" t="s">
        <v>1959</v>
      </c>
    </row>
    <row r="651" spans="1:55" x14ac:dyDescent="0.25">
      <c r="A651" t="s">
        <v>2079</v>
      </c>
      <c r="B651" s="3">
        <v>2</v>
      </c>
      <c r="C651" s="14">
        <f>M651/H651</f>
        <v>1.2538087326156466</v>
      </c>
      <c r="D651" s="12">
        <f>_xlfn.T.TEST(T651:W651,X651:AC651,2,3)</f>
        <v>1.6604358536395584E-2</v>
      </c>
      <c r="E651" t="s">
        <v>3130</v>
      </c>
      <c r="F651" t="s">
        <v>3250</v>
      </c>
      <c r="G651" t="s">
        <v>2080</v>
      </c>
      <c r="H651" s="10">
        <f>AVERAGE(I651:L651)</f>
        <v>31997.19873046875</v>
      </c>
      <c r="I651" s="5">
        <v>34300.296875</v>
      </c>
      <c r="J651" s="5">
        <v>29798.60546875</v>
      </c>
      <c r="K651" s="5">
        <v>28837.869140625</v>
      </c>
      <c r="L651" s="5">
        <v>35052.0234375</v>
      </c>
      <c r="M651" s="10">
        <f>AVERAGE(N651:S651)</f>
        <v>40118.3671875</v>
      </c>
      <c r="N651" s="5">
        <v>44414.38671875</v>
      </c>
      <c r="O651" s="5">
        <v>40417.109375</v>
      </c>
      <c r="P651" s="5">
        <v>34260.21484375</v>
      </c>
      <c r="Q651" s="5">
        <v>46840.2578125</v>
      </c>
      <c r="R651" s="5">
        <v>40963.23828125</v>
      </c>
      <c r="S651" s="5">
        <v>33814.99609375</v>
      </c>
      <c r="T651" s="8">
        <f>LOG(I651,2)</f>
        <v>15.065933442776599</v>
      </c>
      <c r="U651" s="8">
        <f>LOG(J651,2)</f>
        <v>14.862957195794115</v>
      </c>
      <c r="V651" s="8">
        <f>LOG(K651,2)</f>
        <v>14.815676945867871</v>
      </c>
      <c r="W651" s="8">
        <f>LOG(L651,2)</f>
        <v>15.097210108207237</v>
      </c>
      <c r="X651" s="8">
        <f>LOG(N651,2)</f>
        <v>15.43873944995017</v>
      </c>
      <c r="Y651" s="8">
        <f>LOG(O651,2)</f>
        <v>15.30267852364517</v>
      </c>
      <c r="Z651" s="8">
        <f>LOG(P651,2)</f>
        <v>15.064246578053696</v>
      </c>
      <c r="AA651" s="8">
        <f>LOG(Q651,2)</f>
        <v>15.515461396118544</v>
      </c>
      <c r="AB651" s="8">
        <f>LOG(R651,2)</f>
        <v>15.322042149272926</v>
      </c>
      <c r="AC651" s="8">
        <f>LOG(S651,2)</f>
        <v>15.045375566652648</v>
      </c>
      <c r="AD651" s="3">
        <v>1</v>
      </c>
      <c r="AE651" s="3">
        <v>1</v>
      </c>
      <c r="AF651" s="3">
        <v>1</v>
      </c>
      <c r="AG651" s="3">
        <v>2</v>
      </c>
      <c r="AH651" s="3">
        <v>1</v>
      </c>
      <c r="AI651" s="3">
        <v>1</v>
      </c>
      <c r="AJ651" s="3">
        <v>2</v>
      </c>
      <c r="AK651" s="3">
        <v>1</v>
      </c>
      <c r="AL651" s="3">
        <v>1</v>
      </c>
      <c r="AM651" s="3">
        <v>2</v>
      </c>
      <c r="AN651" s="3">
        <v>2</v>
      </c>
      <c r="AO651" s="3">
        <v>1</v>
      </c>
      <c r="AP651" s="3">
        <v>2</v>
      </c>
      <c r="AQ651" s="3">
        <v>2</v>
      </c>
      <c r="AR651" s="3">
        <v>2</v>
      </c>
      <c r="AS651" s="3">
        <v>2</v>
      </c>
      <c r="AT651" s="3">
        <v>2</v>
      </c>
      <c r="AU651" s="3">
        <v>2</v>
      </c>
      <c r="AV651" s="3">
        <v>2</v>
      </c>
      <c r="AW651" s="3">
        <v>2</v>
      </c>
      <c r="AX651" s="3">
        <v>2</v>
      </c>
      <c r="AY651" s="3">
        <v>2</v>
      </c>
      <c r="AZ651" s="3">
        <v>2</v>
      </c>
      <c r="BA651" s="3">
        <v>2</v>
      </c>
      <c r="BB651" t="s">
        <v>2078</v>
      </c>
      <c r="BC651" t="s">
        <v>2079</v>
      </c>
    </row>
    <row r="652" spans="1:55" x14ac:dyDescent="0.25">
      <c r="A652" t="s">
        <v>87</v>
      </c>
      <c r="B652" s="3">
        <v>3</v>
      </c>
      <c r="C652" s="14">
        <f>M652/H652</f>
        <v>1.2542154044924467</v>
      </c>
      <c r="D652" s="12">
        <f>_xlfn.T.TEST(T652:W652,X652:AC652,2,3)</f>
        <v>1.2427884230592221E-3</v>
      </c>
      <c r="E652" t="s">
        <v>2454</v>
      </c>
      <c r="F652" t="s">
        <v>3250</v>
      </c>
      <c r="G652" t="s">
        <v>88</v>
      </c>
      <c r="H652" s="10">
        <f>AVERAGE(I652:L652)</f>
        <v>363468.171875</v>
      </c>
      <c r="I652" s="5">
        <v>376867.625</v>
      </c>
      <c r="J652" s="5">
        <v>370868.21875</v>
      </c>
      <c r="K652" s="5">
        <v>329824.78125</v>
      </c>
      <c r="L652" s="5">
        <v>376312.0625</v>
      </c>
      <c r="M652" s="10">
        <f>AVERAGE(N652:S652)</f>
        <v>455867.38020833331</v>
      </c>
      <c r="N652" s="5">
        <v>466282.09375</v>
      </c>
      <c r="O652" s="5">
        <v>466408.96875</v>
      </c>
      <c r="P652" s="5">
        <v>447108.3125</v>
      </c>
      <c r="Q652" s="5">
        <v>440966.59375</v>
      </c>
      <c r="R652" s="5">
        <v>419388.9375</v>
      </c>
      <c r="S652" s="5">
        <v>495049.375</v>
      </c>
      <c r="T652" s="8">
        <f>LOG(I652,2)</f>
        <v>18.523698339330046</v>
      </c>
      <c r="U652" s="8">
        <f>LOG(J652,2)</f>
        <v>18.500547116997932</v>
      </c>
      <c r="V652" s="8">
        <f>LOG(K652,2)</f>
        <v>18.331340273586207</v>
      </c>
      <c r="W652" s="8">
        <f>LOG(L652,2)</f>
        <v>18.52157000947113</v>
      </c>
      <c r="X652" s="8">
        <f>LOG(N652,2)</f>
        <v>18.830843502540318</v>
      </c>
      <c r="Y652" s="8">
        <f>LOG(O652,2)</f>
        <v>18.831236005356743</v>
      </c>
      <c r="Z652" s="8">
        <f>LOG(P652,2)</f>
        <v>18.770264842708436</v>
      </c>
      <c r="AA652" s="8">
        <f>LOG(Q652,2)</f>
        <v>18.750309840295081</v>
      </c>
      <c r="AB652" s="8">
        <f>LOG(R652,2)</f>
        <v>18.677929281449813</v>
      </c>
      <c r="AC652" s="8">
        <f>LOG(S652,2)</f>
        <v>18.917212897639608</v>
      </c>
      <c r="AD652" s="3">
        <v>40</v>
      </c>
      <c r="AE652" s="3">
        <v>41</v>
      </c>
      <c r="AF652" s="3">
        <v>41</v>
      </c>
      <c r="AG652" s="3">
        <v>40</v>
      </c>
      <c r="AH652" s="3">
        <v>38</v>
      </c>
      <c r="AI652" s="3">
        <v>38</v>
      </c>
      <c r="AJ652" s="3">
        <v>42</v>
      </c>
      <c r="AK652" s="3">
        <v>42</v>
      </c>
      <c r="AL652" s="3">
        <v>46</v>
      </c>
      <c r="AM652" s="3">
        <v>44</v>
      </c>
      <c r="AN652" s="3">
        <v>46</v>
      </c>
      <c r="AO652" s="3">
        <v>44</v>
      </c>
      <c r="AP652" s="3">
        <v>3</v>
      </c>
      <c r="AQ652" s="3">
        <v>3</v>
      </c>
      <c r="AR652" s="3">
        <v>3</v>
      </c>
      <c r="AS652" s="3">
        <v>3</v>
      </c>
      <c r="AT652" s="3">
        <v>3</v>
      </c>
      <c r="AU652" s="3">
        <v>3</v>
      </c>
      <c r="AV652" s="3">
        <v>3</v>
      </c>
      <c r="AW652" s="3">
        <v>3</v>
      </c>
      <c r="AX652" s="3">
        <v>3</v>
      </c>
      <c r="AY652" s="3">
        <v>3</v>
      </c>
      <c r="AZ652" s="3">
        <v>3</v>
      </c>
      <c r="BA652" s="3">
        <v>3</v>
      </c>
      <c r="BB652" t="s">
        <v>86</v>
      </c>
      <c r="BC652" t="s">
        <v>87</v>
      </c>
    </row>
    <row r="653" spans="1:55" x14ac:dyDescent="0.25">
      <c r="A653" t="s">
        <v>813</v>
      </c>
      <c r="B653" s="3">
        <v>14</v>
      </c>
      <c r="C653" s="14">
        <f>M653/H653</f>
        <v>1.2542290146584469</v>
      </c>
      <c r="D653" s="12">
        <f>_xlfn.T.TEST(T653:W653,X653:AC653,2,3)</f>
        <v>3.7746715990275403E-2</v>
      </c>
      <c r="E653" t="s">
        <v>2703</v>
      </c>
      <c r="F653" t="s">
        <v>3250</v>
      </c>
      <c r="G653" t="s">
        <v>814</v>
      </c>
      <c r="H653" s="10">
        <f>AVERAGE(I653:L653)</f>
        <v>3106380.125</v>
      </c>
      <c r="I653" s="5">
        <v>3636531.5</v>
      </c>
      <c r="J653" s="5">
        <v>2760430</v>
      </c>
      <c r="K653" s="5">
        <v>2781113.5</v>
      </c>
      <c r="L653" s="5">
        <v>3247445.5</v>
      </c>
      <c r="M653" s="10">
        <f>AVERAGE(N653:S653)</f>
        <v>3896112.0833333335</v>
      </c>
      <c r="N653" s="5">
        <v>4359253.5</v>
      </c>
      <c r="O653" s="5">
        <v>4557087</v>
      </c>
      <c r="P653" s="5">
        <v>3647234.25</v>
      </c>
      <c r="Q653" s="5">
        <v>3092350.25</v>
      </c>
      <c r="R653" s="5">
        <v>3692966</v>
      </c>
      <c r="S653" s="5">
        <v>4027781.5</v>
      </c>
      <c r="T653" s="8">
        <f>LOG(I653,2)</f>
        <v>21.794131642446938</v>
      </c>
      <c r="U653" s="8">
        <f>LOG(J653,2)</f>
        <v>21.396461586526005</v>
      </c>
      <c r="V653" s="8">
        <f>LOG(K653,2)</f>
        <v>21.407231193025595</v>
      </c>
      <c r="W653" s="8">
        <f>LOG(L653,2)</f>
        <v>21.630873883283858</v>
      </c>
      <c r="X653" s="8">
        <f>LOG(N653,2)</f>
        <v>22.055649671286069</v>
      </c>
      <c r="Y653" s="8">
        <f>LOG(O653,2)</f>
        <v>22.119680482845705</v>
      </c>
      <c r="Z653" s="8">
        <f>LOG(P653,2)</f>
        <v>21.79837143158672</v>
      </c>
      <c r="AA653" s="8">
        <f>LOG(Q653,2)</f>
        <v>21.560272302338802</v>
      </c>
      <c r="AB653" s="8">
        <f>LOG(R653,2)</f>
        <v>21.816348549480161</v>
      </c>
      <c r="AC653" s="8">
        <f>LOG(S653,2)</f>
        <v>21.941553991145391</v>
      </c>
      <c r="AD653" s="3">
        <v>14</v>
      </c>
      <c r="AE653" s="3">
        <v>14</v>
      </c>
      <c r="AF653" s="3">
        <v>14</v>
      </c>
      <c r="AG653" s="3">
        <v>14</v>
      </c>
      <c r="AH653" s="3">
        <v>14</v>
      </c>
      <c r="AI653" s="3">
        <v>14</v>
      </c>
      <c r="AJ653" s="3">
        <v>14</v>
      </c>
      <c r="AK653" s="3">
        <v>15</v>
      </c>
      <c r="AL653" s="3">
        <v>15</v>
      </c>
      <c r="AM653" s="3">
        <v>14</v>
      </c>
      <c r="AN653" s="3">
        <v>14</v>
      </c>
      <c r="AO653" s="3">
        <v>14</v>
      </c>
      <c r="AP653" s="3">
        <v>14</v>
      </c>
      <c r="AQ653" s="3">
        <v>14</v>
      </c>
      <c r="AR653" s="3">
        <v>14</v>
      </c>
      <c r="AS653" s="3">
        <v>14</v>
      </c>
      <c r="AT653" s="3">
        <v>14</v>
      </c>
      <c r="AU653" s="3">
        <v>14</v>
      </c>
      <c r="AV653" s="3">
        <v>14</v>
      </c>
      <c r="AW653" s="3">
        <v>14</v>
      </c>
      <c r="AX653" s="3">
        <v>14</v>
      </c>
      <c r="AY653" s="3">
        <v>14</v>
      </c>
      <c r="AZ653" s="3">
        <v>14</v>
      </c>
      <c r="BA653" s="3">
        <v>14</v>
      </c>
      <c r="BB653" t="s">
        <v>812</v>
      </c>
      <c r="BC653" t="s">
        <v>813</v>
      </c>
    </row>
    <row r="654" spans="1:55" x14ac:dyDescent="0.25">
      <c r="A654" t="s">
        <v>1332</v>
      </c>
      <c r="B654" s="3">
        <v>4</v>
      </c>
      <c r="C654" s="14">
        <f>M654/H654</f>
        <v>1.2562975231725242</v>
      </c>
      <c r="D654" s="12">
        <f>_xlfn.T.TEST(T654:W654,X654:AC654,2,3)</f>
        <v>6.4074061886299914E-4</v>
      </c>
      <c r="E654" t="s">
        <v>2883</v>
      </c>
      <c r="F654" t="s">
        <v>3250</v>
      </c>
      <c r="G654" t="s">
        <v>1333</v>
      </c>
      <c r="H654" s="10">
        <f>AVERAGE(I654:L654)</f>
        <v>33782.34765625</v>
      </c>
      <c r="I654" s="5">
        <v>36091.34765625</v>
      </c>
      <c r="J654" s="5">
        <v>34739.671875</v>
      </c>
      <c r="K654" s="5">
        <v>31881.005859375</v>
      </c>
      <c r="L654" s="5">
        <v>32417.365234375</v>
      </c>
      <c r="M654" s="10">
        <f>AVERAGE(N654:S654)</f>
        <v>42440.6796875</v>
      </c>
      <c r="N654" s="5">
        <v>42926.4609375</v>
      </c>
      <c r="O654" s="5">
        <v>39721.09765625</v>
      </c>
      <c r="P654" s="5">
        <v>41317.984375</v>
      </c>
      <c r="Q654" s="5">
        <v>47372.2109375</v>
      </c>
      <c r="R654" s="5">
        <v>41149.0703125</v>
      </c>
      <c r="S654" s="5">
        <v>42157.25390625</v>
      </c>
      <c r="T654" s="8">
        <f>LOG(I654,2)</f>
        <v>15.139365394236211</v>
      </c>
      <c r="U654" s="8">
        <f>LOG(J654,2)</f>
        <v>15.08429650704203</v>
      </c>
      <c r="V654" s="8">
        <f>LOG(K654,2)</f>
        <v>14.960409527241689</v>
      </c>
      <c r="W654" s="8">
        <f>LOG(L654,2)</f>
        <v>14.984479218160324</v>
      </c>
      <c r="X654" s="8">
        <f>LOG(N654,2)</f>
        <v>15.389579614567072</v>
      </c>
      <c r="Y654" s="8">
        <f>LOG(O654,2)</f>
        <v>15.277617870526205</v>
      </c>
      <c r="Z654" s="8">
        <f>LOG(P654,2)</f>
        <v>15.334482256135775</v>
      </c>
      <c r="AA654" s="8">
        <f>LOG(Q654,2)</f>
        <v>15.531753385944825</v>
      </c>
      <c r="AB654" s="8">
        <f>LOG(R654,2)</f>
        <v>15.3285722155257</v>
      </c>
      <c r="AC654" s="8">
        <f>LOG(S654,2)</f>
        <v>15.363493273449013</v>
      </c>
      <c r="AD654" s="3">
        <v>5</v>
      </c>
      <c r="AE654" s="3">
        <v>6</v>
      </c>
      <c r="AF654" s="3">
        <v>5</v>
      </c>
      <c r="AG654" s="3">
        <v>6</v>
      </c>
      <c r="AH654" s="3">
        <v>3</v>
      </c>
      <c r="AI654" s="3">
        <v>5</v>
      </c>
      <c r="AJ654" s="3">
        <v>6</v>
      </c>
      <c r="AK654" s="3">
        <v>6</v>
      </c>
      <c r="AL654" s="3">
        <v>6</v>
      </c>
      <c r="AM654" s="3">
        <v>7</v>
      </c>
      <c r="AN654" s="3">
        <v>7</v>
      </c>
      <c r="AO654" s="3">
        <v>6</v>
      </c>
      <c r="AP654" s="3">
        <v>4</v>
      </c>
      <c r="AQ654" s="3">
        <v>4</v>
      </c>
      <c r="AR654" s="3">
        <v>4</v>
      </c>
      <c r="AS654" s="3">
        <v>4</v>
      </c>
      <c r="AT654" s="3">
        <v>4</v>
      </c>
      <c r="AU654" s="3">
        <v>4</v>
      </c>
      <c r="AV654" s="3">
        <v>4</v>
      </c>
      <c r="AW654" s="3">
        <v>4</v>
      </c>
      <c r="AX654" s="3">
        <v>4</v>
      </c>
      <c r="AY654" s="3">
        <v>4</v>
      </c>
      <c r="AZ654" s="3">
        <v>4</v>
      </c>
      <c r="BA654" s="3">
        <v>4</v>
      </c>
      <c r="BB654" t="s">
        <v>1331</v>
      </c>
      <c r="BC654" t="s">
        <v>1332</v>
      </c>
    </row>
    <row r="655" spans="1:55" x14ac:dyDescent="0.25">
      <c r="A655" t="s">
        <v>594</v>
      </c>
      <c r="B655" s="3">
        <v>7</v>
      </c>
      <c r="C655" s="14">
        <f>M655/H655</f>
        <v>1.2570856183829366</v>
      </c>
      <c r="D655" s="12">
        <f>_xlfn.T.TEST(T655:W655,X655:AC655,2,3)</f>
        <v>2.047067858728273E-3</v>
      </c>
      <c r="E655" t="s">
        <v>2627</v>
      </c>
      <c r="F655" t="s">
        <v>3250</v>
      </c>
      <c r="G655" t="s">
        <v>595</v>
      </c>
      <c r="H655" s="10">
        <f>AVERAGE(I655:L655)</f>
        <v>462778.0078125</v>
      </c>
      <c r="I655" s="5">
        <v>443696.875</v>
      </c>
      <c r="J655" s="5">
        <v>457319.78125</v>
      </c>
      <c r="K655" s="5">
        <v>476511.75</v>
      </c>
      <c r="L655" s="5">
        <v>473583.625</v>
      </c>
      <c r="M655" s="10">
        <f>AVERAGE(N655:S655)</f>
        <v>581751.578125</v>
      </c>
      <c r="N655" s="5">
        <v>518463.09375</v>
      </c>
      <c r="O655" s="5">
        <v>676630.5625</v>
      </c>
      <c r="P655" s="5">
        <v>601367.375</v>
      </c>
      <c r="Q655" s="5">
        <v>617641.6875</v>
      </c>
      <c r="R655" s="5">
        <v>538212.5625</v>
      </c>
      <c r="S655" s="5">
        <v>538194.1875</v>
      </c>
      <c r="T655" s="8">
        <f>LOG(I655,2)</f>
        <v>18.759214866590039</v>
      </c>
      <c r="U655" s="8">
        <f>LOG(J655,2)</f>
        <v>18.802843798335811</v>
      </c>
      <c r="V655" s="8">
        <f>LOG(K655,2)</f>
        <v>18.86215226350955</v>
      </c>
      <c r="W655" s="8">
        <f>LOG(L655,2)</f>
        <v>18.85325967250732</v>
      </c>
      <c r="X655" s="8">
        <f>LOG(N655,2)</f>
        <v>18.983881770401286</v>
      </c>
      <c r="Y655" s="8">
        <f>LOG(O655,2)</f>
        <v>19.368008817651148</v>
      </c>
      <c r="Z655" s="8">
        <f>LOG(P655,2)</f>
        <v>19.197887076298784</v>
      </c>
      <c r="AA655" s="8">
        <f>LOG(Q655,2)</f>
        <v>19.236410604503668</v>
      </c>
      <c r="AB655" s="8">
        <f>LOG(R655,2)</f>
        <v>19.037816539969089</v>
      </c>
      <c r="AC655" s="8">
        <f>LOG(S655,2)</f>
        <v>19.037767284385399</v>
      </c>
      <c r="AD655" s="3">
        <v>5</v>
      </c>
      <c r="AE655" s="3">
        <v>6</v>
      </c>
      <c r="AF655" s="3">
        <v>5</v>
      </c>
      <c r="AG655" s="3">
        <v>4</v>
      </c>
      <c r="AH655" s="3">
        <v>2</v>
      </c>
      <c r="AI655" s="3">
        <v>3</v>
      </c>
      <c r="AJ655" s="3">
        <v>7</v>
      </c>
      <c r="AK655" s="3">
        <v>5</v>
      </c>
      <c r="AL655" s="3">
        <v>6</v>
      </c>
      <c r="AM655" s="3">
        <v>9</v>
      </c>
      <c r="AN655" s="3">
        <v>9</v>
      </c>
      <c r="AO655" s="3">
        <v>6</v>
      </c>
      <c r="AP655" s="3">
        <v>7</v>
      </c>
      <c r="AQ655" s="3">
        <v>7</v>
      </c>
      <c r="AR655" s="3">
        <v>7</v>
      </c>
      <c r="AS655" s="3">
        <v>7</v>
      </c>
      <c r="AT655" s="3">
        <v>7</v>
      </c>
      <c r="AU655" s="3">
        <v>7</v>
      </c>
      <c r="AV655" s="3">
        <v>7</v>
      </c>
      <c r="AW655" s="3">
        <v>7</v>
      </c>
      <c r="AX655" s="3">
        <v>7</v>
      </c>
      <c r="AY655" s="3">
        <v>7</v>
      </c>
      <c r="AZ655" s="3">
        <v>7</v>
      </c>
      <c r="BA655" s="3">
        <v>7</v>
      </c>
      <c r="BB655" t="s">
        <v>593</v>
      </c>
      <c r="BC655" t="s">
        <v>594</v>
      </c>
    </row>
    <row r="656" spans="1:55" x14ac:dyDescent="0.25">
      <c r="A656" t="s">
        <v>606</v>
      </c>
      <c r="B656" s="3">
        <v>16</v>
      </c>
      <c r="C656" s="14">
        <f>M656/H656</f>
        <v>1.2573150931132286</v>
      </c>
      <c r="D656" s="12">
        <f>_xlfn.T.TEST(T656:W656,X656:AC656,2,3)</f>
        <v>9.6592233527479905E-4</v>
      </c>
      <c r="E656" t="s">
        <v>2631</v>
      </c>
      <c r="F656" t="s">
        <v>3250</v>
      </c>
      <c r="G656" t="s">
        <v>607</v>
      </c>
      <c r="H656" s="10">
        <f>AVERAGE(I656:L656)</f>
        <v>896361.625</v>
      </c>
      <c r="I656" s="5">
        <v>823855.4375</v>
      </c>
      <c r="J656" s="5">
        <v>894011.375</v>
      </c>
      <c r="K656" s="5">
        <v>954587</v>
      </c>
      <c r="L656" s="5">
        <v>912992.6875</v>
      </c>
      <c r="M656" s="10">
        <f>AVERAGE(N656:S656)</f>
        <v>1127009</v>
      </c>
      <c r="N656" s="5">
        <v>1085594</v>
      </c>
      <c r="O656" s="5">
        <v>1050830.125</v>
      </c>
      <c r="P656" s="5">
        <v>1226852.25</v>
      </c>
      <c r="Q656" s="5">
        <v>1101317.5</v>
      </c>
      <c r="R656" s="5">
        <v>1151411.125</v>
      </c>
      <c r="S656" s="5">
        <v>1146049</v>
      </c>
      <c r="T656" s="8">
        <f>LOG(I656,2)</f>
        <v>19.652031683327309</v>
      </c>
      <c r="U656" s="8">
        <f>LOG(J656,2)</f>
        <v>19.769933662167205</v>
      </c>
      <c r="V656" s="8">
        <f>LOG(K656,2)</f>
        <v>19.864517163683374</v>
      </c>
      <c r="W656" s="8">
        <f>LOG(L656,2)</f>
        <v>19.800243779608262</v>
      </c>
      <c r="X656" s="8">
        <f>LOG(N656,2)</f>
        <v>20.050053221543831</v>
      </c>
      <c r="Y656" s="8">
        <f>LOG(O656,2)</f>
        <v>20.003098034410769</v>
      </c>
      <c r="Z656" s="8">
        <f>LOG(P656,2)</f>
        <v>20.226530084806562</v>
      </c>
      <c r="AA656" s="8">
        <f>LOG(Q656,2)</f>
        <v>20.070799014286816</v>
      </c>
      <c r="AB656" s="8">
        <f>LOG(R656,2)</f>
        <v>20.134971626160421</v>
      </c>
      <c r="AC656" s="8">
        <f>LOG(S656,2)</f>
        <v>20.128237298013882</v>
      </c>
      <c r="AD656" s="3">
        <v>12</v>
      </c>
      <c r="AE656" s="3">
        <v>15</v>
      </c>
      <c r="AF656" s="3">
        <v>14</v>
      </c>
      <c r="AG656" s="3">
        <v>15</v>
      </c>
      <c r="AH656" s="3">
        <v>10</v>
      </c>
      <c r="AI656" s="3">
        <v>13</v>
      </c>
      <c r="AJ656" s="3">
        <v>16</v>
      </c>
      <c r="AK656" s="3">
        <v>15</v>
      </c>
      <c r="AL656" s="3">
        <v>17</v>
      </c>
      <c r="AM656" s="3">
        <v>18</v>
      </c>
      <c r="AN656" s="3">
        <v>18</v>
      </c>
      <c r="AO656" s="3">
        <v>17</v>
      </c>
      <c r="AP656" s="3">
        <v>16</v>
      </c>
      <c r="AQ656" s="3">
        <v>16</v>
      </c>
      <c r="AR656" s="3">
        <v>16</v>
      </c>
      <c r="AS656" s="3">
        <v>16</v>
      </c>
      <c r="AT656" s="3">
        <v>16</v>
      </c>
      <c r="AU656" s="3">
        <v>16</v>
      </c>
      <c r="AV656" s="3">
        <v>16</v>
      </c>
      <c r="AW656" s="3">
        <v>16</v>
      </c>
      <c r="AX656" s="3">
        <v>16</v>
      </c>
      <c r="AY656" s="3">
        <v>16</v>
      </c>
      <c r="AZ656" s="3">
        <v>16</v>
      </c>
      <c r="BA656" s="3">
        <v>16</v>
      </c>
      <c r="BB656" t="s">
        <v>605</v>
      </c>
      <c r="BC656" t="s">
        <v>606</v>
      </c>
    </row>
    <row r="657" spans="1:55" x14ac:dyDescent="0.25">
      <c r="A657" t="s">
        <v>1872</v>
      </c>
      <c r="B657" s="3">
        <v>5</v>
      </c>
      <c r="C657" s="14">
        <f>M657/H657</f>
        <v>1.2579992464473504</v>
      </c>
      <c r="D657" s="12">
        <f>_xlfn.T.TEST(T657:W657,X657:AC657,2,3)</f>
        <v>6.0992383312221082E-4</v>
      </c>
      <c r="E657" t="s">
        <v>3067</v>
      </c>
      <c r="F657" t="s">
        <v>3250</v>
      </c>
      <c r="G657" t="s">
        <v>1873</v>
      </c>
      <c r="H657" s="10">
        <f>AVERAGE(I657:L657)</f>
        <v>173749.88671875</v>
      </c>
      <c r="I657" s="5">
        <v>171871.125</v>
      </c>
      <c r="J657" s="5">
        <v>181930.71875</v>
      </c>
      <c r="K657" s="5">
        <v>179180.296875</v>
      </c>
      <c r="L657" s="5">
        <v>162017.40625</v>
      </c>
      <c r="M657" s="10">
        <f>AVERAGE(N657:S657)</f>
        <v>218577.2265625</v>
      </c>
      <c r="N657" s="5">
        <v>222325.5</v>
      </c>
      <c r="O657" s="5">
        <v>210918.3125</v>
      </c>
      <c r="P657" s="5">
        <v>229358.53125</v>
      </c>
      <c r="Q657" s="5">
        <v>211398.84375</v>
      </c>
      <c r="R657" s="5">
        <v>212569.65625</v>
      </c>
      <c r="S657" s="5">
        <v>224892.515625</v>
      </c>
      <c r="T657" s="8">
        <f>LOG(I657,2)</f>
        <v>17.390967661379339</v>
      </c>
      <c r="U657" s="8">
        <f>LOG(J657,2)</f>
        <v>17.473029635054459</v>
      </c>
      <c r="V657" s="8">
        <f>LOG(K657,2)</f>
        <v>17.451052478107183</v>
      </c>
      <c r="W657" s="8">
        <f>LOG(L657,2)</f>
        <v>17.305789291013163</v>
      </c>
      <c r="X657" s="8">
        <f>LOG(N657,2)</f>
        <v>17.762313904644675</v>
      </c>
      <c r="Y657" s="8">
        <f>LOG(O657,2)</f>
        <v>17.686324833703093</v>
      </c>
      <c r="Z657" s="8">
        <f>LOG(P657,2)</f>
        <v>17.807245045528628</v>
      </c>
      <c r="AA657" s="8">
        <f>LOG(Q657,2)</f>
        <v>17.689607960330999</v>
      </c>
      <c r="AB657" s="8">
        <f>LOG(R657,2)</f>
        <v>17.697576145143991</v>
      </c>
      <c r="AC657" s="8">
        <f>LOG(S657,2)</f>
        <v>17.778876123767898</v>
      </c>
      <c r="AD657" s="3">
        <v>6</v>
      </c>
      <c r="AE657" s="3">
        <v>5</v>
      </c>
      <c r="AF657" s="3">
        <v>5</v>
      </c>
      <c r="AG657" s="3">
        <v>6</v>
      </c>
      <c r="AH657" s="3">
        <v>3</v>
      </c>
      <c r="AI657" s="3">
        <v>5</v>
      </c>
      <c r="AJ657" s="3">
        <v>5</v>
      </c>
      <c r="AK657" s="3">
        <v>5</v>
      </c>
      <c r="AL657" s="3">
        <v>5</v>
      </c>
      <c r="AM657" s="3">
        <v>6</v>
      </c>
      <c r="AN657" s="3">
        <v>5</v>
      </c>
      <c r="AO657" s="3">
        <v>6</v>
      </c>
      <c r="AP657" s="3">
        <v>5</v>
      </c>
      <c r="AQ657" s="3">
        <v>5</v>
      </c>
      <c r="AR657" s="3">
        <v>5</v>
      </c>
      <c r="AS657" s="3">
        <v>5</v>
      </c>
      <c r="AT657" s="3">
        <v>5</v>
      </c>
      <c r="AU657" s="3">
        <v>5</v>
      </c>
      <c r="AV657" s="3">
        <v>5</v>
      </c>
      <c r="AW657" s="3">
        <v>5</v>
      </c>
      <c r="AX657" s="3">
        <v>5</v>
      </c>
      <c r="AY657" s="3">
        <v>5</v>
      </c>
      <c r="AZ657" s="3">
        <v>5</v>
      </c>
      <c r="BA657" s="3">
        <v>5</v>
      </c>
      <c r="BB657" t="s">
        <v>1871</v>
      </c>
      <c r="BC657" t="s">
        <v>1872</v>
      </c>
    </row>
    <row r="658" spans="1:55" x14ac:dyDescent="0.25">
      <c r="A658" t="s">
        <v>1605</v>
      </c>
      <c r="B658" s="3">
        <v>2</v>
      </c>
      <c r="C658" s="14">
        <f>M658/H658</f>
        <v>1.2584762630723332</v>
      </c>
      <c r="D658" s="12">
        <f>_xlfn.T.TEST(T658:W658,X658:AC658,2,3)</f>
        <v>2.4104133122901241E-2</v>
      </c>
      <c r="E658" t="s">
        <v>2976</v>
      </c>
      <c r="F658" t="s">
        <v>3250</v>
      </c>
      <c r="G658" t="s">
        <v>1606</v>
      </c>
      <c r="H658" s="10">
        <f>AVERAGE(I658:L658)</f>
        <v>14715.835205078125</v>
      </c>
      <c r="I658" s="5">
        <v>16410.392578125</v>
      </c>
      <c r="J658" s="5">
        <v>12839.421875</v>
      </c>
      <c r="K658" s="5">
        <v>13833.134765625</v>
      </c>
      <c r="L658" s="5">
        <v>15780.3916015625</v>
      </c>
      <c r="M658" s="10">
        <f>AVERAGE(N658:S658)</f>
        <v>18519.529296875</v>
      </c>
      <c r="N658" s="5">
        <v>16737.830078125</v>
      </c>
      <c r="O658" s="5">
        <v>15144.208984375</v>
      </c>
      <c r="P658" s="5">
        <v>20985.701171875</v>
      </c>
      <c r="Q658" s="5">
        <v>21964.69921875</v>
      </c>
      <c r="R658" s="5">
        <v>18368.00390625</v>
      </c>
      <c r="S658" s="5">
        <v>17916.732421875</v>
      </c>
      <c r="T658" s="8">
        <f>LOG(I658,2)</f>
        <v>14.002322131730725</v>
      </c>
      <c r="U658" s="8">
        <f>LOG(J658,2)</f>
        <v>13.648292622753594</v>
      </c>
      <c r="V658" s="8">
        <f>LOG(K658,2)</f>
        <v>13.755840506273097</v>
      </c>
      <c r="W658" s="8">
        <f>LOG(L658,2)</f>
        <v>13.945845386841391</v>
      </c>
      <c r="X658" s="8">
        <f>LOG(N658,2)</f>
        <v>14.030824886025313</v>
      </c>
      <c r="Y658" s="8">
        <f>LOG(O658,2)</f>
        <v>13.886478604488778</v>
      </c>
      <c r="Z658" s="8">
        <f>LOG(P658,2)</f>
        <v>14.35711904674217</v>
      </c>
      <c r="AA658" s="8">
        <f>LOG(Q658,2)</f>
        <v>14.422899123068953</v>
      </c>
      <c r="AB658" s="8">
        <f>LOG(R658,2)</f>
        <v>14.164907233487911</v>
      </c>
      <c r="AC658" s="8">
        <f>LOG(S658,2)</f>
        <v>14.129019928295353</v>
      </c>
      <c r="AD658" s="3">
        <v>2</v>
      </c>
      <c r="AE658" s="3">
        <v>2</v>
      </c>
      <c r="AF658" s="3">
        <v>2</v>
      </c>
      <c r="AG658" s="3">
        <v>2</v>
      </c>
      <c r="AH658" s="3">
        <v>1</v>
      </c>
      <c r="AI658" s="3">
        <v>0</v>
      </c>
      <c r="AJ658" s="3">
        <v>2</v>
      </c>
      <c r="AK658" s="3">
        <v>1</v>
      </c>
      <c r="AL658" s="3">
        <v>2</v>
      </c>
      <c r="AM658" s="3">
        <v>3</v>
      </c>
      <c r="AN658" s="3">
        <v>5</v>
      </c>
      <c r="AO658" s="3">
        <v>2</v>
      </c>
      <c r="AP658" s="3">
        <v>2</v>
      </c>
      <c r="AQ658" s="3">
        <v>2</v>
      </c>
      <c r="AR658" s="3">
        <v>2</v>
      </c>
      <c r="AS658" s="3">
        <v>2</v>
      </c>
      <c r="AT658" s="3">
        <v>2</v>
      </c>
      <c r="AU658" s="3">
        <v>2</v>
      </c>
      <c r="AV658" s="3">
        <v>2</v>
      </c>
      <c r="AW658" s="3">
        <v>2</v>
      </c>
      <c r="AX658" s="3">
        <v>2</v>
      </c>
      <c r="AY658" s="3">
        <v>2</v>
      </c>
      <c r="AZ658" s="3">
        <v>2</v>
      </c>
      <c r="BA658" s="3">
        <v>2</v>
      </c>
      <c r="BB658" t="s">
        <v>1604</v>
      </c>
      <c r="BC658" t="s">
        <v>1605</v>
      </c>
    </row>
    <row r="659" spans="1:55" x14ac:dyDescent="0.25">
      <c r="A659" t="s">
        <v>1587</v>
      </c>
      <c r="B659" s="3">
        <v>7</v>
      </c>
      <c r="C659" s="14">
        <f>M659/H659</f>
        <v>1.2597594125938869</v>
      </c>
      <c r="D659" s="12">
        <f>_xlfn.T.TEST(T659:W659,X659:AC659,2,3)</f>
        <v>1.5148458499771654E-4</v>
      </c>
      <c r="E659" t="s">
        <v>2970</v>
      </c>
      <c r="F659" t="s">
        <v>3250</v>
      </c>
      <c r="G659" t="s">
        <v>1588</v>
      </c>
      <c r="H659" s="10">
        <f>AVERAGE(I659:L659)</f>
        <v>340257.921875</v>
      </c>
      <c r="I659" s="5">
        <v>333480.34375</v>
      </c>
      <c r="J659" s="5">
        <v>358972.5625</v>
      </c>
      <c r="K659" s="5">
        <v>327684.0625</v>
      </c>
      <c r="L659" s="5">
        <v>340894.71875</v>
      </c>
      <c r="M659" s="10">
        <f>AVERAGE(N659:S659)</f>
        <v>428643.11979166669</v>
      </c>
      <c r="N659" s="5">
        <v>423676.96875</v>
      </c>
      <c r="O659" s="5">
        <v>399136.96875</v>
      </c>
      <c r="P659" s="5">
        <v>455526.09375</v>
      </c>
      <c r="Q659" s="5">
        <v>469466.625</v>
      </c>
      <c r="R659" s="5">
        <v>427187.09375</v>
      </c>
      <c r="S659" s="5">
        <v>396864.96875</v>
      </c>
      <c r="T659" s="8">
        <f>LOG(I659,2)</f>
        <v>18.347242201933241</v>
      </c>
      <c r="U659" s="8">
        <f>LOG(J659,2)</f>
        <v>18.453514052585657</v>
      </c>
      <c r="V659" s="8">
        <f>LOG(K659,2)</f>
        <v>18.321945980972178</v>
      </c>
      <c r="W659" s="8">
        <f>LOG(L659,2)</f>
        <v>18.378966723394857</v>
      </c>
      <c r="X659" s="8">
        <f>LOG(N659,2)</f>
        <v>18.692605179788927</v>
      </c>
      <c r="Y659" s="8">
        <f>LOG(O659,2)</f>
        <v>18.606524384361528</v>
      </c>
      <c r="Z659" s="8">
        <f>LOG(P659,2)</f>
        <v>18.797174172252262</v>
      </c>
      <c r="AA659" s="8">
        <f>LOG(Q659,2)</f>
        <v>18.8406630728729</v>
      </c>
      <c r="AB659" s="8">
        <f>LOG(R659,2)</f>
        <v>18.704508535169815</v>
      </c>
      <c r="AC659" s="8">
        <f>LOG(S659,2)</f>
        <v>18.59828869577899</v>
      </c>
      <c r="AD659" s="3">
        <v>13</v>
      </c>
      <c r="AE659" s="3">
        <v>14</v>
      </c>
      <c r="AF659" s="3">
        <v>13</v>
      </c>
      <c r="AG659" s="3">
        <v>12</v>
      </c>
      <c r="AH659" s="3">
        <v>11</v>
      </c>
      <c r="AI659" s="3">
        <v>11</v>
      </c>
      <c r="AJ659" s="3">
        <v>14</v>
      </c>
      <c r="AK659" s="3">
        <v>15</v>
      </c>
      <c r="AL659" s="3">
        <v>17</v>
      </c>
      <c r="AM659" s="3">
        <v>15</v>
      </c>
      <c r="AN659" s="3">
        <v>14</v>
      </c>
      <c r="AO659" s="3">
        <v>13</v>
      </c>
      <c r="AP659" s="3">
        <v>7</v>
      </c>
      <c r="AQ659" s="3">
        <v>7</v>
      </c>
      <c r="AR659" s="3">
        <v>7</v>
      </c>
      <c r="AS659" s="3">
        <v>7</v>
      </c>
      <c r="AT659" s="3">
        <v>7</v>
      </c>
      <c r="AU659" s="3">
        <v>7</v>
      </c>
      <c r="AV659" s="3">
        <v>7</v>
      </c>
      <c r="AW659" s="3">
        <v>7</v>
      </c>
      <c r="AX659" s="3">
        <v>7</v>
      </c>
      <c r="AY659" s="3">
        <v>7</v>
      </c>
      <c r="AZ659" s="3">
        <v>7</v>
      </c>
      <c r="BA659" s="3">
        <v>7</v>
      </c>
      <c r="BB659" t="s">
        <v>1586</v>
      </c>
      <c r="BC659" t="s">
        <v>1587</v>
      </c>
    </row>
    <row r="660" spans="1:55" x14ac:dyDescent="0.25">
      <c r="A660" t="s">
        <v>990</v>
      </c>
      <c r="B660" s="3">
        <v>30</v>
      </c>
      <c r="C660" s="14">
        <f>M660/H660</f>
        <v>1.2601367321877162</v>
      </c>
      <c r="D660" s="12">
        <f>_xlfn.T.TEST(T660:W660,X660:AC660,2,3)</f>
        <v>9.1944683229438844E-4</v>
      </c>
      <c r="E660" t="s">
        <v>2764</v>
      </c>
      <c r="F660" t="s">
        <v>3250</v>
      </c>
      <c r="G660" t="s">
        <v>991</v>
      </c>
      <c r="H660" s="10">
        <f>AVERAGE(I660:L660)</f>
        <v>14172010.5</v>
      </c>
      <c r="I660" s="5">
        <v>13436575</v>
      </c>
      <c r="J660" s="5">
        <v>15124590</v>
      </c>
      <c r="K660" s="5">
        <v>14161288</v>
      </c>
      <c r="L660" s="5">
        <v>13965589</v>
      </c>
      <c r="M660" s="10">
        <f>AVERAGE(N660:S660)</f>
        <v>17858671</v>
      </c>
      <c r="N660" s="5">
        <v>18120590</v>
      </c>
      <c r="O660" s="5">
        <v>17266968</v>
      </c>
      <c r="P660" s="5">
        <v>19648982</v>
      </c>
      <c r="Q660" s="5">
        <v>19286044</v>
      </c>
      <c r="R660" s="5">
        <v>17543784</v>
      </c>
      <c r="S660" s="5">
        <v>15285658</v>
      </c>
      <c r="T660" s="8">
        <f>LOG(I660,2)</f>
        <v>23.679662104394843</v>
      </c>
      <c r="U660" s="8">
        <f>LOG(J660,2)</f>
        <v>23.850392698302308</v>
      </c>
      <c r="V660" s="8">
        <f>LOG(K660,2)</f>
        <v>23.755449151857505</v>
      </c>
      <c r="W660" s="8">
        <f>LOG(L660,2)</f>
        <v>23.73537308490851</v>
      </c>
      <c r="X660" s="8">
        <f>LOG(N660,2)</f>
        <v>24.111126594000584</v>
      </c>
      <c r="Y660" s="8">
        <f>LOG(O660,2)</f>
        <v>24.041511438717592</v>
      </c>
      <c r="Z660" s="8">
        <f>LOG(P660,2)</f>
        <v>24.227951233611641</v>
      </c>
      <c r="AA660" s="8">
        <f>LOG(Q660,2)</f>
        <v>24.201053908848451</v>
      </c>
      <c r="AB660" s="8">
        <f>LOG(R660,2)</f>
        <v>24.064456618907094</v>
      </c>
      <c r="AC660" s="8">
        <f>LOG(S660,2)</f>
        <v>23.865675321304234</v>
      </c>
      <c r="AD660" s="3">
        <v>29</v>
      </c>
      <c r="AE660" s="3">
        <v>30</v>
      </c>
      <c r="AF660" s="3">
        <v>29</v>
      </c>
      <c r="AG660" s="3">
        <v>29</v>
      </c>
      <c r="AH660" s="3">
        <v>28</v>
      </c>
      <c r="AI660" s="3">
        <v>28</v>
      </c>
      <c r="AJ660" s="3">
        <v>30</v>
      </c>
      <c r="AK660" s="3">
        <v>29</v>
      </c>
      <c r="AL660" s="3">
        <v>29</v>
      </c>
      <c r="AM660" s="3">
        <v>30</v>
      </c>
      <c r="AN660" s="3">
        <v>30</v>
      </c>
      <c r="AO660" s="3">
        <v>28</v>
      </c>
      <c r="AP660" s="3">
        <v>30</v>
      </c>
      <c r="AQ660" s="3">
        <v>30</v>
      </c>
      <c r="AR660" s="3">
        <v>30</v>
      </c>
      <c r="AS660" s="3">
        <v>30</v>
      </c>
      <c r="AT660" s="3">
        <v>30</v>
      </c>
      <c r="AU660" s="3">
        <v>30</v>
      </c>
      <c r="AV660" s="3">
        <v>30</v>
      </c>
      <c r="AW660" s="3">
        <v>30</v>
      </c>
      <c r="AX660" s="3">
        <v>30</v>
      </c>
      <c r="AY660" s="3">
        <v>30</v>
      </c>
      <c r="AZ660" s="3">
        <v>30</v>
      </c>
      <c r="BA660" s="3">
        <v>30</v>
      </c>
      <c r="BB660" t="s">
        <v>989</v>
      </c>
      <c r="BC660" t="s">
        <v>990</v>
      </c>
    </row>
    <row r="661" spans="1:55" x14ac:dyDescent="0.25">
      <c r="A661" t="s">
        <v>1461</v>
      </c>
      <c r="B661" s="3">
        <v>4</v>
      </c>
      <c r="C661" s="14">
        <f>M661/H661</f>
        <v>1.260978982770621</v>
      </c>
      <c r="D661" s="12">
        <f>_xlfn.T.TEST(T661:W661,X661:AC661,2,3)</f>
        <v>1.2652468491773873E-2</v>
      </c>
      <c r="E661" t="s">
        <v>2927</v>
      </c>
      <c r="F661" t="s">
        <v>3250</v>
      </c>
      <c r="G661" t="s">
        <v>1462</v>
      </c>
      <c r="H661" s="10">
        <f>AVERAGE(I661:L661)</f>
        <v>121080.998046875</v>
      </c>
      <c r="I661" s="5">
        <v>138191.453125</v>
      </c>
      <c r="J661" s="5">
        <v>107821.3671875</v>
      </c>
      <c r="K661" s="5">
        <v>119260.234375</v>
      </c>
      <c r="L661" s="5">
        <v>119050.9375</v>
      </c>
      <c r="M661" s="10">
        <f>AVERAGE(N661:S661)</f>
        <v>152680.59375</v>
      </c>
      <c r="N661" s="5">
        <v>159469.40625</v>
      </c>
      <c r="O661" s="5">
        <v>153150</v>
      </c>
      <c r="P661" s="5">
        <v>149893.984375</v>
      </c>
      <c r="Q661" s="5">
        <v>162596.625</v>
      </c>
      <c r="R661" s="5">
        <v>139413.875</v>
      </c>
      <c r="S661" s="5">
        <v>151559.671875</v>
      </c>
      <c r="T661" s="8">
        <f>LOG(I661,2)</f>
        <v>17.076308865014795</v>
      </c>
      <c r="U661" s="8">
        <f>LOG(J661,2)</f>
        <v>16.718283582775676</v>
      </c>
      <c r="V661" s="8">
        <f>LOG(K661,2)</f>
        <v>16.863753551556528</v>
      </c>
      <c r="W661" s="8">
        <f>LOG(L661,2)</f>
        <v>16.861219455996554</v>
      </c>
      <c r="X661" s="8">
        <f>LOG(N661,2)</f>
        <v>17.282920148051041</v>
      </c>
      <c r="Y661" s="8">
        <f>LOG(O661,2)</f>
        <v>17.224585841373681</v>
      </c>
      <c r="Z661" s="8">
        <f>LOG(P661,2)</f>
        <v>17.193582959880676</v>
      </c>
      <c r="AA661" s="8">
        <f>LOG(Q661,2)</f>
        <v>17.310937786300574</v>
      </c>
      <c r="AB661" s="8">
        <f>LOG(R661,2)</f>
        <v>17.089014625295629</v>
      </c>
      <c r="AC661" s="8">
        <f>LOG(S661,2)</f>
        <v>17.20952639598077</v>
      </c>
      <c r="AD661" s="3">
        <v>3</v>
      </c>
      <c r="AE661" s="3">
        <v>4</v>
      </c>
      <c r="AF661" s="3">
        <v>3</v>
      </c>
      <c r="AG661" s="3">
        <v>3</v>
      </c>
      <c r="AH661" s="3">
        <v>2</v>
      </c>
      <c r="AI661" s="3">
        <v>2</v>
      </c>
      <c r="AJ661" s="3">
        <v>4</v>
      </c>
      <c r="AK661" s="3">
        <v>4</v>
      </c>
      <c r="AL661" s="3">
        <v>4</v>
      </c>
      <c r="AM661" s="3">
        <v>4</v>
      </c>
      <c r="AN661" s="3">
        <v>4</v>
      </c>
      <c r="AO661" s="3">
        <v>4</v>
      </c>
      <c r="AP661" s="3">
        <v>4</v>
      </c>
      <c r="AQ661" s="3">
        <v>4</v>
      </c>
      <c r="AR661" s="3">
        <v>4</v>
      </c>
      <c r="AS661" s="3">
        <v>4</v>
      </c>
      <c r="AT661" s="3">
        <v>4</v>
      </c>
      <c r="AU661" s="3">
        <v>4</v>
      </c>
      <c r="AV661" s="3">
        <v>4</v>
      </c>
      <c r="AW661" s="3">
        <v>4</v>
      </c>
      <c r="AX661" s="3">
        <v>4</v>
      </c>
      <c r="AY661" s="3">
        <v>4</v>
      </c>
      <c r="AZ661" s="3">
        <v>4</v>
      </c>
      <c r="BA661" s="3">
        <v>4</v>
      </c>
      <c r="BB661" t="s">
        <v>1460</v>
      </c>
      <c r="BC661" t="s">
        <v>1461</v>
      </c>
    </row>
    <row r="662" spans="1:55" x14ac:dyDescent="0.25">
      <c r="A662" t="s">
        <v>1989</v>
      </c>
      <c r="B662" s="3">
        <v>3</v>
      </c>
      <c r="C662" s="14">
        <f>M662/H662</f>
        <v>1.2616505459073299</v>
      </c>
      <c r="D662" s="12">
        <f>_xlfn.T.TEST(T662:W662,X662:AC662,2,3)</f>
        <v>3.0097803183070609E-3</v>
      </c>
      <c r="E662" t="s">
        <v>3102</v>
      </c>
      <c r="F662" t="s">
        <v>3250</v>
      </c>
      <c r="G662" t="s">
        <v>1990</v>
      </c>
      <c r="H662" s="10">
        <f>AVERAGE(I662:L662)</f>
        <v>21961.12109375</v>
      </c>
      <c r="I662" s="5">
        <v>21512.896484375</v>
      </c>
      <c r="J662" s="5">
        <v>24094.603515625</v>
      </c>
      <c r="K662" s="5">
        <v>20881.087890625</v>
      </c>
      <c r="L662" s="5">
        <v>21355.896484375</v>
      </c>
      <c r="M662" s="10">
        <f>AVERAGE(N662:S662)</f>
        <v>27707.260416666668</v>
      </c>
      <c r="N662" s="5">
        <v>29859.64453125</v>
      </c>
      <c r="O662" s="5">
        <v>26638.2109375</v>
      </c>
      <c r="P662" s="5">
        <v>24771.65625</v>
      </c>
      <c r="Q662" s="5">
        <v>30573.84765625</v>
      </c>
      <c r="R662" s="5">
        <v>30394.017578125</v>
      </c>
      <c r="S662" s="5">
        <v>24006.185546875</v>
      </c>
      <c r="T662" s="8">
        <f>LOG(I662,2)</f>
        <v>14.392914161043075</v>
      </c>
      <c r="U662" s="8">
        <f>LOG(J662,2)</f>
        <v>14.556422440816277</v>
      </c>
      <c r="V662" s="8">
        <f>LOG(K662,2)</f>
        <v>14.349909256855915</v>
      </c>
      <c r="W662" s="8">
        <f>LOG(L662,2)</f>
        <v>14.382346840695753</v>
      </c>
      <c r="X662" s="8">
        <f>LOG(N662,2)</f>
        <v>14.865909370338201</v>
      </c>
      <c r="Y662" s="8">
        <f>LOG(O662,2)</f>
        <v>14.701209571633212</v>
      </c>
      <c r="Z662" s="8">
        <f>LOG(P662,2)</f>
        <v>14.596402710942733</v>
      </c>
      <c r="AA662" s="8">
        <f>LOG(Q662,2)</f>
        <v>14.900010503422537</v>
      </c>
      <c r="AB662" s="8">
        <f>LOG(R662,2)</f>
        <v>14.891499767043561</v>
      </c>
      <c r="AC662" s="8">
        <f>LOG(S662,2)</f>
        <v>14.551118564884135</v>
      </c>
      <c r="AD662" s="3">
        <v>2</v>
      </c>
      <c r="AE662" s="3">
        <v>2</v>
      </c>
      <c r="AF662" s="3">
        <v>1</v>
      </c>
      <c r="AG662" s="3">
        <v>2</v>
      </c>
      <c r="AH662" s="3">
        <v>0</v>
      </c>
      <c r="AI662" s="3">
        <v>1</v>
      </c>
      <c r="AJ662" s="3">
        <v>3</v>
      </c>
      <c r="AK662" s="3">
        <v>1</v>
      </c>
      <c r="AL662" s="3">
        <v>2</v>
      </c>
      <c r="AM662" s="3">
        <v>3</v>
      </c>
      <c r="AN662" s="3">
        <v>3</v>
      </c>
      <c r="AO662" s="3">
        <v>1</v>
      </c>
      <c r="AP662" s="3">
        <v>3</v>
      </c>
      <c r="AQ662" s="3">
        <v>3</v>
      </c>
      <c r="AR662" s="3">
        <v>3</v>
      </c>
      <c r="AS662" s="3">
        <v>3</v>
      </c>
      <c r="AT662" s="3">
        <v>3</v>
      </c>
      <c r="AU662" s="3">
        <v>3</v>
      </c>
      <c r="AV662" s="3">
        <v>3</v>
      </c>
      <c r="AW662" s="3">
        <v>3</v>
      </c>
      <c r="AX662" s="3">
        <v>3</v>
      </c>
      <c r="AY662" s="3">
        <v>3</v>
      </c>
      <c r="AZ662" s="3">
        <v>3</v>
      </c>
      <c r="BA662" s="3">
        <v>3</v>
      </c>
      <c r="BB662" t="s">
        <v>1988</v>
      </c>
      <c r="BC662" t="s">
        <v>1989</v>
      </c>
    </row>
    <row r="663" spans="1:55" x14ac:dyDescent="0.25">
      <c r="A663" t="s">
        <v>303</v>
      </c>
      <c r="B663" s="3">
        <v>8</v>
      </c>
      <c r="C663" s="14">
        <f>M663/H663</f>
        <v>1.2617464958881455</v>
      </c>
      <c r="D663" s="12">
        <f>_xlfn.T.TEST(T663:W663,X663:AC663,2,3)</f>
        <v>3.329948062943893E-4</v>
      </c>
      <c r="E663" t="s">
        <v>2529</v>
      </c>
      <c r="F663" t="s">
        <v>3250</v>
      </c>
      <c r="G663" t="s">
        <v>304</v>
      </c>
      <c r="H663" s="10">
        <f>AVERAGE(I663:L663)</f>
        <v>473004.203125</v>
      </c>
      <c r="I663" s="5">
        <v>477995.125</v>
      </c>
      <c r="J663" s="5">
        <v>449630.8125</v>
      </c>
      <c r="K663" s="5">
        <v>479134.71875</v>
      </c>
      <c r="L663" s="5">
        <v>485256.15625</v>
      </c>
      <c r="M663" s="10">
        <f>AVERAGE(N663:S663)</f>
        <v>596811.39583333337</v>
      </c>
      <c r="N663" s="5">
        <v>567481.125</v>
      </c>
      <c r="O663" s="5">
        <v>585077</v>
      </c>
      <c r="P663" s="5">
        <v>620624.5</v>
      </c>
      <c r="Q663" s="5">
        <v>684514.4375</v>
      </c>
      <c r="R663" s="5">
        <v>556295.3125</v>
      </c>
      <c r="S663" s="5">
        <v>566876</v>
      </c>
      <c r="T663" s="8">
        <f>LOG(I663,2)</f>
        <v>18.866636378889304</v>
      </c>
      <c r="U663" s="8">
        <f>LOG(J663,2)</f>
        <v>18.778381379029824</v>
      </c>
      <c r="V663" s="8">
        <f>LOG(K663,2)</f>
        <v>18.870071831329497</v>
      </c>
      <c r="W663" s="8">
        <f>LOG(L663,2)</f>
        <v>18.888386990384522</v>
      </c>
      <c r="X663" s="8">
        <f>LOG(N663,2)</f>
        <v>19.114212882132428</v>
      </c>
      <c r="Y663" s="8">
        <f>LOG(O663,2)</f>
        <v>19.158266979830124</v>
      </c>
      <c r="Z663" s="8">
        <f>LOG(P663,2)</f>
        <v>19.243361124785281</v>
      </c>
      <c r="AA663" s="8">
        <f>LOG(Q663,2)</f>
        <v>19.384721444977686</v>
      </c>
      <c r="AB663" s="8">
        <f>LOG(R663,2)</f>
        <v>19.085491423527358</v>
      </c>
      <c r="AC663" s="8">
        <f>LOG(S663,2)</f>
        <v>19.112673665072492</v>
      </c>
      <c r="AD663" s="3">
        <v>7</v>
      </c>
      <c r="AE663" s="3">
        <v>5</v>
      </c>
      <c r="AF663" s="3">
        <v>5</v>
      </c>
      <c r="AG663" s="3">
        <v>6</v>
      </c>
      <c r="AH663" s="3">
        <v>6</v>
      </c>
      <c r="AI663" s="3">
        <v>6</v>
      </c>
      <c r="AJ663" s="3">
        <v>7</v>
      </c>
      <c r="AK663" s="3">
        <v>8</v>
      </c>
      <c r="AL663" s="3">
        <v>8</v>
      </c>
      <c r="AM663" s="3">
        <v>8</v>
      </c>
      <c r="AN663" s="3">
        <v>8</v>
      </c>
      <c r="AO663" s="3">
        <v>7</v>
      </c>
      <c r="AP663" s="3">
        <v>8</v>
      </c>
      <c r="AQ663" s="3">
        <v>8</v>
      </c>
      <c r="AR663" s="3">
        <v>8</v>
      </c>
      <c r="AS663" s="3">
        <v>8</v>
      </c>
      <c r="AT663" s="3">
        <v>8</v>
      </c>
      <c r="AU663" s="3">
        <v>8</v>
      </c>
      <c r="AV663" s="3">
        <v>8</v>
      </c>
      <c r="AW663" s="3">
        <v>8</v>
      </c>
      <c r="AX663" s="3">
        <v>8</v>
      </c>
      <c r="AY663" s="3">
        <v>8</v>
      </c>
      <c r="AZ663" s="3">
        <v>8</v>
      </c>
      <c r="BA663" s="3">
        <v>8</v>
      </c>
      <c r="BB663" t="s">
        <v>302</v>
      </c>
      <c r="BC663" t="s">
        <v>303</v>
      </c>
    </row>
    <row r="664" spans="1:55" x14ac:dyDescent="0.25">
      <c r="A664" t="s">
        <v>1950</v>
      </c>
      <c r="B664" s="3">
        <v>2</v>
      </c>
      <c r="C664" s="14">
        <f>M664/H664</f>
        <v>1.2624179588236557</v>
      </c>
      <c r="D664" s="12">
        <f>_xlfn.T.TEST(T664:W664,X664:AC664,2,3)</f>
        <v>2.2260757010082264E-3</v>
      </c>
      <c r="E664" t="s">
        <v>3090</v>
      </c>
      <c r="F664" t="s">
        <v>3248</v>
      </c>
      <c r="G664" t="s">
        <v>1951</v>
      </c>
      <c r="H664" s="10">
        <f>AVERAGE(I664:L664)</f>
        <v>36906.7939453125</v>
      </c>
      <c r="I664" s="5">
        <v>38054.984375</v>
      </c>
      <c r="J664" s="5">
        <v>37619.5234375</v>
      </c>
      <c r="K664" s="5">
        <v>35715.19921875</v>
      </c>
      <c r="L664" s="5">
        <v>36237.46875</v>
      </c>
      <c r="M664" s="10">
        <f>AVERAGE(N664:S664)</f>
        <v>46591.799479166664</v>
      </c>
      <c r="N664" s="5">
        <v>52641.4375</v>
      </c>
      <c r="O664" s="5">
        <v>39232.91015625</v>
      </c>
      <c r="P664" s="5">
        <v>44681.6953125</v>
      </c>
      <c r="Q664" s="5">
        <v>50920.9609375</v>
      </c>
      <c r="R664" s="5">
        <v>44959.671875</v>
      </c>
      <c r="S664" s="5">
        <v>47114.12109375</v>
      </c>
      <c r="T664" s="8">
        <f>LOG(I664,2)</f>
        <v>15.215797807316273</v>
      </c>
      <c r="U664" s="8">
        <f>LOG(J664,2)</f>
        <v>15.199193952527777</v>
      </c>
      <c r="V664" s="8">
        <f>LOG(K664,2)</f>
        <v>15.124250548228737</v>
      </c>
      <c r="W664" s="8">
        <f>LOG(L664,2)</f>
        <v>15.145194563703955</v>
      </c>
      <c r="X664" s="8">
        <f>LOG(N664,2)</f>
        <v>15.683911265389415</v>
      </c>
      <c r="Y664" s="8">
        <f>LOG(O664,2)</f>
        <v>15.259776732865875</v>
      </c>
      <c r="Z664" s="8">
        <f>LOG(P664,2)</f>
        <v>15.44739630513201</v>
      </c>
      <c r="AA664" s="8">
        <f>LOG(Q664,2)</f>
        <v>15.635972024371693</v>
      </c>
      <c r="AB664" s="8">
        <f>LOG(R664,2)</f>
        <v>15.456343886059408</v>
      </c>
      <c r="AC664" s="8">
        <f>LOG(S664,2)</f>
        <v>15.523871910270664</v>
      </c>
      <c r="AD664" s="3">
        <v>2</v>
      </c>
      <c r="AE664" s="3">
        <v>2</v>
      </c>
      <c r="AF664" s="3">
        <v>1</v>
      </c>
      <c r="AG664" s="3">
        <v>2</v>
      </c>
      <c r="AH664" s="3">
        <v>1</v>
      </c>
      <c r="AI664" s="3">
        <v>0</v>
      </c>
      <c r="AJ664" s="3">
        <v>1</v>
      </c>
      <c r="AK664" s="3">
        <v>1</v>
      </c>
      <c r="AL664" s="3">
        <v>2</v>
      </c>
      <c r="AM664" s="3">
        <v>2</v>
      </c>
      <c r="AN664" s="3">
        <v>2</v>
      </c>
      <c r="AO664" s="3">
        <v>1</v>
      </c>
      <c r="AP664" s="3">
        <v>2</v>
      </c>
      <c r="AQ664" s="3">
        <v>2</v>
      </c>
      <c r="AR664" s="3">
        <v>2</v>
      </c>
      <c r="AS664" s="3">
        <v>2</v>
      </c>
      <c r="AT664" s="3">
        <v>2</v>
      </c>
      <c r="AU664" s="3">
        <v>2</v>
      </c>
      <c r="AV664" s="3">
        <v>2</v>
      </c>
      <c r="AW664" s="3">
        <v>2</v>
      </c>
      <c r="AX664" s="3">
        <v>2</v>
      </c>
      <c r="AY664" s="3">
        <v>2</v>
      </c>
      <c r="AZ664" s="3">
        <v>2</v>
      </c>
      <c r="BA664" s="3">
        <v>2</v>
      </c>
      <c r="BB664" t="s">
        <v>1949</v>
      </c>
      <c r="BC664" t="s">
        <v>1950</v>
      </c>
    </row>
    <row r="665" spans="1:55" x14ac:dyDescent="0.25">
      <c r="A665" t="s">
        <v>636</v>
      </c>
      <c r="B665" s="3">
        <v>5</v>
      </c>
      <c r="C665" s="14">
        <f>M665/H665</f>
        <v>1.263454012939587</v>
      </c>
      <c r="D665" s="12">
        <f>_xlfn.T.TEST(T665:W665,X665:AC665,2,3)</f>
        <v>1.092441425765849E-2</v>
      </c>
      <c r="E665" t="s">
        <v>2642</v>
      </c>
      <c r="F665" t="s">
        <v>3250</v>
      </c>
      <c r="G665" t="s">
        <v>637</v>
      </c>
      <c r="H665" s="10">
        <f>AVERAGE(I665:L665)</f>
        <v>143847.76953125</v>
      </c>
      <c r="I665" s="5">
        <v>145020.734375</v>
      </c>
      <c r="J665" s="5">
        <v>151011.25</v>
      </c>
      <c r="K665" s="5">
        <v>123405.125</v>
      </c>
      <c r="L665" s="5">
        <v>155953.96875</v>
      </c>
      <c r="M665" s="10">
        <f>AVERAGE(N665:S665)</f>
        <v>181745.04166666666</v>
      </c>
      <c r="N665" s="5">
        <v>204405.0625</v>
      </c>
      <c r="O665" s="5">
        <v>160276.34375</v>
      </c>
      <c r="P665" s="5">
        <v>193974.5</v>
      </c>
      <c r="Q665" s="5">
        <v>186257.015625</v>
      </c>
      <c r="R665" s="5">
        <v>162106.609375</v>
      </c>
      <c r="S665" s="5">
        <v>183450.71875</v>
      </c>
      <c r="T665" s="8">
        <f>LOG(I665,2)</f>
        <v>17.145899659100817</v>
      </c>
      <c r="U665" s="8">
        <f>LOG(J665,2)</f>
        <v>17.204296505541031</v>
      </c>
      <c r="V665" s="8">
        <f>LOG(K665,2)</f>
        <v>16.913042785119853</v>
      </c>
      <c r="W665" s="8">
        <f>LOG(L665,2)</f>
        <v>17.250760741628444</v>
      </c>
      <c r="X665" s="8">
        <f>LOG(N665,2)</f>
        <v>17.64107140238162</v>
      </c>
      <c r="Y665" s="8">
        <f>LOG(O665,2)</f>
        <v>17.290201978699816</v>
      </c>
      <c r="Z665" s="8">
        <f>LOG(P665,2)</f>
        <v>17.565507481789577</v>
      </c>
      <c r="AA665" s="8">
        <f>LOG(Q665,2)</f>
        <v>17.506935242115102</v>
      </c>
      <c r="AB665" s="8">
        <f>LOG(R665,2)</f>
        <v>17.306583387736111</v>
      </c>
      <c r="AC665" s="8">
        <f>LOG(S665,2)</f>
        <v>17.485033031435531</v>
      </c>
      <c r="AD665" s="3">
        <v>4</v>
      </c>
      <c r="AE665" s="3">
        <v>4</v>
      </c>
      <c r="AF665" s="3">
        <v>3</v>
      </c>
      <c r="AG665" s="3">
        <v>4</v>
      </c>
      <c r="AH665" s="3">
        <v>4</v>
      </c>
      <c r="AI665" s="3">
        <v>4</v>
      </c>
      <c r="AJ665" s="3">
        <v>4</v>
      </c>
      <c r="AK665" s="3">
        <v>6</v>
      </c>
      <c r="AL665" s="3">
        <v>5</v>
      </c>
      <c r="AM665" s="3">
        <v>7</v>
      </c>
      <c r="AN665" s="3">
        <v>6</v>
      </c>
      <c r="AO665" s="3">
        <v>5</v>
      </c>
      <c r="AP665" s="3">
        <v>5</v>
      </c>
      <c r="AQ665" s="3">
        <v>5</v>
      </c>
      <c r="AR665" s="3">
        <v>5</v>
      </c>
      <c r="AS665" s="3">
        <v>5</v>
      </c>
      <c r="AT665" s="3">
        <v>5</v>
      </c>
      <c r="AU665" s="3">
        <v>5</v>
      </c>
      <c r="AV665" s="3">
        <v>5</v>
      </c>
      <c r="AW665" s="3">
        <v>5</v>
      </c>
      <c r="AX665" s="3">
        <v>5</v>
      </c>
      <c r="AY665" s="3">
        <v>5</v>
      </c>
      <c r="AZ665" s="3">
        <v>5</v>
      </c>
      <c r="BA665" s="3">
        <v>5</v>
      </c>
      <c r="BB665" t="s">
        <v>635</v>
      </c>
      <c r="BC665" t="s">
        <v>636</v>
      </c>
    </row>
    <row r="666" spans="1:55" x14ac:dyDescent="0.25">
      <c r="A666" t="s">
        <v>1791</v>
      </c>
      <c r="B666" s="3">
        <v>27</v>
      </c>
      <c r="C666" s="14">
        <f>M666/H666</f>
        <v>1.2680614849543401</v>
      </c>
      <c r="D666" s="12">
        <f>_xlfn.T.TEST(T666:W666,X666:AC666,2,3)</f>
        <v>8.7526301878114946E-3</v>
      </c>
      <c r="E666" t="s">
        <v>3039</v>
      </c>
      <c r="F666" t="s">
        <v>3250</v>
      </c>
      <c r="G666" t="s">
        <v>1792</v>
      </c>
      <c r="H666" s="10">
        <f>AVERAGE(I666:L666)</f>
        <v>836803.296875</v>
      </c>
      <c r="I666" s="5">
        <v>955125.5</v>
      </c>
      <c r="J666" s="5">
        <v>816513</v>
      </c>
      <c r="K666" s="5">
        <v>749283.1875</v>
      </c>
      <c r="L666" s="5">
        <v>826291.5</v>
      </c>
      <c r="M666" s="10">
        <f>AVERAGE(N666:S666)</f>
        <v>1061118.03125</v>
      </c>
      <c r="N666" s="5">
        <v>1069090.375</v>
      </c>
      <c r="O666" s="5">
        <v>1178967.75</v>
      </c>
      <c r="P666" s="5">
        <v>994506.5</v>
      </c>
      <c r="Q666" s="5">
        <v>989823.1875</v>
      </c>
      <c r="R666" s="5">
        <v>954981.375</v>
      </c>
      <c r="S666" s="5">
        <v>1179339</v>
      </c>
      <c r="T666" s="8">
        <f>LOG(I666,2)</f>
        <v>19.865330784896106</v>
      </c>
      <c r="U666" s="8">
        <f>LOG(J666,2)</f>
        <v>19.639116330078316</v>
      </c>
      <c r="V666" s="8">
        <f>LOG(K666,2)</f>
        <v>19.51515155491915</v>
      </c>
      <c r="W666" s="8">
        <f>LOG(L666,2)</f>
        <v>19.656291301378666</v>
      </c>
      <c r="X666" s="8">
        <f>LOG(N666,2)</f>
        <v>20.027952385014206</v>
      </c>
      <c r="Y666" s="8">
        <f>LOG(O666,2)</f>
        <v>20.169092824069821</v>
      </c>
      <c r="Z666" s="8">
        <f>LOG(P666,2)</f>
        <v>19.923621274844368</v>
      </c>
      <c r="AA666" s="8">
        <f>LOG(Q666,2)</f>
        <v>19.916811313468795</v>
      </c>
      <c r="AB666" s="8">
        <f>LOG(R666,2)</f>
        <v>19.865113070980843</v>
      </c>
      <c r="AC666" s="8">
        <f>LOG(S666,2)</f>
        <v>20.169547048727708</v>
      </c>
      <c r="AD666" s="3">
        <v>20</v>
      </c>
      <c r="AE666" s="3">
        <v>23</v>
      </c>
      <c r="AF666" s="3">
        <v>20</v>
      </c>
      <c r="AG666" s="3">
        <v>20</v>
      </c>
      <c r="AH666" s="3">
        <v>22</v>
      </c>
      <c r="AI666" s="3">
        <v>18</v>
      </c>
      <c r="AJ666" s="3">
        <v>23</v>
      </c>
      <c r="AK666" s="3">
        <v>27</v>
      </c>
      <c r="AL666" s="3">
        <v>25</v>
      </c>
      <c r="AM666" s="3">
        <v>26</v>
      </c>
      <c r="AN666" s="3">
        <v>24</v>
      </c>
      <c r="AO666" s="3">
        <v>24</v>
      </c>
      <c r="AP666" s="3">
        <v>27</v>
      </c>
      <c r="AQ666" s="3">
        <v>27</v>
      </c>
      <c r="AR666" s="3">
        <v>27</v>
      </c>
      <c r="AS666" s="3">
        <v>27</v>
      </c>
      <c r="AT666" s="3">
        <v>27</v>
      </c>
      <c r="AU666" s="3">
        <v>27</v>
      </c>
      <c r="AV666" s="3">
        <v>27</v>
      </c>
      <c r="AW666" s="3">
        <v>27</v>
      </c>
      <c r="AX666" s="3">
        <v>27</v>
      </c>
      <c r="AY666" s="3">
        <v>27</v>
      </c>
      <c r="AZ666" s="3">
        <v>27</v>
      </c>
      <c r="BA666" s="3">
        <v>27</v>
      </c>
      <c r="BB666" t="s">
        <v>1790</v>
      </c>
      <c r="BC666" t="s">
        <v>1791</v>
      </c>
    </row>
    <row r="667" spans="1:55" x14ac:dyDescent="0.25">
      <c r="A667" t="s">
        <v>1083</v>
      </c>
      <c r="B667" s="3">
        <v>2</v>
      </c>
      <c r="C667" s="14">
        <f>M667/H667</f>
        <v>1.2684820702767201</v>
      </c>
      <c r="D667" s="12">
        <f>_xlfn.T.TEST(T667:W667,X667:AC667,2,3)</f>
        <v>3.7728140034760327E-2</v>
      </c>
      <c r="E667" t="s">
        <v>2796</v>
      </c>
      <c r="F667" t="s">
        <v>3248</v>
      </c>
      <c r="G667" t="s">
        <v>1084</v>
      </c>
      <c r="H667" s="10">
        <f>AVERAGE(I667:L667)</f>
        <v>16377.239013671875</v>
      </c>
      <c r="I667" s="5">
        <v>20008.5859375</v>
      </c>
      <c r="J667" s="5">
        <v>14164.4560546875</v>
      </c>
      <c r="K667" s="5">
        <v>16099.390625</v>
      </c>
      <c r="L667" s="5">
        <v>15236.5234375</v>
      </c>
      <c r="M667" s="10">
        <f>AVERAGE(N667:S667)</f>
        <v>20774.234049479168</v>
      </c>
      <c r="N667" s="5">
        <v>21665.83984375</v>
      </c>
      <c r="O667" s="5">
        <v>21155.7109375</v>
      </c>
      <c r="P667" s="5">
        <v>17611.18359375</v>
      </c>
      <c r="Q667" s="5">
        <v>18501.18359375</v>
      </c>
      <c r="R667" s="5">
        <v>22072.37109375</v>
      </c>
      <c r="S667" s="5">
        <v>23639.115234375</v>
      </c>
      <c r="T667" s="8">
        <f>LOG(I667,2)</f>
        <v>14.288331591118792</v>
      </c>
      <c r="U667" s="8">
        <f>LOG(J667,2)</f>
        <v>13.789987579763688</v>
      </c>
      <c r="V667" s="8">
        <f>LOG(K667,2)</f>
        <v>13.974718461744718</v>
      </c>
      <c r="W667" s="8">
        <f>LOG(L667,2)</f>
        <v>13.895246135947028</v>
      </c>
      <c r="X667" s="8">
        <f>LOG(N667,2)</f>
        <v>14.403134541150196</v>
      </c>
      <c r="Y667" s="8">
        <f>LOG(O667,2)</f>
        <v>14.368759547813871</v>
      </c>
      <c r="Z667" s="8">
        <f>LOG(P667,2)</f>
        <v>14.104204251095185</v>
      </c>
      <c r="AA667" s="8">
        <f>LOG(Q667,2)</f>
        <v>14.175329948140364</v>
      </c>
      <c r="AB667" s="8">
        <f>LOG(R667,2)</f>
        <v>14.429953996998993</v>
      </c>
      <c r="AC667" s="8">
        <f>LOG(S667,2)</f>
        <v>14.52888841883534</v>
      </c>
      <c r="AD667" s="3">
        <v>0</v>
      </c>
      <c r="AE667" s="3">
        <v>1</v>
      </c>
      <c r="AF667" s="3">
        <v>1</v>
      </c>
      <c r="AG667" s="3">
        <v>1</v>
      </c>
      <c r="AH667" s="3">
        <v>0</v>
      </c>
      <c r="AI667" s="3">
        <v>0</v>
      </c>
      <c r="AJ667" s="3">
        <v>2</v>
      </c>
      <c r="AK667" s="3">
        <v>0</v>
      </c>
      <c r="AL667" s="3">
        <v>1</v>
      </c>
      <c r="AM667" s="3">
        <v>1</v>
      </c>
      <c r="AN667" s="3">
        <v>2</v>
      </c>
      <c r="AO667" s="3">
        <v>2</v>
      </c>
      <c r="AP667" s="3">
        <v>2</v>
      </c>
      <c r="AQ667" s="3">
        <v>2</v>
      </c>
      <c r="AR667" s="3">
        <v>2</v>
      </c>
      <c r="AS667" s="3">
        <v>2</v>
      </c>
      <c r="AT667" s="3">
        <v>2</v>
      </c>
      <c r="AU667" s="3">
        <v>2</v>
      </c>
      <c r="AV667" s="3">
        <v>2</v>
      </c>
      <c r="AW667" s="3">
        <v>2</v>
      </c>
      <c r="AX667" s="3">
        <v>2</v>
      </c>
      <c r="AY667" s="3">
        <v>2</v>
      </c>
      <c r="AZ667" s="3">
        <v>2</v>
      </c>
      <c r="BA667" s="3">
        <v>2</v>
      </c>
      <c r="BB667" t="s">
        <v>1082</v>
      </c>
      <c r="BC667" t="s">
        <v>1083</v>
      </c>
    </row>
    <row r="668" spans="1:55" x14ac:dyDescent="0.25">
      <c r="A668" t="s">
        <v>2160</v>
      </c>
      <c r="B668" s="3">
        <v>8</v>
      </c>
      <c r="C668" s="14">
        <f>M668/H668</f>
        <v>1.2685749556386698</v>
      </c>
      <c r="D668" s="12">
        <f>_xlfn.T.TEST(T668:W668,X668:AC668,2,3)</f>
        <v>1.2738952089005655E-2</v>
      </c>
      <c r="E668" t="s">
        <v>3154</v>
      </c>
      <c r="F668" t="s">
        <v>3250</v>
      </c>
      <c r="G668" t="s">
        <v>2161</v>
      </c>
      <c r="H668" s="10">
        <f>AVERAGE(I668:L668)</f>
        <v>238196.17578125</v>
      </c>
      <c r="I668" s="5">
        <v>234012.546875</v>
      </c>
      <c r="J668" s="5">
        <v>257499.96875</v>
      </c>
      <c r="K668" s="5">
        <v>203952.125</v>
      </c>
      <c r="L668" s="5">
        <v>257320.0625</v>
      </c>
      <c r="M668" s="10">
        <f>AVERAGE(N668:S668)</f>
        <v>302169.703125</v>
      </c>
      <c r="N668" s="5">
        <v>320410.46875</v>
      </c>
      <c r="O668" s="5">
        <v>278463.46875</v>
      </c>
      <c r="P668" s="5">
        <v>282354.71875</v>
      </c>
      <c r="Q668" s="5">
        <v>319706.25</v>
      </c>
      <c r="R668" s="5">
        <v>278040.21875</v>
      </c>
      <c r="S668" s="5">
        <v>334043.09375</v>
      </c>
      <c r="T668" s="8">
        <f>LOG(I668,2)</f>
        <v>17.836226358215878</v>
      </c>
      <c r="U668" s="8">
        <f>LOG(J668,2)</f>
        <v>17.974212731648308</v>
      </c>
      <c r="V668" s="8">
        <f>LOG(K668,2)</f>
        <v>17.637871013246539</v>
      </c>
      <c r="W668" s="8">
        <f>LOG(L668,2)</f>
        <v>17.973204418647608</v>
      </c>
      <c r="X668" s="8">
        <f>LOG(N668,2)</f>
        <v>18.289561760032917</v>
      </c>
      <c r="Y668" s="8">
        <f>LOG(O668,2)</f>
        <v>18.087128549183056</v>
      </c>
      <c r="Z668" s="8">
        <f>LOG(P668,2)</f>
        <v>18.107149216470866</v>
      </c>
      <c r="AA668" s="8">
        <f>LOG(Q668,2)</f>
        <v>18.286387422358402</v>
      </c>
      <c r="AB668" s="8">
        <f>LOG(R668,2)</f>
        <v>18.08493405952375</v>
      </c>
      <c r="AC668" s="8">
        <f>LOG(S668,2)</f>
        <v>18.349674706264892</v>
      </c>
      <c r="AD668" s="3">
        <v>5</v>
      </c>
      <c r="AE668" s="3">
        <v>8</v>
      </c>
      <c r="AF668" s="3">
        <v>5</v>
      </c>
      <c r="AG668" s="3">
        <v>6</v>
      </c>
      <c r="AH668" s="3">
        <v>4</v>
      </c>
      <c r="AI668" s="3">
        <v>2</v>
      </c>
      <c r="AJ668" s="3">
        <v>7</v>
      </c>
      <c r="AK668" s="3">
        <v>7</v>
      </c>
      <c r="AL668" s="3">
        <v>8</v>
      </c>
      <c r="AM668" s="3">
        <v>8</v>
      </c>
      <c r="AN668" s="3">
        <v>11</v>
      </c>
      <c r="AO668" s="3">
        <v>8</v>
      </c>
      <c r="AP668" s="3">
        <v>8</v>
      </c>
      <c r="AQ668" s="3">
        <v>8</v>
      </c>
      <c r="AR668" s="3">
        <v>8</v>
      </c>
      <c r="AS668" s="3">
        <v>8</v>
      </c>
      <c r="AT668" s="3">
        <v>8</v>
      </c>
      <c r="AU668" s="3">
        <v>8</v>
      </c>
      <c r="AV668" s="3">
        <v>8</v>
      </c>
      <c r="AW668" s="3">
        <v>8</v>
      </c>
      <c r="AX668" s="3">
        <v>8</v>
      </c>
      <c r="AY668" s="3">
        <v>8</v>
      </c>
      <c r="AZ668" s="3">
        <v>8</v>
      </c>
      <c r="BA668" s="3">
        <v>8</v>
      </c>
      <c r="BB668" t="s">
        <v>2159</v>
      </c>
      <c r="BC668" t="s">
        <v>2160</v>
      </c>
    </row>
    <row r="669" spans="1:55" x14ac:dyDescent="0.25">
      <c r="A669" t="s">
        <v>1104</v>
      </c>
      <c r="B669" s="3">
        <v>2</v>
      </c>
      <c r="C669" s="14">
        <f>M669/H669</f>
        <v>1.2692570406942874</v>
      </c>
      <c r="D669" s="12">
        <f>_xlfn.T.TEST(T669:W669,X669:AC669,2,3)</f>
        <v>2.5994073379525719E-2</v>
      </c>
      <c r="E669" t="s">
        <v>2803</v>
      </c>
      <c r="F669" t="s">
        <v>3250</v>
      </c>
      <c r="G669" t="s">
        <v>1105</v>
      </c>
      <c r="H669" s="10">
        <f>AVERAGE(I669:L669)</f>
        <v>105674.240234375</v>
      </c>
      <c r="I669" s="5">
        <v>116017.71875</v>
      </c>
      <c r="J669" s="5">
        <v>115836.796875</v>
      </c>
      <c r="K669" s="5">
        <v>88582.953125</v>
      </c>
      <c r="L669" s="5">
        <v>102259.4921875</v>
      </c>
      <c r="M669" s="10">
        <f>AVERAGE(N669:S669)</f>
        <v>134127.7734375</v>
      </c>
      <c r="N669" s="5">
        <v>134444.734375</v>
      </c>
      <c r="O669" s="5">
        <v>145332.90625</v>
      </c>
      <c r="P669" s="5">
        <v>127920.34375</v>
      </c>
      <c r="Q669" s="5">
        <v>132766.625</v>
      </c>
      <c r="R669" s="5">
        <v>125606.265625</v>
      </c>
      <c r="S669" s="5">
        <v>138695.765625</v>
      </c>
      <c r="T669" s="8">
        <f>LOG(I669,2)</f>
        <v>16.8239856315192</v>
      </c>
      <c r="U669" s="8">
        <f>LOG(J669,2)</f>
        <v>16.821734089045464</v>
      </c>
      <c r="V669" s="8">
        <f>LOG(K669,2)</f>
        <v>16.434741473270485</v>
      </c>
      <c r="W669" s="8">
        <f>LOG(L669,2)</f>
        <v>16.641875241283337</v>
      </c>
      <c r="X669" s="8">
        <f>LOG(N669,2)</f>
        <v>17.036653726562157</v>
      </c>
      <c r="Y669" s="8">
        <f>LOG(O669,2)</f>
        <v>17.149001869140477</v>
      </c>
      <c r="Z669" s="8">
        <f>LOG(P669,2)</f>
        <v>16.964886195210674</v>
      </c>
      <c r="AA669" s="8">
        <f>LOG(Q669,2)</f>
        <v>17.018533000651228</v>
      </c>
      <c r="AB669" s="8">
        <f>LOG(R669,2)</f>
        <v>16.938548906505968</v>
      </c>
      <c r="AC669" s="8">
        <f>LOG(S669,2)</f>
        <v>17.081564217361016</v>
      </c>
      <c r="AD669" s="3">
        <v>1</v>
      </c>
      <c r="AE669" s="3">
        <v>2</v>
      </c>
      <c r="AF669" s="3">
        <v>1</v>
      </c>
      <c r="AG669" s="3">
        <v>2</v>
      </c>
      <c r="AH669" s="3">
        <v>1</v>
      </c>
      <c r="AI669" s="3">
        <v>1</v>
      </c>
      <c r="AJ669" s="3">
        <v>2</v>
      </c>
      <c r="AK669" s="3">
        <v>1</v>
      </c>
      <c r="AL669" s="3">
        <v>2</v>
      </c>
      <c r="AM669" s="3">
        <v>2</v>
      </c>
      <c r="AN669" s="3">
        <v>2</v>
      </c>
      <c r="AO669" s="3">
        <v>2</v>
      </c>
      <c r="AP669" s="3">
        <v>2</v>
      </c>
      <c r="AQ669" s="3">
        <v>2</v>
      </c>
      <c r="AR669" s="3">
        <v>2</v>
      </c>
      <c r="AS669" s="3">
        <v>2</v>
      </c>
      <c r="AT669" s="3">
        <v>2</v>
      </c>
      <c r="AU669" s="3">
        <v>2</v>
      </c>
      <c r="AV669" s="3">
        <v>2</v>
      </c>
      <c r="AW669" s="3">
        <v>2</v>
      </c>
      <c r="AX669" s="3">
        <v>2</v>
      </c>
      <c r="AY669" s="3">
        <v>2</v>
      </c>
      <c r="AZ669" s="3">
        <v>2</v>
      </c>
      <c r="BA669" s="3">
        <v>2</v>
      </c>
      <c r="BB669" t="s">
        <v>1103</v>
      </c>
      <c r="BC669" t="s">
        <v>1104</v>
      </c>
    </row>
    <row r="670" spans="1:55" x14ac:dyDescent="0.25">
      <c r="A670" t="s">
        <v>1245</v>
      </c>
      <c r="B670" s="3">
        <v>2</v>
      </c>
      <c r="C670" s="14">
        <f>M670/H670</f>
        <v>1.2740907789798632</v>
      </c>
      <c r="D670" s="12">
        <f>_xlfn.T.TEST(T670:W670,X670:AC670,2,3)</f>
        <v>9.1371096449263996E-3</v>
      </c>
      <c r="E670" t="s">
        <v>2853</v>
      </c>
      <c r="F670" t="s">
        <v>3250</v>
      </c>
      <c r="G670" t="s">
        <v>1246</v>
      </c>
      <c r="H670" s="10">
        <f>AVERAGE(I670:L670)</f>
        <v>11578.253173828125</v>
      </c>
      <c r="I670" s="5">
        <v>12520.953125</v>
      </c>
      <c r="J670" s="5">
        <v>10855.162109375</v>
      </c>
      <c r="K670" s="5">
        <v>11261.8486328125</v>
      </c>
      <c r="L670" s="5">
        <v>11675.048828125</v>
      </c>
      <c r="M670" s="10">
        <f>AVERAGE(N670:S670)</f>
        <v>14751.74560546875</v>
      </c>
      <c r="N670" s="5">
        <v>18401.298828125</v>
      </c>
      <c r="O670" s="5">
        <v>12381.3984375</v>
      </c>
      <c r="P670" s="5">
        <v>13049.412109375</v>
      </c>
      <c r="Q670" s="5">
        <v>16088.0703125</v>
      </c>
      <c r="R670" s="5">
        <v>14564.5244140625</v>
      </c>
      <c r="S670" s="5">
        <v>14025.76953125</v>
      </c>
      <c r="T670" s="8">
        <f>LOG(I670,2)</f>
        <v>13.612056767408859</v>
      </c>
      <c r="U670" s="8">
        <f>LOG(J670,2)</f>
        <v>13.406093650656359</v>
      </c>
      <c r="V670" s="8">
        <f>LOG(K670,2)</f>
        <v>13.459156044843603</v>
      </c>
      <c r="W670" s="8">
        <f>LOG(L670,2)</f>
        <v>13.511140963227128</v>
      </c>
      <c r="X670" s="8">
        <f>LOG(N670,2)</f>
        <v>14.167519979894957</v>
      </c>
      <c r="Y670" s="8">
        <f>LOG(O670,2)</f>
        <v>13.595886650879169</v>
      </c>
      <c r="Z670" s="8">
        <f>LOG(P670,2)</f>
        <v>13.671697192781853</v>
      </c>
      <c r="AA670" s="8">
        <f>LOG(Q670,2)</f>
        <v>13.973703671580923</v>
      </c>
      <c r="AB670" s="8">
        <f>LOG(R670,2)</f>
        <v>13.830170972433431</v>
      </c>
      <c r="AC670" s="8">
        <f>LOG(S670,2)</f>
        <v>13.775792306780081</v>
      </c>
      <c r="AD670" s="3">
        <v>2</v>
      </c>
      <c r="AE670" s="3">
        <v>1</v>
      </c>
      <c r="AF670" s="3">
        <v>1</v>
      </c>
      <c r="AG670" s="3">
        <v>2</v>
      </c>
      <c r="AH670" s="3">
        <v>0</v>
      </c>
      <c r="AI670" s="3">
        <v>2</v>
      </c>
      <c r="AJ670" s="3">
        <v>2</v>
      </c>
      <c r="AK670" s="3">
        <v>3</v>
      </c>
      <c r="AL670" s="3">
        <v>2</v>
      </c>
      <c r="AM670" s="3">
        <v>3</v>
      </c>
      <c r="AN670" s="3">
        <v>2</v>
      </c>
      <c r="AO670" s="3">
        <v>2</v>
      </c>
      <c r="AP670" s="3">
        <v>2</v>
      </c>
      <c r="AQ670" s="3">
        <v>2</v>
      </c>
      <c r="AR670" s="3">
        <v>2</v>
      </c>
      <c r="AS670" s="3">
        <v>2</v>
      </c>
      <c r="AT670" s="3">
        <v>2</v>
      </c>
      <c r="AU670" s="3">
        <v>2</v>
      </c>
      <c r="AV670" s="3">
        <v>2</v>
      </c>
      <c r="AW670" s="3">
        <v>2</v>
      </c>
      <c r="AX670" s="3">
        <v>2</v>
      </c>
      <c r="AY670" s="3">
        <v>2</v>
      </c>
      <c r="AZ670" s="3">
        <v>2</v>
      </c>
      <c r="BA670" s="3">
        <v>2</v>
      </c>
      <c r="BB670" t="s">
        <v>1244</v>
      </c>
      <c r="BC670" t="s">
        <v>1245</v>
      </c>
    </row>
    <row r="671" spans="1:55" x14ac:dyDescent="0.25">
      <c r="A671" t="s">
        <v>2427</v>
      </c>
      <c r="B671" s="3">
        <v>2</v>
      </c>
      <c r="C671" s="14">
        <f>M671/H671</f>
        <v>1.2747215547275468</v>
      </c>
      <c r="D671" s="12">
        <f>_xlfn.T.TEST(T671:W671,X671:AC671,2,3)</f>
        <v>3.1217451580832681E-2</v>
      </c>
      <c r="E671" t="s">
        <v>3235</v>
      </c>
      <c r="F671" t="s">
        <v>3250</v>
      </c>
      <c r="G671" t="s">
        <v>2428</v>
      </c>
      <c r="H671" s="10">
        <f>AVERAGE(I671:L671)</f>
        <v>86090.177734375</v>
      </c>
      <c r="I671" s="5">
        <v>73743.2265625</v>
      </c>
      <c r="J671" s="5">
        <v>94664.34375</v>
      </c>
      <c r="K671" s="5">
        <v>95408.5</v>
      </c>
      <c r="L671" s="5">
        <v>80544.640625</v>
      </c>
      <c r="M671" s="10">
        <f>AVERAGE(N671:S671)</f>
        <v>109741.00520833333</v>
      </c>
      <c r="N671" s="5">
        <v>111065.640625</v>
      </c>
      <c r="O671" s="5">
        <v>102182.5625</v>
      </c>
      <c r="P671" s="5">
        <v>138011.5625</v>
      </c>
      <c r="Q671" s="5">
        <v>111999.03125</v>
      </c>
      <c r="R671" s="5">
        <v>110561.75</v>
      </c>
      <c r="S671" s="5">
        <v>84625.484375</v>
      </c>
      <c r="T671" s="8">
        <f>LOG(I671,2)</f>
        <v>16.170222921067701</v>
      </c>
      <c r="U671" s="8">
        <f>LOG(J671,2)</f>
        <v>16.530533502373721</v>
      </c>
      <c r="V671" s="8">
        <f>LOG(K671,2)</f>
        <v>16.541830182065105</v>
      </c>
      <c r="W671" s="8">
        <f>LOG(L671,2)</f>
        <v>16.297500975918069</v>
      </c>
      <c r="X671" s="8">
        <f>LOG(N671,2)</f>
        <v>16.76105304663945</v>
      </c>
      <c r="Y671" s="8">
        <f>LOG(O671,2)</f>
        <v>16.640789495162643</v>
      </c>
      <c r="Z671" s="8">
        <f>LOG(P671,2)</f>
        <v>17.074429614357818</v>
      </c>
      <c r="AA671" s="8">
        <f>LOG(Q671,2)</f>
        <v>16.773126727997681</v>
      </c>
      <c r="AB671" s="8">
        <f>LOG(R671,2)</f>
        <v>16.754492830806921</v>
      </c>
      <c r="AC671" s="8">
        <f>LOG(S671,2)</f>
        <v>16.368804565884474</v>
      </c>
      <c r="AD671" s="3">
        <v>15</v>
      </c>
      <c r="AE671" s="3">
        <v>16</v>
      </c>
      <c r="AF671" s="3">
        <v>11</v>
      </c>
      <c r="AG671" s="3">
        <v>13</v>
      </c>
      <c r="AH671" s="3">
        <v>5</v>
      </c>
      <c r="AI671" s="3">
        <v>6</v>
      </c>
      <c r="AJ671" s="3">
        <v>19</v>
      </c>
      <c r="AK671" s="3">
        <v>15</v>
      </c>
      <c r="AL671" s="3">
        <v>22</v>
      </c>
      <c r="AM671" s="3">
        <v>21</v>
      </c>
      <c r="AN671" s="3">
        <v>22</v>
      </c>
      <c r="AO671" s="3">
        <v>20</v>
      </c>
      <c r="AP671" s="3">
        <v>2</v>
      </c>
      <c r="AQ671" s="3">
        <v>2</v>
      </c>
      <c r="AR671" s="3">
        <v>2</v>
      </c>
      <c r="AS671" s="3">
        <v>2</v>
      </c>
      <c r="AT671" s="3">
        <v>2</v>
      </c>
      <c r="AU671" s="3">
        <v>2</v>
      </c>
      <c r="AV671" s="3">
        <v>2</v>
      </c>
      <c r="AW671" s="3">
        <v>2</v>
      </c>
      <c r="AX671" s="3">
        <v>2</v>
      </c>
      <c r="AY671" s="3">
        <v>2</v>
      </c>
      <c r="AZ671" s="3">
        <v>2</v>
      </c>
      <c r="BA671" s="3">
        <v>2</v>
      </c>
      <c r="BB671" t="s">
        <v>2426</v>
      </c>
      <c r="BC671" t="s">
        <v>2427</v>
      </c>
    </row>
    <row r="672" spans="1:55" x14ac:dyDescent="0.25">
      <c r="A672" t="s">
        <v>687</v>
      </c>
      <c r="B672" s="3">
        <v>18</v>
      </c>
      <c r="C672" s="14">
        <f>M672/H672</f>
        <v>1.2761047370755285</v>
      </c>
      <c r="D672" s="12">
        <f>_xlfn.T.TEST(T672:W672,X672:AC672,2,3)</f>
        <v>7.0573543317060698E-3</v>
      </c>
      <c r="E672" t="s">
        <v>2659</v>
      </c>
      <c r="F672" t="s">
        <v>3250</v>
      </c>
      <c r="G672" t="s">
        <v>688</v>
      </c>
      <c r="H672" s="10">
        <f>AVERAGE(I672:L672)</f>
        <v>957115.109375</v>
      </c>
      <c r="I672" s="5">
        <v>1086842.75</v>
      </c>
      <c r="J672" s="5">
        <v>890402</v>
      </c>
      <c r="K672" s="5">
        <v>884032.6875</v>
      </c>
      <c r="L672" s="5">
        <v>967183</v>
      </c>
      <c r="M672" s="10">
        <f>AVERAGE(N672:S672)</f>
        <v>1221379.125</v>
      </c>
      <c r="N672" s="5">
        <v>1261345.875</v>
      </c>
      <c r="O672" s="5">
        <v>1364738.125</v>
      </c>
      <c r="P672" s="5">
        <v>1182547.625</v>
      </c>
      <c r="Q672" s="5">
        <v>1022333.875</v>
      </c>
      <c r="R672" s="5">
        <v>1162342</v>
      </c>
      <c r="S672" s="5">
        <v>1334967.25</v>
      </c>
      <c r="T672" s="8">
        <f>LOG(I672,2)</f>
        <v>20.051711788248458</v>
      </c>
      <c r="U672" s="8">
        <f>LOG(J672,2)</f>
        <v>19.764097307667942</v>
      </c>
      <c r="V672" s="8">
        <f>LOG(K672,2)</f>
        <v>19.753740189327608</v>
      </c>
      <c r="W672" s="8">
        <f>LOG(L672,2)</f>
        <v>19.883429361257889</v>
      </c>
      <c r="X672" s="8">
        <f>LOG(N672,2)</f>
        <v>20.26653250218811</v>
      </c>
      <c r="Y672" s="8">
        <f>LOG(O672,2)</f>
        <v>20.38019271313637</v>
      </c>
      <c r="Z672" s="8">
        <f>LOG(P672,2)</f>
        <v>20.173466856032821</v>
      </c>
      <c r="AA672" s="8">
        <f>LOG(Q672,2)</f>
        <v>19.96343499959622</v>
      </c>
      <c r="AB672" s="8">
        <f>LOG(R672,2)</f>
        <v>20.148603189795704</v>
      </c>
      <c r="AC672" s="8">
        <f>LOG(S672,2)</f>
        <v>20.348372918845886</v>
      </c>
      <c r="AD672" s="3">
        <v>14</v>
      </c>
      <c r="AE672" s="3">
        <v>16</v>
      </c>
      <c r="AF672" s="3">
        <v>16</v>
      </c>
      <c r="AG672" s="3">
        <v>15</v>
      </c>
      <c r="AH672" s="3">
        <v>14</v>
      </c>
      <c r="AI672" s="3">
        <v>12</v>
      </c>
      <c r="AJ672" s="3">
        <v>17</v>
      </c>
      <c r="AK672" s="3">
        <v>19</v>
      </c>
      <c r="AL672" s="3">
        <v>18</v>
      </c>
      <c r="AM672" s="3">
        <v>17</v>
      </c>
      <c r="AN672" s="3">
        <v>18</v>
      </c>
      <c r="AO672" s="3">
        <v>19</v>
      </c>
      <c r="AP672" s="3">
        <v>18</v>
      </c>
      <c r="AQ672" s="3">
        <v>18</v>
      </c>
      <c r="AR672" s="3">
        <v>18</v>
      </c>
      <c r="AS672" s="3">
        <v>18</v>
      </c>
      <c r="AT672" s="3">
        <v>18</v>
      </c>
      <c r="AU672" s="3">
        <v>18</v>
      </c>
      <c r="AV672" s="3">
        <v>18</v>
      </c>
      <c r="AW672" s="3">
        <v>18</v>
      </c>
      <c r="AX672" s="3">
        <v>18</v>
      </c>
      <c r="AY672" s="3">
        <v>18</v>
      </c>
      <c r="AZ672" s="3">
        <v>18</v>
      </c>
      <c r="BA672" s="3">
        <v>18</v>
      </c>
      <c r="BB672" t="s">
        <v>686</v>
      </c>
      <c r="BC672" t="s">
        <v>687</v>
      </c>
    </row>
    <row r="673" spans="1:55" x14ac:dyDescent="0.25">
      <c r="A673" t="s">
        <v>372</v>
      </c>
      <c r="B673" s="3">
        <v>9</v>
      </c>
      <c r="C673" s="14">
        <f>M673/H673</f>
        <v>1.2769410764523446</v>
      </c>
      <c r="D673" s="12">
        <f>_xlfn.T.TEST(T673:W673,X673:AC673,2,3)</f>
        <v>1.2824963785555999E-4</v>
      </c>
      <c r="E673" t="s">
        <v>2552</v>
      </c>
      <c r="F673" t="s">
        <v>3250</v>
      </c>
      <c r="G673" t="s">
        <v>373</v>
      </c>
      <c r="H673" s="10">
        <f>AVERAGE(I673:L673)</f>
        <v>142673.11328125</v>
      </c>
      <c r="I673" s="5">
        <v>152004.90625</v>
      </c>
      <c r="J673" s="5">
        <v>143134.125</v>
      </c>
      <c r="K673" s="5">
        <v>139878.921875</v>
      </c>
      <c r="L673" s="5">
        <v>135674.5</v>
      </c>
      <c r="M673" s="10">
        <f>AVERAGE(N673:S673)</f>
        <v>182185.15885416666</v>
      </c>
      <c r="N673" s="5">
        <v>188898.359375</v>
      </c>
      <c r="O673" s="5">
        <v>177066.296875</v>
      </c>
      <c r="P673" s="5">
        <v>185167.28125</v>
      </c>
      <c r="Q673" s="5">
        <v>195317.46875</v>
      </c>
      <c r="R673" s="5">
        <v>165419.390625</v>
      </c>
      <c r="S673" s="5">
        <v>181242.15625</v>
      </c>
      <c r="T673" s="8">
        <f>LOG(I673,2)</f>
        <v>17.213758364607724</v>
      </c>
      <c r="U673" s="8">
        <f>LOG(J673,2)</f>
        <v>17.127008144398243</v>
      </c>
      <c r="V673" s="8">
        <f>LOG(K673,2)</f>
        <v>17.093819055971231</v>
      </c>
      <c r="W673" s="8">
        <f>LOG(L673,2)</f>
        <v>17.049790066376016</v>
      </c>
      <c r="X673" s="8">
        <f>LOG(N673,2)</f>
        <v>17.527250646084585</v>
      </c>
      <c r="Y673" s="8">
        <f>LOG(O673,2)</f>
        <v>17.43393010742707</v>
      </c>
      <c r="Z673" s="8">
        <f>LOG(P673,2)</f>
        <v>17.498469673745085</v>
      </c>
      <c r="AA673" s="8">
        <f>LOG(Q673,2)</f>
        <v>17.575461460793896</v>
      </c>
      <c r="AB673" s="8">
        <f>LOG(R673,2)</f>
        <v>17.335768833001918</v>
      </c>
      <c r="AC673" s="8">
        <f>LOG(S673,2)</f>
        <v>17.467559034341807</v>
      </c>
      <c r="AD673" s="3">
        <v>10</v>
      </c>
      <c r="AE673" s="3">
        <v>9</v>
      </c>
      <c r="AF673" s="3">
        <v>9</v>
      </c>
      <c r="AG673" s="3">
        <v>9</v>
      </c>
      <c r="AH673" s="3">
        <v>5</v>
      </c>
      <c r="AI673" s="3">
        <v>5</v>
      </c>
      <c r="AJ673" s="3">
        <v>11</v>
      </c>
      <c r="AK673" s="3">
        <v>12</v>
      </c>
      <c r="AL673" s="3">
        <v>12</v>
      </c>
      <c r="AM673" s="3">
        <v>12</v>
      </c>
      <c r="AN673" s="3">
        <v>14</v>
      </c>
      <c r="AO673" s="3">
        <v>13</v>
      </c>
      <c r="AP673" s="3">
        <v>9</v>
      </c>
      <c r="AQ673" s="3">
        <v>9</v>
      </c>
      <c r="AR673" s="3">
        <v>9</v>
      </c>
      <c r="AS673" s="3">
        <v>9</v>
      </c>
      <c r="AT673" s="3">
        <v>9</v>
      </c>
      <c r="AU673" s="3">
        <v>9</v>
      </c>
      <c r="AV673" s="3">
        <v>9</v>
      </c>
      <c r="AW673" s="3">
        <v>9</v>
      </c>
      <c r="AX673" s="3">
        <v>9</v>
      </c>
      <c r="AY673" s="3">
        <v>9</v>
      </c>
      <c r="AZ673" s="3">
        <v>9</v>
      </c>
      <c r="BA673" s="3">
        <v>9</v>
      </c>
      <c r="BB673" t="s">
        <v>371</v>
      </c>
      <c r="BC673" t="s">
        <v>372</v>
      </c>
    </row>
    <row r="674" spans="1:55" x14ac:dyDescent="0.25">
      <c r="A674" t="s">
        <v>858</v>
      </c>
      <c r="B674" s="3">
        <v>5</v>
      </c>
      <c r="C674" s="14">
        <f>M674/H674</f>
        <v>1.2785166424808412</v>
      </c>
      <c r="D674" s="12">
        <f>_xlfn.T.TEST(T674:W674,X674:AC674,2,3)</f>
        <v>6.2196379986195153E-3</v>
      </c>
      <c r="E674" t="s">
        <v>2719</v>
      </c>
      <c r="F674" t="s">
        <v>3250</v>
      </c>
      <c r="G674" t="s">
        <v>859</v>
      </c>
      <c r="H674" s="10">
        <f>AVERAGE(I674:L674)</f>
        <v>79425.1796875</v>
      </c>
      <c r="I674" s="5">
        <v>78767.6328125</v>
      </c>
      <c r="J674" s="5">
        <v>83673.515625</v>
      </c>
      <c r="K674" s="5">
        <v>69239.765625</v>
      </c>
      <c r="L674" s="5">
        <v>86019.8046875</v>
      </c>
      <c r="M674" s="10">
        <f>AVERAGE(N674:S674)</f>
        <v>101546.4140625</v>
      </c>
      <c r="N674" s="5">
        <v>95367.8671875</v>
      </c>
      <c r="O674" s="5">
        <v>106210.4765625</v>
      </c>
      <c r="P674" s="5">
        <v>99466.1640625</v>
      </c>
      <c r="Q674" s="5">
        <v>97980.2890625</v>
      </c>
      <c r="R674" s="5">
        <v>91860.0703125</v>
      </c>
      <c r="S674" s="5">
        <v>118393.6171875</v>
      </c>
      <c r="T674" s="8">
        <f>LOG(I674,2)</f>
        <v>16.265315298904532</v>
      </c>
      <c r="U674" s="8">
        <f>LOG(J674,2)</f>
        <v>16.35248343216043</v>
      </c>
      <c r="V674" s="8">
        <f>LOG(K674,2)</f>
        <v>16.079313220773027</v>
      </c>
      <c r="W674" s="8">
        <f>LOG(L674,2)</f>
        <v>16.39238123512061</v>
      </c>
      <c r="X674" s="8">
        <f>LOG(N674,2)</f>
        <v>16.5412156325919</v>
      </c>
      <c r="Y674" s="8">
        <f>LOG(O674,2)</f>
        <v>16.69656655450822</v>
      </c>
      <c r="Z674" s="8">
        <f>LOG(P674,2)</f>
        <v>16.601918219365402</v>
      </c>
      <c r="AA674" s="8">
        <f>LOG(Q674,2)</f>
        <v>16.58020392743088</v>
      </c>
      <c r="AB674" s="8">
        <f>LOG(R674,2)</f>
        <v>16.487150267391524</v>
      </c>
      <c r="AC674" s="8">
        <f>LOG(S674,2)</f>
        <v>16.853231779219907</v>
      </c>
      <c r="AD674" s="3">
        <v>4</v>
      </c>
      <c r="AE674" s="3">
        <v>4</v>
      </c>
      <c r="AF674" s="3">
        <v>4</v>
      </c>
      <c r="AG674" s="3">
        <v>4</v>
      </c>
      <c r="AH674" s="3">
        <v>5</v>
      </c>
      <c r="AI674" s="3">
        <v>2</v>
      </c>
      <c r="AJ674" s="3">
        <v>4</v>
      </c>
      <c r="AK674" s="3">
        <v>4</v>
      </c>
      <c r="AL674" s="3">
        <v>5</v>
      </c>
      <c r="AM674" s="3">
        <v>4</v>
      </c>
      <c r="AN674" s="3">
        <v>4</v>
      </c>
      <c r="AO674" s="3">
        <v>4</v>
      </c>
      <c r="AP674" s="3">
        <v>5</v>
      </c>
      <c r="AQ674" s="3">
        <v>5</v>
      </c>
      <c r="AR674" s="3">
        <v>5</v>
      </c>
      <c r="AS674" s="3">
        <v>5</v>
      </c>
      <c r="AT674" s="3">
        <v>5</v>
      </c>
      <c r="AU674" s="3">
        <v>5</v>
      </c>
      <c r="AV674" s="3">
        <v>5</v>
      </c>
      <c r="AW674" s="3">
        <v>5</v>
      </c>
      <c r="AX674" s="3">
        <v>5</v>
      </c>
      <c r="AY674" s="3">
        <v>5</v>
      </c>
      <c r="AZ674" s="3">
        <v>5</v>
      </c>
      <c r="BA674" s="3">
        <v>5</v>
      </c>
      <c r="BB674" t="s">
        <v>857</v>
      </c>
      <c r="BC674" t="s">
        <v>858</v>
      </c>
    </row>
    <row r="675" spans="1:55" x14ac:dyDescent="0.25">
      <c r="A675" t="s">
        <v>1560</v>
      </c>
      <c r="B675" s="3">
        <v>14</v>
      </c>
      <c r="C675" s="14">
        <f>M675/H675</f>
        <v>1.2831730985559138</v>
      </c>
      <c r="D675" s="12">
        <f>_xlfn.T.TEST(T675:W675,X675:AC675,2,3)</f>
        <v>1.6654837441735508E-2</v>
      </c>
      <c r="E675" t="s">
        <v>2961</v>
      </c>
      <c r="F675" t="s">
        <v>3250</v>
      </c>
      <c r="G675" t="s">
        <v>1561</v>
      </c>
      <c r="H675" s="10">
        <f>AVERAGE(I675:L675)</f>
        <v>564861.25</v>
      </c>
      <c r="I675" s="5">
        <v>648383</v>
      </c>
      <c r="J675" s="5">
        <v>530105.3125</v>
      </c>
      <c r="K675" s="5">
        <v>495134.125</v>
      </c>
      <c r="L675" s="5">
        <v>585822.5625</v>
      </c>
      <c r="M675" s="10">
        <f>AVERAGE(N675:S675)</f>
        <v>724814.76041666663</v>
      </c>
      <c r="N675" s="5">
        <v>769516.3125</v>
      </c>
      <c r="O675" s="5">
        <v>719374.25</v>
      </c>
      <c r="P675" s="5">
        <v>715062.75</v>
      </c>
      <c r="Q675" s="5">
        <v>673053.3125</v>
      </c>
      <c r="R675" s="5">
        <v>695361.9375</v>
      </c>
      <c r="S675" s="5">
        <v>776520</v>
      </c>
      <c r="T675" s="8">
        <f>LOG(I675,2)</f>
        <v>19.306486739664237</v>
      </c>
      <c r="U675" s="8">
        <f>LOG(J675,2)</f>
        <v>19.015919473223313</v>
      </c>
      <c r="V675" s="8">
        <f>LOG(K675,2)</f>
        <v>18.91745985874331</v>
      </c>
      <c r="W675" s="8">
        <f>LOG(L675,2)</f>
        <v>19.160104233000656</v>
      </c>
      <c r="X675" s="8">
        <f>LOG(N675,2)</f>
        <v>19.553592384113642</v>
      </c>
      <c r="Y675" s="8">
        <f>LOG(O675,2)</f>
        <v>19.456382993567907</v>
      </c>
      <c r="Z675" s="8">
        <f>LOG(P675,2)</f>
        <v>19.447710324917391</v>
      </c>
      <c r="AA675" s="8">
        <f>LOG(Q675,2)</f>
        <v>19.360361259559365</v>
      </c>
      <c r="AB675" s="8">
        <f>LOG(R675,2)</f>
        <v>19.407404573882477</v>
      </c>
      <c r="AC675" s="8">
        <f>LOG(S675,2)</f>
        <v>19.566663557490131</v>
      </c>
      <c r="AD675" s="3">
        <v>8</v>
      </c>
      <c r="AE675" s="3">
        <v>9</v>
      </c>
      <c r="AF675" s="3">
        <v>8</v>
      </c>
      <c r="AG675" s="3">
        <v>9</v>
      </c>
      <c r="AH675" s="3">
        <v>10</v>
      </c>
      <c r="AI675" s="3">
        <v>7</v>
      </c>
      <c r="AJ675" s="3">
        <v>10</v>
      </c>
      <c r="AK675" s="3">
        <v>11</v>
      </c>
      <c r="AL675" s="3">
        <v>9</v>
      </c>
      <c r="AM675" s="3">
        <v>12</v>
      </c>
      <c r="AN675" s="3">
        <v>14</v>
      </c>
      <c r="AO675" s="3">
        <v>11</v>
      </c>
      <c r="AP675" s="3">
        <v>14</v>
      </c>
      <c r="AQ675" s="3">
        <v>14</v>
      </c>
      <c r="AR675" s="3">
        <v>14</v>
      </c>
      <c r="AS675" s="3">
        <v>14</v>
      </c>
      <c r="AT675" s="3">
        <v>14</v>
      </c>
      <c r="AU675" s="3">
        <v>14</v>
      </c>
      <c r="AV675" s="3">
        <v>14</v>
      </c>
      <c r="AW675" s="3">
        <v>14</v>
      </c>
      <c r="AX675" s="3">
        <v>14</v>
      </c>
      <c r="AY675" s="3">
        <v>14</v>
      </c>
      <c r="AZ675" s="3">
        <v>14</v>
      </c>
      <c r="BA675" s="3">
        <v>14</v>
      </c>
      <c r="BB675" t="s">
        <v>1559</v>
      </c>
      <c r="BC675" t="s">
        <v>1560</v>
      </c>
    </row>
    <row r="676" spans="1:55" x14ac:dyDescent="0.25">
      <c r="A676" t="s">
        <v>954</v>
      </c>
      <c r="B676" s="3">
        <v>5</v>
      </c>
      <c r="C676" s="14">
        <f>M676/H676</f>
        <v>1.2832411086438651</v>
      </c>
      <c r="D676" s="12">
        <f>_xlfn.T.TEST(T676:W676,X676:AC676,2,3)</f>
        <v>1.0741623955869436E-2</v>
      </c>
      <c r="E676" t="s">
        <v>2752</v>
      </c>
      <c r="F676" t="s">
        <v>3250</v>
      </c>
      <c r="G676" t="s">
        <v>955</v>
      </c>
      <c r="H676" s="10">
        <f>AVERAGE(I676:L676)</f>
        <v>103947.826171875</v>
      </c>
      <c r="I676" s="5">
        <v>117878.4375</v>
      </c>
      <c r="J676" s="5">
        <v>96273.6171875</v>
      </c>
      <c r="K676" s="5">
        <v>107998.2890625</v>
      </c>
      <c r="L676" s="5">
        <v>93640.9609375</v>
      </c>
      <c r="M676" s="10">
        <f>AVERAGE(N676:S676)</f>
        <v>133390.12369791666</v>
      </c>
      <c r="N676" s="5">
        <v>143426.328125</v>
      </c>
      <c r="O676" s="5">
        <v>137816.15625</v>
      </c>
      <c r="P676" s="5">
        <v>126338</v>
      </c>
      <c r="Q676" s="5">
        <v>137635.984375</v>
      </c>
      <c r="R676" s="5">
        <v>133236.203125</v>
      </c>
      <c r="S676" s="5">
        <v>121888.0703125</v>
      </c>
      <c r="T676" s="8">
        <f>LOG(I676,2)</f>
        <v>16.846940316954512</v>
      </c>
      <c r="U676" s="8">
        <f>LOG(J676,2)</f>
        <v>16.554852875774117</v>
      </c>
      <c r="V676" s="8">
        <f>LOG(K676,2)</f>
        <v>16.720648931449645</v>
      </c>
      <c r="W676" s="8">
        <f>LOG(L676,2)</f>
        <v>16.514852118918775</v>
      </c>
      <c r="X676" s="8">
        <f>LOG(N676,2)</f>
        <v>17.129950351816479</v>
      </c>
      <c r="Y676" s="8">
        <f>LOG(O676,2)</f>
        <v>17.072385500181962</v>
      </c>
      <c r="Z676" s="8">
        <f>LOG(P676,2)</f>
        <v>16.946929113292857</v>
      </c>
      <c r="AA676" s="8">
        <f>LOG(Q676,2)</f>
        <v>17.070498180613122</v>
      </c>
      <c r="AB676" s="8">
        <f>LOG(R676,2)</f>
        <v>17.02362662120219</v>
      </c>
      <c r="AC676" s="8">
        <f>LOG(S676,2)</f>
        <v>16.895197404798392</v>
      </c>
      <c r="AD676" s="3">
        <v>3</v>
      </c>
      <c r="AE676" s="3">
        <v>4</v>
      </c>
      <c r="AF676" s="3">
        <v>3</v>
      </c>
      <c r="AG676" s="3">
        <v>3</v>
      </c>
      <c r="AH676" s="3">
        <v>3</v>
      </c>
      <c r="AI676" s="3">
        <v>3</v>
      </c>
      <c r="AJ676" s="3">
        <v>5</v>
      </c>
      <c r="AK676" s="3">
        <v>4</v>
      </c>
      <c r="AL676" s="3">
        <v>5</v>
      </c>
      <c r="AM676" s="3">
        <v>6</v>
      </c>
      <c r="AN676" s="3">
        <v>7</v>
      </c>
      <c r="AO676" s="3">
        <v>5</v>
      </c>
      <c r="AP676" s="3">
        <v>5</v>
      </c>
      <c r="AQ676" s="3">
        <v>5</v>
      </c>
      <c r="AR676" s="3">
        <v>5</v>
      </c>
      <c r="AS676" s="3">
        <v>5</v>
      </c>
      <c r="AT676" s="3">
        <v>5</v>
      </c>
      <c r="AU676" s="3">
        <v>5</v>
      </c>
      <c r="AV676" s="3">
        <v>5</v>
      </c>
      <c r="AW676" s="3">
        <v>5</v>
      </c>
      <c r="AX676" s="3">
        <v>5</v>
      </c>
      <c r="AY676" s="3">
        <v>5</v>
      </c>
      <c r="AZ676" s="3">
        <v>5</v>
      </c>
      <c r="BA676" s="3">
        <v>5</v>
      </c>
      <c r="BB676" t="s">
        <v>953</v>
      </c>
      <c r="BC676" t="s">
        <v>954</v>
      </c>
    </row>
    <row r="677" spans="1:55" x14ac:dyDescent="0.25">
      <c r="A677" t="s">
        <v>1695</v>
      </c>
      <c r="B677" s="3">
        <v>2</v>
      </c>
      <c r="C677" s="14">
        <f>M677/H677</f>
        <v>1.2835349320249738</v>
      </c>
      <c r="D677" s="12">
        <f>_xlfn.T.TEST(T677:W677,X677:AC677,2,3)</f>
        <v>3.9149639273988512E-2</v>
      </c>
      <c r="E677" t="s">
        <v>3006</v>
      </c>
      <c r="F677" t="s">
        <v>3250</v>
      </c>
      <c r="G677" t="s">
        <v>1696</v>
      </c>
      <c r="H677" s="10">
        <f>AVERAGE(I677:L677)</f>
        <v>266440.53125</v>
      </c>
      <c r="I677" s="5">
        <v>309476.25</v>
      </c>
      <c r="J677" s="5">
        <v>224873.15625</v>
      </c>
      <c r="K677" s="5">
        <v>261461.46875</v>
      </c>
      <c r="L677" s="5">
        <v>269951.25</v>
      </c>
      <c r="M677" s="10">
        <f>AVERAGE(N677:S677)</f>
        <v>341985.72916666669</v>
      </c>
      <c r="N677" s="5">
        <v>273877.375</v>
      </c>
      <c r="O677" s="5">
        <v>309836.28125</v>
      </c>
      <c r="P677" s="5">
        <v>293876.8125</v>
      </c>
      <c r="Q677" s="5">
        <v>395898.96875</v>
      </c>
      <c r="R677" s="5">
        <v>434437.125</v>
      </c>
      <c r="S677" s="5">
        <v>343987.8125</v>
      </c>
      <c r="T677" s="8">
        <f>LOG(I677,2)</f>
        <v>18.239469172012242</v>
      </c>
      <c r="U677" s="8">
        <f>LOG(J677,2)</f>
        <v>17.778751927209239</v>
      </c>
      <c r="V677" s="8">
        <f>LOG(K677,2)</f>
        <v>17.996238828407606</v>
      </c>
      <c r="W677" s="8">
        <f>LOG(L677,2)</f>
        <v>18.042339371589332</v>
      </c>
      <c r="X677" s="8">
        <f>LOG(N677,2)</f>
        <v>18.063170564417678</v>
      </c>
      <c r="Y677" s="8">
        <f>LOG(O677,2)</f>
        <v>18.241146565351613</v>
      </c>
      <c r="Z677" s="8">
        <f>LOG(P677,2)</f>
        <v>18.164852006236668</v>
      </c>
      <c r="AA677" s="8">
        <f>LOG(Q677,2)</f>
        <v>18.59477278383261</v>
      </c>
      <c r="AB677" s="8">
        <f>LOG(R677,2)</f>
        <v>18.728787868934589</v>
      </c>
      <c r="AC677" s="8">
        <f>LOG(S677,2)</f>
        <v>18.391997925534863</v>
      </c>
      <c r="AD677" s="3">
        <v>17</v>
      </c>
      <c r="AE677" s="3">
        <v>17</v>
      </c>
      <c r="AF677" s="3">
        <v>16</v>
      </c>
      <c r="AG677" s="3">
        <v>17</v>
      </c>
      <c r="AH677" s="3">
        <v>16</v>
      </c>
      <c r="AI677" s="3">
        <v>14</v>
      </c>
      <c r="AJ677" s="3">
        <v>16</v>
      </c>
      <c r="AK677" s="3">
        <v>17</v>
      </c>
      <c r="AL677" s="3">
        <v>17</v>
      </c>
      <c r="AM677" s="3">
        <v>17</v>
      </c>
      <c r="AN677" s="3">
        <v>17</v>
      </c>
      <c r="AO677" s="3">
        <v>17</v>
      </c>
      <c r="AP677" s="3">
        <v>2</v>
      </c>
      <c r="AQ677" s="3">
        <v>2</v>
      </c>
      <c r="AR677" s="3">
        <v>2</v>
      </c>
      <c r="AS677" s="3">
        <v>2</v>
      </c>
      <c r="AT677" s="3">
        <v>2</v>
      </c>
      <c r="AU677" s="3">
        <v>2</v>
      </c>
      <c r="AV677" s="3">
        <v>2</v>
      </c>
      <c r="AW677" s="3">
        <v>2</v>
      </c>
      <c r="AX677" s="3">
        <v>2</v>
      </c>
      <c r="AY677" s="3">
        <v>2</v>
      </c>
      <c r="AZ677" s="3">
        <v>2</v>
      </c>
      <c r="BA677" s="3">
        <v>2</v>
      </c>
      <c r="BB677" t="s">
        <v>1694</v>
      </c>
      <c r="BC677" t="s">
        <v>1695</v>
      </c>
    </row>
    <row r="678" spans="1:55" x14ac:dyDescent="0.25">
      <c r="A678" t="s">
        <v>1473</v>
      </c>
      <c r="B678" s="3">
        <v>29</v>
      </c>
      <c r="C678" s="14">
        <f>M678/H678</f>
        <v>1.2866146222090133</v>
      </c>
      <c r="D678" s="12">
        <f>_xlfn.T.TEST(T678:W678,X678:AC678,2,3)</f>
        <v>4.8037824060997449E-4</v>
      </c>
      <c r="E678" t="s">
        <v>2931</v>
      </c>
      <c r="F678" t="s">
        <v>3250</v>
      </c>
      <c r="G678" t="s">
        <v>1474</v>
      </c>
      <c r="H678" s="10">
        <f>AVERAGE(I678:L678)</f>
        <v>4309192.4375</v>
      </c>
      <c r="I678" s="5">
        <v>3952438.75</v>
      </c>
      <c r="J678" s="5">
        <v>4551354.5</v>
      </c>
      <c r="K678" s="5">
        <v>4435851</v>
      </c>
      <c r="L678" s="5">
        <v>4297125.5</v>
      </c>
      <c r="M678" s="10">
        <f>AVERAGE(N678:S678)</f>
        <v>5544270</v>
      </c>
      <c r="N678" s="5">
        <v>5500743.5</v>
      </c>
      <c r="O678" s="5">
        <v>5336560</v>
      </c>
      <c r="P678" s="5">
        <v>6285136</v>
      </c>
      <c r="Q678" s="5">
        <v>5422124.5</v>
      </c>
      <c r="R678" s="5">
        <v>5492152.5</v>
      </c>
      <c r="S678" s="5">
        <v>5228903.5</v>
      </c>
      <c r="T678" s="8">
        <f>LOG(I678,2)</f>
        <v>21.914311674980326</v>
      </c>
      <c r="U678" s="8">
        <f>LOG(J678,2)</f>
        <v>22.117864529937879</v>
      </c>
      <c r="V678" s="8">
        <f>LOG(K678,2)</f>
        <v>22.0807794755877</v>
      </c>
      <c r="W678" s="8">
        <f>LOG(L678,2)</f>
        <v>22.034940481782467</v>
      </c>
      <c r="X678" s="8">
        <f>LOG(N678,2)</f>
        <v>22.391195200919377</v>
      </c>
      <c r="Y678" s="8">
        <f>LOG(O678,2)</f>
        <v>22.347478635177975</v>
      </c>
      <c r="Z678" s="8">
        <f>LOG(P678,2)</f>
        <v>22.583512531854247</v>
      </c>
      <c r="AA678" s="8">
        <f>LOG(Q678,2)</f>
        <v>22.370426809292582</v>
      </c>
      <c r="AB678" s="8">
        <f>LOG(R678,2)</f>
        <v>22.388940254521351</v>
      </c>
      <c r="AC678" s="8">
        <f>LOG(S678,2)</f>
        <v>22.318077014655973</v>
      </c>
      <c r="AD678" s="3">
        <v>29</v>
      </c>
      <c r="AE678" s="3">
        <v>29</v>
      </c>
      <c r="AF678" s="3">
        <v>27</v>
      </c>
      <c r="AG678" s="3">
        <v>27</v>
      </c>
      <c r="AH678" s="3">
        <v>27</v>
      </c>
      <c r="AI678" s="3">
        <v>26</v>
      </c>
      <c r="AJ678" s="3">
        <v>29</v>
      </c>
      <c r="AK678" s="3">
        <v>28</v>
      </c>
      <c r="AL678" s="3">
        <v>30</v>
      </c>
      <c r="AM678" s="3">
        <v>31</v>
      </c>
      <c r="AN678" s="3">
        <v>31</v>
      </c>
      <c r="AO678" s="3">
        <v>31</v>
      </c>
      <c r="AP678" s="3">
        <v>29</v>
      </c>
      <c r="AQ678" s="3">
        <v>29</v>
      </c>
      <c r="AR678" s="3">
        <v>29</v>
      </c>
      <c r="AS678" s="3">
        <v>29</v>
      </c>
      <c r="AT678" s="3">
        <v>29</v>
      </c>
      <c r="AU678" s="3">
        <v>29</v>
      </c>
      <c r="AV678" s="3">
        <v>29</v>
      </c>
      <c r="AW678" s="3">
        <v>29</v>
      </c>
      <c r="AX678" s="3">
        <v>29</v>
      </c>
      <c r="AY678" s="3">
        <v>29</v>
      </c>
      <c r="AZ678" s="3">
        <v>29</v>
      </c>
      <c r="BA678" s="3">
        <v>29</v>
      </c>
      <c r="BB678" t="s">
        <v>1472</v>
      </c>
      <c r="BC678" t="s">
        <v>1473</v>
      </c>
    </row>
    <row r="679" spans="1:55" x14ac:dyDescent="0.25">
      <c r="A679" t="s">
        <v>276</v>
      </c>
      <c r="B679" s="3">
        <v>3</v>
      </c>
      <c r="C679" s="14">
        <f>M679/H679</f>
        <v>1.2869816554351359</v>
      </c>
      <c r="D679" s="12">
        <f>_xlfn.T.TEST(T679:W679,X679:AC679,2,3)</f>
        <v>3.4521915675598536E-2</v>
      </c>
      <c r="E679" t="s">
        <v>2520</v>
      </c>
      <c r="F679" t="s">
        <v>3250</v>
      </c>
      <c r="G679" t="s">
        <v>277</v>
      </c>
      <c r="H679" s="10">
        <f>AVERAGE(I679:L679)</f>
        <v>40407.7734375</v>
      </c>
      <c r="I679" s="5">
        <v>36214.74609375</v>
      </c>
      <c r="J679" s="5">
        <v>47802.98828125</v>
      </c>
      <c r="K679" s="5">
        <v>34876.22265625</v>
      </c>
      <c r="L679" s="5">
        <v>42737.13671875</v>
      </c>
      <c r="M679" s="10">
        <f>AVERAGE(N679:S679)</f>
        <v>52004.063151041664</v>
      </c>
      <c r="N679" s="5">
        <v>52432.91796875</v>
      </c>
      <c r="O679" s="5">
        <v>52503.40625</v>
      </c>
      <c r="P679" s="5">
        <v>47390.01171875</v>
      </c>
      <c r="Q679" s="5">
        <v>53210.56640625</v>
      </c>
      <c r="R679" s="5">
        <v>53583.16015625</v>
      </c>
      <c r="S679" s="5">
        <v>52904.31640625</v>
      </c>
      <c r="T679" s="8">
        <f>LOG(I679,2)</f>
        <v>15.14428963996537</v>
      </c>
      <c r="U679" s="8">
        <f>LOG(J679,2)</f>
        <v>15.544813186956024</v>
      </c>
      <c r="V679" s="8">
        <f>LOG(K679,2)</f>
        <v>15.08995617395907</v>
      </c>
      <c r="W679" s="8">
        <f>LOG(L679,2)</f>
        <v>15.383202633826187</v>
      </c>
      <c r="X679" s="8">
        <f>LOG(N679,2)</f>
        <v>15.678185215731849</v>
      </c>
      <c r="Y679" s="8">
        <f>LOG(O679,2)</f>
        <v>15.680123402720049</v>
      </c>
      <c r="Z679" s="8">
        <f>LOG(P679,2)</f>
        <v>15.532295397274138</v>
      </c>
      <c r="AA679" s="8">
        <f>LOG(Q679,2)</f>
        <v>15.699425140092288</v>
      </c>
      <c r="AB679" s="8">
        <f>LOG(R679,2)</f>
        <v>15.7094920485854</v>
      </c>
      <c r="AC679" s="8">
        <f>LOG(S679,2)</f>
        <v>15.691097814626877</v>
      </c>
      <c r="AD679" s="3">
        <v>2</v>
      </c>
      <c r="AE679" s="3">
        <v>3</v>
      </c>
      <c r="AF679" s="3">
        <v>2</v>
      </c>
      <c r="AG679" s="3">
        <v>2</v>
      </c>
      <c r="AH679" s="3">
        <v>0</v>
      </c>
      <c r="AI679" s="3">
        <v>1</v>
      </c>
      <c r="AJ679" s="3">
        <v>2</v>
      </c>
      <c r="AK679" s="3">
        <v>3</v>
      </c>
      <c r="AL679" s="3">
        <v>3</v>
      </c>
      <c r="AM679" s="3">
        <v>3</v>
      </c>
      <c r="AN679" s="3">
        <v>3</v>
      </c>
      <c r="AO679" s="3">
        <v>3</v>
      </c>
      <c r="AP679" s="3">
        <v>3</v>
      </c>
      <c r="AQ679" s="3">
        <v>3</v>
      </c>
      <c r="AR679" s="3">
        <v>3</v>
      </c>
      <c r="AS679" s="3">
        <v>3</v>
      </c>
      <c r="AT679" s="3">
        <v>3</v>
      </c>
      <c r="AU679" s="3">
        <v>3</v>
      </c>
      <c r="AV679" s="3">
        <v>3</v>
      </c>
      <c r="AW679" s="3">
        <v>3</v>
      </c>
      <c r="AX679" s="3">
        <v>3</v>
      </c>
      <c r="AY679" s="3">
        <v>3</v>
      </c>
      <c r="AZ679" s="3">
        <v>3</v>
      </c>
      <c r="BA679" s="3">
        <v>3</v>
      </c>
      <c r="BB679" t="s">
        <v>275</v>
      </c>
      <c r="BC679" t="s">
        <v>276</v>
      </c>
    </row>
    <row r="680" spans="1:55" x14ac:dyDescent="0.25">
      <c r="A680" t="s">
        <v>519</v>
      </c>
      <c r="B680" s="3">
        <v>8</v>
      </c>
      <c r="C680" s="14">
        <f>M680/H680</f>
        <v>1.2881593705226393</v>
      </c>
      <c r="D680" s="12">
        <f>_xlfn.T.TEST(T680:W680,X680:AC680,2,3)</f>
        <v>2.0920206069193429E-2</v>
      </c>
      <c r="E680" t="s">
        <v>2601</v>
      </c>
      <c r="F680" t="s">
        <v>3250</v>
      </c>
      <c r="G680" t="s">
        <v>520</v>
      </c>
      <c r="H680" s="10">
        <f>AVERAGE(I680:L680)</f>
        <v>302800.140625</v>
      </c>
      <c r="I680" s="5">
        <v>304493.1875</v>
      </c>
      <c r="J680" s="5">
        <v>287755.28125</v>
      </c>
      <c r="K680" s="5">
        <v>353155.28125</v>
      </c>
      <c r="L680" s="5">
        <v>265796.8125</v>
      </c>
      <c r="M680" s="10">
        <f>AVERAGE(N680:S680)</f>
        <v>390054.83854166669</v>
      </c>
      <c r="N680" s="5">
        <v>384040.625</v>
      </c>
      <c r="O680" s="5">
        <v>374647.1875</v>
      </c>
      <c r="P680" s="5">
        <v>385371.375</v>
      </c>
      <c r="Q680" s="5">
        <v>402577.125</v>
      </c>
      <c r="R680" s="5">
        <v>402477.875</v>
      </c>
      <c r="S680" s="5">
        <v>391214.84375</v>
      </c>
      <c r="T680" s="8">
        <f>LOG(I680,2)</f>
        <v>18.216050425163129</v>
      </c>
      <c r="U680" s="8">
        <f>LOG(J680,2)</f>
        <v>18.134482881207056</v>
      </c>
      <c r="V680" s="8">
        <f>LOG(K680,2)</f>
        <v>18.429943145839477</v>
      </c>
      <c r="W680" s="8">
        <f>LOG(L680,2)</f>
        <v>18.019964278004938</v>
      </c>
      <c r="X680" s="8">
        <f>LOG(N680,2)</f>
        <v>18.550899406180068</v>
      </c>
      <c r="Y680" s="8">
        <f>LOG(O680,2)</f>
        <v>18.515173095546974</v>
      </c>
      <c r="Z680" s="8">
        <f>LOG(P680,2)</f>
        <v>18.555889888106609</v>
      </c>
      <c r="AA680" s="8">
        <f>LOG(Q680,2)</f>
        <v>18.618905673058105</v>
      </c>
      <c r="AB680" s="8">
        <f>LOG(R680,2)</f>
        <v>18.618549952061318</v>
      </c>
      <c r="AC680" s="8">
        <f>LOG(S680,2)</f>
        <v>18.577601585519997</v>
      </c>
      <c r="AD680" s="3">
        <v>5</v>
      </c>
      <c r="AE680" s="3">
        <v>9</v>
      </c>
      <c r="AF680" s="3">
        <v>7</v>
      </c>
      <c r="AG680" s="3">
        <v>7</v>
      </c>
      <c r="AH680" s="3">
        <v>6</v>
      </c>
      <c r="AI680" s="3">
        <v>6</v>
      </c>
      <c r="AJ680" s="3">
        <v>9</v>
      </c>
      <c r="AK680" s="3">
        <v>9</v>
      </c>
      <c r="AL680" s="3">
        <v>8</v>
      </c>
      <c r="AM680" s="3">
        <v>9</v>
      </c>
      <c r="AN680" s="3">
        <v>11</v>
      </c>
      <c r="AO680" s="3">
        <v>10</v>
      </c>
      <c r="AP680" s="3">
        <v>8</v>
      </c>
      <c r="AQ680" s="3">
        <v>8</v>
      </c>
      <c r="AR680" s="3">
        <v>8</v>
      </c>
      <c r="AS680" s="3">
        <v>8</v>
      </c>
      <c r="AT680" s="3">
        <v>8</v>
      </c>
      <c r="AU680" s="3">
        <v>8</v>
      </c>
      <c r="AV680" s="3">
        <v>8</v>
      </c>
      <c r="AW680" s="3">
        <v>8</v>
      </c>
      <c r="AX680" s="3">
        <v>8</v>
      </c>
      <c r="AY680" s="3">
        <v>8</v>
      </c>
      <c r="AZ680" s="3">
        <v>8</v>
      </c>
      <c r="BA680" s="3">
        <v>8</v>
      </c>
      <c r="BB680" t="s">
        <v>518</v>
      </c>
      <c r="BC680" t="s">
        <v>519</v>
      </c>
    </row>
    <row r="681" spans="1:55" x14ac:dyDescent="0.25">
      <c r="A681" t="s">
        <v>1206</v>
      </c>
      <c r="B681" s="3">
        <v>5</v>
      </c>
      <c r="C681" s="14">
        <f>M681/H681</f>
        <v>1.2916614893742202</v>
      </c>
      <c r="D681" s="12">
        <f>_xlfn.T.TEST(T681:W681,X681:AC681,2,3)</f>
        <v>3.6403003180316058E-4</v>
      </c>
      <c r="E681" t="s">
        <v>2840</v>
      </c>
      <c r="F681" t="s">
        <v>3250</v>
      </c>
      <c r="G681" t="s">
        <v>1207</v>
      </c>
      <c r="H681" s="10">
        <f>AVERAGE(I681:L681)</f>
        <v>284696.75</v>
      </c>
      <c r="I681" s="5">
        <v>281583.59375</v>
      </c>
      <c r="J681" s="5">
        <v>308312.46875</v>
      </c>
      <c r="K681" s="5">
        <v>280597.875</v>
      </c>
      <c r="L681" s="5">
        <v>268293.0625</v>
      </c>
      <c r="M681" s="10">
        <f>AVERAGE(N681:S681)</f>
        <v>367731.828125</v>
      </c>
      <c r="N681" s="5">
        <v>368305.65625</v>
      </c>
      <c r="O681" s="5">
        <v>376268.625</v>
      </c>
      <c r="P681" s="5">
        <v>410390.625</v>
      </c>
      <c r="Q681" s="5">
        <v>375094.28125</v>
      </c>
      <c r="R681" s="5">
        <v>344108.03125</v>
      </c>
      <c r="S681" s="5">
        <v>332223.75</v>
      </c>
      <c r="T681" s="8">
        <f>LOG(I681,2)</f>
        <v>18.103203753351526</v>
      </c>
      <c r="U681" s="8">
        <f>LOG(J681,2)</f>
        <v>18.2340337104276</v>
      </c>
      <c r="V681" s="8">
        <f>LOG(K681,2)</f>
        <v>18.098144557740419</v>
      </c>
      <c r="W681" s="8">
        <f>LOG(L681,2)</f>
        <v>18.03345022442754</v>
      </c>
      <c r="X681" s="8">
        <f>LOG(N681,2)</f>
        <v>18.490544028017563</v>
      </c>
      <c r="Y681" s="8">
        <f>LOG(O681,2)</f>
        <v>18.521403470342637</v>
      </c>
      <c r="Z681" s="8">
        <f>LOG(P681,2)</f>
        <v>18.646638248704164</v>
      </c>
      <c r="AA681" s="8">
        <f>LOG(Q681,2)</f>
        <v>18.516893742034547</v>
      </c>
      <c r="AB681" s="8">
        <f>LOG(R681,2)</f>
        <v>18.392502038436536</v>
      </c>
      <c r="AC681" s="8">
        <f>LOG(S681,2)</f>
        <v>18.341795686757148</v>
      </c>
      <c r="AD681" s="3">
        <v>5</v>
      </c>
      <c r="AE681" s="3">
        <v>5</v>
      </c>
      <c r="AF681" s="3">
        <v>4</v>
      </c>
      <c r="AG681" s="3">
        <v>5</v>
      </c>
      <c r="AH681" s="3">
        <v>4</v>
      </c>
      <c r="AI681" s="3">
        <v>3</v>
      </c>
      <c r="AJ681" s="3">
        <v>4</v>
      </c>
      <c r="AK681" s="3">
        <v>4</v>
      </c>
      <c r="AL681" s="3">
        <v>5</v>
      </c>
      <c r="AM681" s="3">
        <v>5</v>
      </c>
      <c r="AN681" s="3">
        <v>4</v>
      </c>
      <c r="AO681" s="3">
        <v>4</v>
      </c>
      <c r="AP681" s="3">
        <v>5</v>
      </c>
      <c r="AQ681" s="3">
        <v>5</v>
      </c>
      <c r="AR681" s="3">
        <v>5</v>
      </c>
      <c r="AS681" s="3">
        <v>5</v>
      </c>
      <c r="AT681" s="3">
        <v>5</v>
      </c>
      <c r="AU681" s="3">
        <v>5</v>
      </c>
      <c r="AV681" s="3">
        <v>5</v>
      </c>
      <c r="AW681" s="3">
        <v>5</v>
      </c>
      <c r="AX681" s="3">
        <v>5</v>
      </c>
      <c r="AY681" s="3">
        <v>5</v>
      </c>
      <c r="AZ681" s="3">
        <v>5</v>
      </c>
      <c r="BA681" s="3">
        <v>5</v>
      </c>
      <c r="BB681" t="s">
        <v>1205</v>
      </c>
      <c r="BC681" t="s">
        <v>1206</v>
      </c>
    </row>
    <row r="682" spans="1:55" x14ac:dyDescent="0.25">
      <c r="A682" t="s">
        <v>648</v>
      </c>
      <c r="B682" s="3">
        <v>2</v>
      </c>
      <c r="C682" s="14">
        <f>M682/H682</f>
        <v>1.2918045817240524</v>
      </c>
      <c r="D682" s="12">
        <f>_xlfn.T.TEST(T682:W682,X682:AC682,2,3)</f>
        <v>1.2632783175953807E-2</v>
      </c>
      <c r="E682" t="s">
        <v>2646</v>
      </c>
      <c r="F682" t="s">
        <v>3250</v>
      </c>
      <c r="G682" t="s">
        <v>649</v>
      </c>
      <c r="H682" s="10">
        <f>AVERAGE(I682:L682)</f>
        <v>8071.9659423828125</v>
      </c>
      <c r="I682" s="5">
        <v>8041.48095703125</v>
      </c>
      <c r="J682" s="5">
        <v>9305.9052734375</v>
      </c>
      <c r="K682" s="5">
        <v>7278.05859375</v>
      </c>
      <c r="L682" s="5">
        <v>7662.4189453125</v>
      </c>
      <c r="M682" s="10">
        <f>AVERAGE(N682:S682)</f>
        <v>10427.402587890625</v>
      </c>
      <c r="N682" s="5">
        <v>11535.1728515625</v>
      </c>
      <c r="O682" s="5">
        <v>11966.76953125</v>
      </c>
      <c r="P682" s="5">
        <v>10895.8828125</v>
      </c>
      <c r="Q682" s="5">
        <v>10141.69921875</v>
      </c>
      <c r="R682" s="5">
        <v>9962.275390625</v>
      </c>
      <c r="S682" s="5">
        <v>8062.61572265625</v>
      </c>
      <c r="T682" s="8">
        <f>LOG(I682,2)</f>
        <v>12.973245504052901</v>
      </c>
      <c r="U682" s="8">
        <f>LOG(J682,2)</f>
        <v>13.183930786367442</v>
      </c>
      <c r="V682" s="8">
        <f>LOG(K682,2)</f>
        <v>12.82933795064962</v>
      </c>
      <c r="W682" s="8">
        <f>LOG(L682,2)</f>
        <v>12.903584192413083</v>
      </c>
      <c r="X682" s="8">
        <f>LOG(N682,2)</f>
        <v>13.493752002141964</v>
      </c>
      <c r="Y682" s="8">
        <f>LOG(O682,2)</f>
        <v>13.546746124123398</v>
      </c>
      <c r="Z682" s="8">
        <f>LOG(P682,2)</f>
        <v>13.411495471608411</v>
      </c>
      <c r="AA682" s="8">
        <f>LOG(Q682,2)</f>
        <v>13.308011772431602</v>
      </c>
      <c r="AB682" s="8">
        <f>LOG(R682,2)</f>
        <v>13.282259577141923</v>
      </c>
      <c r="AC682" s="8">
        <f>LOG(S682,2)</f>
        <v>12.977032247223841</v>
      </c>
      <c r="AD682" s="3">
        <v>1</v>
      </c>
      <c r="AE682" s="3">
        <v>2</v>
      </c>
      <c r="AF682" s="3">
        <v>1</v>
      </c>
      <c r="AG682" s="3">
        <v>1</v>
      </c>
      <c r="AH682" s="3">
        <v>0</v>
      </c>
      <c r="AI682" s="3">
        <v>0</v>
      </c>
      <c r="AJ682" s="3">
        <v>2</v>
      </c>
      <c r="AK682" s="3">
        <v>2</v>
      </c>
      <c r="AL682" s="3">
        <v>2</v>
      </c>
      <c r="AM682" s="3">
        <v>2</v>
      </c>
      <c r="AN682" s="3">
        <v>2</v>
      </c>
      <c r="AO682" s="3">
        <v>2</v>
      </c>
      <c r="AP682" s="3">
        <v>2</v>
      </c>
      <c r="AQ682" s="3">
        <v>2</v>
      </c>
      <c r="AR682" s="3">
        <v>2</v>
      </c>
      <c r="AS682" s="3">
        <v>2</v>
      </c>
      <c r="AT682" s="3">
        <v>2</v>
      </c>
      <c r="AU682" s="3">
        <v>2</v>
      </c>
      <c r="AV682" s="3">
        <v>2</v>
      </c>
      <c r="AW682" s="3">
        <v>2</v>
      </c>
      <c r="AX682" s="3">
        <v>2</v>
      </c>
      <c r="AY682" s="3">
        <v>2</v>
      </c>
      <c r="AZ682" s="3">
        <v>2</v>
      </c>
      <c r="BA682" s="3">
        <v>2</v>
      </c>
      <c r="BB682" t="s">
        <v>647</v>
      </c>
      <c r="BC682" t="s">
        <v>648</v>
      </c>
    </row>
    <row r="683" spans="1:55" x14ac:dyDescent="0.25">
      <c r="A683" t="s">
        <v>1689</v>
      </c>
      <c r="B683" s="3">
        <v>2</v>
      </c>
      <c r="C683" s="14">
        <f>M683/H683</f>
        <v>1.2918464570346726</v>
      </c>
      <c r="D683" s="12">
        <f>_xlfn.T.TEST(T683:W683,X683:AC683,2,3)</f>
        <v>5.9458566629987317E-3</v>
      </c>
      <c r="E683" t="s">
        <v>3004</v>
      </c>
      <c r="F683" t="s">
        <v>3250</v>
      </c>
      <c r="G683" t="s">
        <v>1690</v>
      </c>
      <c r="H683" s="10">
        <f>AVERAGE(I683:L683)</f>
        <v>16696.62353515625</v>
      </c>
      <c r="I683" s="5">
        <v>19000.484375</v>
      </c>
      <c r="J683" s="5">
        <v>15059.861328125</v>
      </c>
      <c r="K683" s="5">
        <v>16628.1171875</v>
      </c>
      <c r="L683" s="5">
        <v>16098.03125</v>
      </c>
      <c r="M683" s="10">
        <f>AVERAGE(N683:S683)</f>
        <v>21569.473958333332</v>
      </c>
      <c r="N683" s="5">
        <v>23645.556640625</v>
      </c>
      <c r="O683" s="5">
        <v>22213.65625</v>
      </c>
      <c r="P683" s="5">
        <v>22551.5703125</v>
      </c>
      <c r="Q683" s="5">
        <v>20755.025390625</v>
      </c>
      <c r="R683" s="5">
        <v>19468.71484375</v>
      </c>
      <c r="S683" s="5">
        <v>20782.3203125</v>
      </c>
      <c r="T683" s="8">
        <f>LOG(I683,2)</f>
        <v>14.213748576868996</v>
      </c>
      <c r="U683" s="8">
        <f>LOG(J683,2)</f>
        <v>13.878420865220152</v>
      </c>
      <c r="V683" s="8">
        <f>LOG(K683,2)</f>
        <v>14.021337200126739</v>
      </c>
      <c r="W683" s="8">
        <f>LOG(L683,2)</f>
        <v>13.974596640588976</v>
      </c>
      <c r="X683" s="8">
        <f>LOG(N683,2)</f>
        <v>14.52928148426404</v>
      </c>
      <c r="Y683" s="8">
        <f>LOG(O683,2)</f>
        <v>14.439159251930649</v>
      </c>
      <c r="Z683" s="8">
        <f>LOG(P683,2)</f>
        <v>14.460940274368442</v>
      </c>
      <c r="AA683" s="8">
        <f>LOG(Q683,2)</f>
        <v>14.341173076410573</v>
      </c>
      <c r="AB683" s="8">
        <f>LOG(R683,2)</f>
        <v>14.248870032496063</v>
      </c>
      <c r="AC683" s="8">
        <f>LOG(S683,2)</f>
        <v>14.343069117355503</v>
      </c>
      <c r="AD683" s="3">
        <v>1</v>
      </c>
      <c r="AE683" s="3">
        <v>2</v>
      </c>
      <c r="AF683" s="3">
        <v>0</v>
      </c>
      <c r="AG683" s="3">
        <v>1</v>
      </c>
      <c r="AH683" s="3">
        <v>0</v>
      </c>
      <c r="AI683" s="3">
        <v>0</v>
      </c>
      <c r="AJ683" s="3">
        <v>1</v>
      </c>
      <c r="AK683" s="3">
        <v>1</v>
      </c>
      <c r="AL683" s="3">
        <v>2</v>
      </c>
      <c r="AM683" s="3">
        <v>2</v>
      </c>
      <c r="AN683" s="3">
        <v>3</v>
      </c>
      <c r="AO683" s="3">
        <v>1</v>
      </c>
      <c r="AP683" s="3">
        <v>2</v>
      </c>
      <c r="AQ683" s="3">
        <v>2</v>
      </c>
      <c r="AR683" s="3">
        <v>2</v>
      </c>
      <c r="AS683" s="3">
        <v>2</v>
      </c>
      <c r="AT683" s="3">
        <v>2</v>
      </c>
      <c r="AU683" s="3">
        <v>2</v>
      </c>
      <c r="AV683" s="3">
        <v>2</v>
      </c>
      <c r="AW683" s="3">
        <v>2</v>
      </c>
      <c r="AX683" s="3">
        <v>2</v>
      </c>
      <c r="AY683" s="3">
        <v>2</v>
      </c>
      <c r="AZ683" s="3">
        <v>2</v>
      </c>
      <c r="BA683" s="3">
        <v>2</v>
      </c>
      <c r="BB683" t="s">
        <v>1688</v>
      </c>
      <c r="BC683" t="s">
        <v>1689</v>
      </c>
    </row>
    <row r="684" spans="1:55" x14ac:dyDescent="0.25">
      <c r="A684" t="s">
        <v>573</v>
      </c>
      <c r="B684" s="3">
        <v>6</v>
      </c>
      <c r="C684" s="14">
        <f>M684/H684</f>
        <v>1.2918955638609084</v>
      </c>
      <c r="D684" s="12">
        <f>_xlfn.T.TEST(T684:W684,X684:AC684,2,3)</f>
        <v>8.0554585357600437E-3</v>
      </c>
      <c r="E684" t="s">
        <v>2620</v>
      </c>
      <c r="F684" t="s">
        <v>3250</v>
      </c>
      <c r="G684" t="s">
        <v>574</v>
      </c>
      <c r="H684" s="10">
        <f>AVERAGE(I684:L684)</f>
        <v>146162.63671875</v>
      </c>
      <c r="I684" s="5">
        <v>140175.328125</v>
      </c>
      <c r="J684" s="5">
        <v>153265.171875</v>
      </c>
      <c r="K684" s="5">
        <v>159256.765625</v>
      </c>
      <c r="L684" s="5">
        <v>131953.28125</v>
      </c>
      <c r="M684" s="10">
        <f>AVERAGE(N684:S684)</f>
        <v>188826.86197916666</v>
      </c>
      <c r="N684" s="5">
        <v>221335.15625</v>
      </c>
      <c r="O684" s="5">
        <v>180076.953125</v>
      </c>
      <c r="P684" s="5">
        <v>169688.96875</v>
      </c>
      <c r="Q684" s="5">
        <v>152042.8125</v>
      </c>
      <c r="R684" s="5">
        <v>202418.140625</v>
      </c>
      <c r="S684" s="5">
        <v>207399.140625</v>
      </c>
      <c r="T684" s="8">
        <f>LOG(I684,2)</f>
        <v>17.096872921332221</v>
      </c>
      <c r="U684" s="8">
        <f>LOG(J684,2)</f>
        <v>17.225670369269089</v>
      </c>
      <c r="V684" s="8">
        <f>LOG(K684,2)</f>
        <v>17.280995137507418</v>
      </c>
      <c r="W684" s="8">
        <f>LOG(L684,2)</f>
        <v>17.009667700692088</v>
      </c>
      <c r="X684" s="8">
        <f>LOG(N684,2)</f>
        <v>17.755873097375229</v>
      </c>
      <c r="Y684" s="8">
        <f>LOG(O684,2)</f>
        <v>17.458254026364621</v>
      </c>
      <c r="Z684" s="8">
        <f>LOG(P684,2)</f>
        <v>17.372533254715407</v>
      </c>
      <c r="AA684" s="8">
        <f>LOG(Q684,2)</f>
        <v>17.214118092083407</v>
      </c>
      <c r="AB684" s="8">
        <f>LOG(R684,2)</f>
        <v>17.626979063959929</v>
      </c>
      <c r="AC684" s="8">
        <f>LOG(S684,2)</f>
        <v>17.662050390677539</v>
      </c>
      <c r="AD684" s="3">
        <v>5</v>
      </c>
      <c r="AE684" s="3">
        <v>2</v>
      </c>
      <c r="AF684" s="3">
        <v>3</v>
      </c>
      <c r="AG684" s="3">
        <v>3</v>
      </c>
      <c r="AH684" s="3">
        <v>1</v>
      </c>
      <c r="AI684" s="3">
        <v>1</v>
      </c>
      <c r="AJ684" s="3">
        <v>4</v>
      </c>
      <c r="AK684" s="3">
        <v>5</v>
      </c>
      <c r="AL684" s="3">
        <v>4</v>
      </c>
      <c r="AM684" s="3">
        <v>5</v>
      </c>
      <c r="AN684" s="3">
        <v>5</v>
      </c>
      <c r="AO684" s="3">
        <v>4</v>
      </c>
      <c r="AP684" s="3">
        <v>6</v>
      </c>
      <c r="AQ684" s="3">
        <v>6</v>
      </c>
      <c r="AR684" s="3">
        <v>6</v>
      </c>
      <c r="AS684" s="3">
        <v>6</v>
      </c>
      <c r="AT684" s="3">
        <v>6</v>
      </c>
      <c r="AU684" s="3">
        <v>6</v>
      </c>
      <c r="AV684" s="3">
        <v>6</v>
      </c>
      <c r="AW684" s="3">
        <v>6</v>
      </c>
      <c r="AX684" s="3">
        <v>6</v>
      </c>
      <c r="AY684" s="3">
        <v>6</v>
      </c>
      <c r="AZ684" s="3">
        <v>6</v>
      </c>
      <c r="BA684" s="3">
        <v>6</v>
      </c>
      <c r="BB684" t="s">
        <v>572</v>
      </c>
      <c r="BC684" t="s">
        <v>573</v>
      </c>
    </row>
    <row r="685" spans="1:55" x14ac:dyDescent="0.25">
      <c r="A685" t="s">
        <v>231</v>
      </c>
      <c r="B685" s="3">
        <v>9</v>
      </c>
      <c r="C685" s="14">
        <f>M685/H685</f>
        <v>1.2920834001413133</v>
      </c>
      <c r="D685" s="12">
        <f>_xlfn.T.TEST(T685:W685,X685:AC685,2,3)</f>
        <v>3.9761108565640149E-2</v>
      </c>
      <c r="E685" t="s">
        <v>2503</v>
      </c>
      <c r="F685" t="s">
        <v>3250</v>
      </c>
      <c r="G685" t="s">
        <v>232</v>
      </c>
      <c r="H685" s="10">
        <f>AVERAGE(I685:L685)</f>
        <v>406901.1640625</v>
      </c>
      <c r="I685" s="5">
        <v>503521.875</v>
      </c>
      <c r="J685" s="5">
        <v>383356.34375</v>
      </c>
      <c r="K685" s="5">
        <v>340349.15625</v>
      </c>
      <c r="L685" s="5">
        <v>400377.28125</v>
      </c>
      <c r="M685" s="10">
        <f>AVERAGE(N685:S685)</f>
        <v>525750.23958333337</v>
      </c>
      <c r="N685" s="5">
        <v>510177.4375</v>
      </c>
      <c r="O685" s="5">
        <v>629022.125</v>
      </c>
      <c r="P685" s="5">
        <v>506096.9375</v>
      </c>
      <c r="Q685" s="5">
        <v>487813.625</v>
      </c>
      <c r="R685" s="5">
        <v>469103.9375</v>
      </c>
      <c r="S685" s="5">
        <v>552287.375</v>
      </c>
      <c r="T685" s="8">
        <f>LOG(I685,2)</f>
        <v>18.941694930461299</v>
      </c>
      <c r="U685" s="8">
        <f>LOG(J685,2)</f>
        <v>18.548326528079695</v>
      </c>
      <c r="V685" s="8">
        <f>LOG(K685,2)</f>
        <v>18.376656007628043</v>
      </c>
      <c r="W685" s="8">
        <f>LOG(L685,2)</f>
        <v>18.611000587577102</v>
      </c>
      <c r="X685" s="8">
        <f>LOG(N685,2)</f>
        <v>18.960639571874598</v>
      </c>
      <c r="Y685" s="8">
        <f>LOG(O685,2)</f>
        <v>19.262751237274934</v>
      </c>
      <c r="Z685" s="8">
        <f>LOG(P685,2)</f>
        <v>18.949054218755922</v>
      </c>
      <c r="AA685" s="8">
        <f>LOG(Q685,2)</f>
        <v>18.895970528686973</v>
      </c>
      <c r="AB685" s="8">
        <f>LOG(R685,2)</f>
        <v>18.839548084816396</v>
      </c>
      <c r="AC685" s="8">
        <f>LOG(S685,2)</f>
        <v>19.075059622970048</v>
      </c>
      <c r="AD685" s="3">
        <v>7</v>
      </c>
      <c r="AE685" s="3">
        <v>8</v>
      </c>
      <c r="AF685" s="3">
        <v>8</v>
      </c>
      <c r="AG685" s="3">
        <v>7</v>
      </c>
      <c r="AH685" s="3">
        <v>5</v>
      </c>
      <c r="AI685" s="3">
        <v>6</v>
      </c>
      <c r="AJ685" s="3">
        <v>8</v>
      </c>
      <c r="AK685" s="3">
        <v>7</v>
      </c>
      <c r="AL685" s="3">
        <v>9</v>
      </c>
      <c r="AM685" s="3">
        <v>9</v>
      </c>
      <c r="AN685" s="3">
        <v>10</v>
      </c>
      <c r="AO685" s="3">
        <v>10</v>
      </c>
      <c r="AP685" s="3">
        <v>9</v>
      </c>
      <c r="AQ685" s="3">
        <v>9</v>
      </c>
      <c r="AR685" s="3">
        <v>9</v>
      </c>
      <c r="AS685" s="3">
        <v>9</v>
      </c>
      <c r="AT685" s="3">
        <v>9</v>
      </c>
      <c r="AU685" s="3">
        <v>9</v>
      </c>
      <c r="AV685" s="3">
        <v>9</v>
      </c>
      <c r="AW685" s="3">
        <v>9</v>
      </c>
      <c r="AX685" s="3">
        <v>9</v>
      </c>
      <c r="AY685" s="3">
        <v>9</v>
      </c>
      <c r="AZ685" s="3">
        <v>9</v>
      </c>
      <c r="BA685" s="3">
        <v>9</v>
      </c>
      <c r="BB685" t="s">
        <v>230</v>
      </c>
      <c r="BC685" t="s">
        <v>231</v>
      </c>
    </row>
    <row r="686" spans="1:55" x14ac:dyDescent="0.25">
      <c r="A686" t="s">
        <v>228</v>
      </c>
      <c r="B686" s="3">
        <v>3</v>
      </c>
      <c r="C686" s="14">
        <f>M686/H686</f>
        <v>1.2951862120908872</v>
      </c>
      <c r="D686" s="12">
        <f>_xlfn.T.TEST(T686:W686,X686:AC686,2,3)</f>
        <v>1.2823525982506336E-2</v>
      </c>
      <c r="E686" t="s">
        <v>2502</v>
      </c>
      <c r="F686" t="s">
        <v>3250</v>
      </c>
      <c r="G686" t="s">
        <v>229</v>
      </c>
      <c r="H686" s="10">
        <f>AVERAGE(I686:L686)</f>
        <v>30329.7890625</v>
      </c>
      <c r="I686" s="5">
        <v>28835.515625</v>
      </c>
      <c r="J686" s="5">
        <v>35459.41796875</v>
      </c>
      <c r="K686" s="5">
        <v>30304.93359375</v>
      </c>
      <c r="L686" s="5">
        <v>26719.2890625</v>
      </c>
      <c r="M686" s="10">
        <f>AVERAGE(N686:S686)</f>
        <v>39282.724609375</v>
      </c>
      <c r="N686" s="5">
        <v>42792.15625</v>
      </c>
      <c r="O686" s="5">
        <v>36251.78125</v>
      </c>
      <c r="P686" s="5">
        <v>41987.109375</v>
      </c>
      <c r="Q686" s="5">
        <v>35436.55078125</v>
      </c>
      <c r="R686" s="5">
        <v>34672.7421875</v>
      </c>
      <c r="S686" s="5">
        <v>44556.0078125</v>
      </c>
      <c r="T686" s="8">
        <f>LOG(I686,2)</f>
        <v>14.815559199862966</v>
      </c>
      <c r="U686" s="8">
        <f>LOG(J686,2)</f>
        <v>15.113881235569206</v>
      </c>
      <c r="V686" s="8">
        <f>LOG(K686,2)</f>
        <v>14.887265060766909</v>
      </c>
      <c r="W686" s="8">
        <f>LOG(L686,2)</f>
        <v>14.705594001146938</v>
      </c>
      <c r="X686" s="8">
        <f>LOG(N686,2)</f>
        <v>15.385058756169309</v>
      </c>
      <c r="Y686" s="8">
        <f>LOG(O686,2)</f>
        <v>15.145764263984782</v>
      </c>
      <c r="Z686" s="8">
        <f>LOG(P686,2)</f>
        <v>15.357658848029542</v>
      </c>
      <c r="AA686" s="8">
        <f>LOG(Q686,2)</f>
        <v>15.112950565469591</v>
      </c>
      <c r="AB686" s="8">
        <f>LOG(R686,2)</f>
        <v>15.081514320037767</v>
      </c>
      <c r="AC686" s="8">
        <f>LOG(S686,2)</f>
        <v>15.443332353539672</v>
      </c>
      <c r="AD686" s="3">
        <v>1</v>
      </c>
      <c r="AE686" s="3">
        <v>3</v>
      </c>
      <c r="AF686" s="3">
        <v>2</v>
      </c>
      <c r="AG686" s="3">
        <v>2</v>
      </c>
      <c r="AH686" s="3">
        <v>1</v>
      </c>
      <c r="AI686" s="3">
        <v>1</v>
      </c>
      <c r="AJ686" s="3">
        <v>2</v>
      </c>
      <c r="AK686" s="3">
        <v>3</v>
      </c>
      <c r="AL686" s="3">
        <v>2</v>
      </c>
      <c r="AM686" s="3">
        <v>3</v>
      </c>
      <c r="AN686" s="3">
        <v>2</v>
      </c>
      <c r="AO686" s="3">
        <v>3</v>
      </c>
      <c r="AP686" s="3">
        <v>3</v>
      </c>
      <c r="AQ686" s="3">
        <v>3</v>
      </c>
      <c r="AR686" s="3">
        <v>3</v>
      </c>
      <c r="AS686" s="3">
        <v>3</v>
      </c>
      <c r="AT686" s="3">
        <v>3</v>
      </c>
      <c r="AU686" s="3">
        <v>3</v>
      </c>
      <c r="AV686" s="3">
        <v>3</v>
      </c>
      <c r="AW686" s="3">
        <v>3</v>
      </c>
      <c r="AX686" s="3">
        <v>3</v>
      </c>
      <c r="AY686" s="3">
        <v>3</v>
      </c>
      <c r="AZ686" s="3">
        <v>3</v>
      </c>
      <c r="BA686" s="3">
        <v>3</v>
      </c>
      <c r="BB686" t="s">
        <v>227</v>
      </c>
      <c r="BC686" t="s">
        <v>228</v>
      </c>
    </row>
    <row r="687" spans="1:55" x14ac:dyDescent="0.25">
      <c r="A687" t="s">
        <v>774</v>
      </c>
      <c r="B687" s="3">
        <v>4</v>
      </c>
      <c r="C687" s="14">
        <f>M687/H687</f>
        <v>1.2963931997903859</v>
      </c>
      <c r="D687" s="12">
        <f>_xlfn.T.TEST(T687:W687,X687:AC687,2,3)</f>
        <v>4.6388919946333097E-5</v>
      </c>
      <c r="E687" t="s">
        <v>2690</v>
      </c>
      <c r="F687" t="s">
        <v>3250</v>
      </c>
      <c r="G687" t="s">
        <v>775</v>
      </c>
      <c r="H687" s="10">
        <f>AVERAGE(I687:L687)</f>
        <v>45627.6337890625</v>
      </c>
      <c r="I687" s="5">
        <v>47373.16796875</v>
      </c>
      <c r="J687" s="5">
        <v>42959.03125</v>
      </c>
      <c r="K687" s="5">
        <v>46382.7421875</v>
      </c>
      <c r="L687" s="5">
        <v>45795.59375</v>
      </c>
      <c r="M687" s="10">
        <f>AVERAGE(N687:S687)</f>
        <v>59151.354166666664</v>
      </c>
      <c r="N687" s="5">
        <v>59624.984375</v>
      </c>
      <c r="O687" s="5">
        <v>62597.5</v>
      </c>
      <c r="P687" s="5">
        <v>57490.953125</v>
      </c>
      <c r="Q687" s="5">
        <v>55596.48046875</v>
      </c>
      <c r="R687" s="5">
        <v>55565.69921875</v>
      </c>
      <c r="S687" s="5">
        <v>64032.5078125</v>
      </c>
      <c r="T687" s="8">
        <f>LOG(I687,2)</f>
        <v>15.531782531519086</v>
      </c>
      <c r="U687" s="8">
        <f>LOG(J687,2)</f>
        <v>15.390673839665624</v>
      </c>
      <c r="V687" s="8">
        <f>LOG(K687,2)</f>
        <v>15.501300495422974</v>
      </c>
      <c r="W687" s="8">
        <f>LOG(L687,2)</f>
        <v>15.482921174796791</v>
      </c>
      <c r="X687" s="8">
        <f>LOG(N687,2)</f>
        <v>15.863629362602813</v>
      </c>
      <c r="Y687" s="8">
        <f>LOG(O687,2)</f>
        <v>15.933817419940192</v>
      </c>
      <c r="Z687" s="8">
        <f>LOG(P687,2)</f>
        <v>15.811047328500768</v>
      </c>
      <c r="AA687" s="8">
        <f>LOG(Q687,2)</f>
        <v>15.762705935681755</v>
      </c>
      <c r="AB687" s="8">
        <f>LOG(R687,2)</f>
        <v>15.761906959663344</v>
      </c>
      <c r="AC687" s="8">
        <f>LOG(S687,2)</f>
        <v>15.966516893304894</v>
      </c>
      <c r="AD687" s="3">
        <v>3</v>
      </c>
      <c r="AE687" s="3">
        <v>1</v>
      </c>
      <c r="AF687" s="3">
        <v>1</v>
      </c>
      <c r="AG687" s="3">
        <v>1</v>
      </c>
      <c r="AH687" s="3">
        <v>1</v>
      </c>
      <c r="AI687" s="3">
        <v>0</v>
      </c>
      <c r="AJ687" s="3">
        <v>4</v>
      </c>
      <c r="AK687" s="3">
        <v>2</v>
      </c>
      <c r="AL687" s="3">
        <v>3</v>
      </c>
      <c r="AM687" s="3">
        <v>5</v>
      </c>
      <c r="AN687" s="3">
        <v>3</v>
      </c>
      <c r="AO687" s="3">
        <v>2</v>
      </c>
      <c r="AP687" s="3">
        <v>4</v>
      </c>
      <c r="AQ687" s="3">
        <v>4</v>
      </c>
      <c r="AR687" s="3">
        <v>4</v>
      </c>
      <c r="AS687" s="3">
        <v>4</v>
      </c>
      <c r="AT687" s="3">
        <v>4</v>
      </c>
      <c r="AU687" s="3">
        <v>4</v>
      </c>
      <c r="AV687" s="3">
        <v>4</v>
      </c>
      <c r="AW687" s="3">
        <v>4</v>
      </c>
      <c r="AX687" s="3">
        <v>4</v>
      </c>
      <c r="AY687" s="3">
        <v>4</v>
      </c>
      <c r="AZ687" s="3">
        <v>4</v>
      </c>
      <c r="BA687" s="3">
        <v>4</v>
      </c>
      <c r="BB687" t="s">
        <v>773</v>
      </c>
      <c r="BC687" t="s">
        <v>774</v>
      </c>
    </row>
    <row r="688" spans="1:55" x14ac:dyDescent="0.25">
      <c r="A688" t="s">
        <v>1902</v>
      </c>
      <c r="B688" s="3">
        <v>3</v>
      </c>
      <c r="C688" s="14">
        <f>M688/H688</f>
        <v>1.2982132654334246</v>
      </c>
      <c r="D688" s="12">
        <f>_xlfn.T.TEST(T688:W688,X688:AC688,2,3)</f>
        <v>4.0569393697779309E-2</v>
      </c>
      <c r="E688" t="s">
        <v>3078</v>
      </c>
      <c r="F688" t="s">
        <v>3250</v>
      </c>
      <c r="G688" t="s">
        <v>1903</v>
      </c>
      <c r="H688" s="10">
        <f>AVERAGE(I688:L688)</f>
        <v>48806.1376953125</v>
      </c>
      <c r="I688" s="5">
        <v>37933.9296875</v>
      </c>
      <c r="J688" s="5">
        <v>51618.8203125</v>
      </c>
      <c r="K688" s="5">
        <v>53723.1875</v>
      </c>
      <c r="L688" s="5">
        <v>51948.61328125</v>
      </c>
      <c r="M688" s="10">
        <f>AVERAGE(N688:S688)</f>
        <v>63360.775390625</v>
      </c>
      <c r="N688" s="5">
        <v>56821.109375</v>
      </c>
      <c r="O688" s="5">
        <v>62045.96875</v>
      </c>
      <c r="P688" s="5">
        <v>51751.4140625</v>
      </c>
      <c r="Q688" s="5">
        <v>76551.859375</v>
      </c>
      <c r="R688" s="5">
        <v>61309.82421875</v>
      </c>
      <c r="S688" s="5">
        <v>71684.4765625</v>
      </c>
      <c r="T688" s="8">
        <f>LOG(I688,2)</f>
        <v>15.211201211951611</v>
      </c>
      <c r="U688" s="8">
        <f>LOG(J688,2)</f>
        <v>15.655609550257704</v>
      </c>
      <c r="V688" s="8">
        <f>LOG(K688,2)</f>
        <v>15.71325728472468</v>
      </c>
      <c r="W688" s="8">
        <f>LOG(L688,2)</f>
        <v>15.664797617823005</v>
      </c>
      <c r="X688" s="8">
        <f>LOG(N688,2)</f>
        <v>15.794139378521237</v>
      </c>
      <c r="Y688" s="8">
        <f>LOG(O688,2)</f>
        <v>15.92104985818367</v>
      </c>
      <c r="Z688" s="8">
        <f>LOG(P688,2)</f>
        <v>15.659310663090583</v>
      </c>
      <c r="AA688" s="8">
        <f>LOG(Q688,2)</f>
        <v>16.224149799449737</v>
      </c>
      <c r="AB688" s="8">
        <f>LOG(R688,2)</f>
        <v>15.903830647854566</v>
      </c>
      <c r="AC688" s="8">
        <f>LOG(S688,2)</f>
        <v>16.129373113385533</v>
      </c>
      <c r="AD688" s="3">
        <v>1</v>
      </c>
      <c r="AE688" s="3">
        <v>1</v>
      </c>
      <c r="AF688" s="3">
        <v>1</v>
      </c>
      <c r="AG688" s="3">
        <v>1</v>
      </c>
      <c r="AH688" s="3">
        <v>0</v>
      </c>
      <c r="AI688" s="3">
        <v>0</v>
      </c>
      <c r="AJ688" s="3">
        <v>2</v>
      </c>
      <c r="AK688" s="3">
        <v>1</v>
      </c>
      <c r="AL688" s="3">
        <v>1</v>
      </c>
      <c r="AM688" s="3">
        <v>3</v>
      </c>
      <c r="AN688" s="3">
        <v>2</v>
      </c>
      <c r="AO688" s="3">
        <v>2</v>
      </c>
      <c r="AP688" s="3">
        <v>3</v>
      </c>
      <c r="AQ688" s="3">
        <v>3</v>
      </c>
      <c r="AR688" s="3">
        <v>3</v>
      </c>
      <c r="AS688" s="3">
        <v>3</v>
      </c>
      <c r="AT688" s="3">
        <v>3</v>
      </c>
      <c r="AU688" s="3">
        <v>3</v>
      </c>
      <c r="AV688" s="3">
        <v>3</v>
      </c>
      <c r="AW688" s="3">
        <v>3</v>
      </c>
      <c r="AX688" s="3">
        <v>3</v>
      </c>
      <c r="AY688" s="3">
        <v>3</v>
      </c>
      <c r="AZ688" s="3">
        <v>3</v>
      </c>
      <c r="BA688" s="3">
        <v>3</v>
      </c>
      <c r="BB688" t="s">
        <v>1901</v>
      </c>
      <c r="BC688" t="s">
        <v>1902</v>
      </c>
    </row>
    <row r="689" spans="1:55" x14ac:dyDescent="0.25">
      <c r="A689" t="s">
        <v>1827</v>
      </c>
      <c r="B689" s="3">
        <v>2</v>
      </c>
      <c r="C689" s="14">
        <f>M689/H689</f>
        <v>1.2983074737433227</v>
      </c>
      <c r="D689" s="12">
        <f>_xlfn.T.TEST(T689:W689,X689:AC689,2,3)</f>
        <v>8.5058114668007715E-4</v>
      </c>
      <c r="E689" t="s">
        <v>3051</v>
      </c>
      <c r="F689" t="s">
        <v>3250</v>
      </c>
      <c r="G689" t="s">
        <v>1828</v>
      </c>
      <c r="H689" s="10">
        <f>AVERAGE(I689:L689)</f>
        <v>110550.314453125</v>
      </c>
      <c r="I689" s="5">
        <v>105534.5703125</v>
      </c>
      <c r="J689" s="5">
        <v>113453.5078125</v>
      </c>
      <c r="K689" s="5">
        <v>114461.9140625</v>
      </c>
      <c r="L689" s="5">
        <v>108751.265625</v>
      </c>
      <c r="M689" s="10">
        <f>AVERAGE(N689:S689)</f>
        <v>143528.29947916666</v>
      </c>
      <c r="N689" s="5">
        <v>165751.34375</v>
      </c>
      <c r="O689" s="5">
        <v>145523.625</v>
      </c>
      <c r="P689" s="5">
        <v>130620.015625</v>
      </c>
      <c r="Q689" s="5">
        <v>154446.8125</v>
      </c>
      <c r="R689" s="5">
        <v>127180.53125</v>
      </c>
      <c r="S689" s="5">
        <v>137647.46875</v>
      </c>
      <c r="T689" s="8">
        <f>LOG(I689,2)</f>
        <v>16.68735613923419</v>
      </c>
      <c r="U689" s="8">
        <f>LOG(J689,2)</f>
        <v>16.791741690106054</v>
      </c>
      <c r="V689" s="8">
        <f>LOG(K689,2)</f>
        <v>16.804508111767348</v>
      </c>
      <c r="W689" s="8">
        <f>LOG(L689,2)</f>
        <v>16.730672665285866</v>
      </c>
      <c r="X689" s="8">
        <f>LOG(N689,2)</f>
        <v>17.338661040784345</v>
      </c>
      <c r="Y689" s="8">
        <f>LOG(O689,2)</f>
        <v>17.150893860584382</v>
      </c>
      <c r="Z689" s="8">
        <f>LOG(P689,2)</f>
        <v>16.995016460374497</v>
      </c>
      <c r="AA689" s="8">
        <f>LOG(Q689,2)</f>
        <v>17.236750571120098</v>
      </c>
      <c r="AB689" s="8">
        <f>LOG(R689,2)</f>
        <v>16.956518314722782</v>
      </c>
      <c r="AC689" s="8">
        <f>LOG(S689,2)</f>
        <v>17.070618554363751</v>
      </c>
      <c r="AD689" s="3">
        <v>1</v>
      </c>
      <c r="AE689" s="3">
        <v>2</v>
      </c>
      <c r="AF689" s="3">
        <v>1</v>
      </c>
      <c r="AG689" s="3">
        <v>2</v>
      </c>
      <c r="AH689" s="3">
        <v>1</v>
      </c>
      <c r="AI689" s="3">
        <v>1</v>
      </c>
      <c r="AJ689" s="3">
        <v>1</v>
      </c>
      <c r="AK689" s="3">
        <v>1</v>
      </c>
      <c r="AL689" s="3">
        <v>3</v>
      </c>
      <c r="AM689" s="3">
        <v>3</v>
      </c>
      <c r="AN689" s="3">
        <v>2</v>
      </c>
      <c r="AO689" s="3">
        <v>2</v>
      </c>
      <c r="AP689" s="3">
        <v>2</v>
      </c>
      <c r="AQ689" s="3">
        <v>2</v>
      </c>
      <c r="AR689" s="3">
        <v>2</v>
      </c>
      <c r="AS689" s="3">
        <v>2</v>
      </c>
      <c r="AT689" s="3">
        <v>2</v>
      </c>
      <c r="AU689" s="3">
        <v>2</v>
      </c>
      <c r="AV689" s="3">
        <v>2</v>
      </c>
      <c r="AW689" s="3">
        <v>2</v>
      </c>
      <c r="AX689" s="3">
        <v>2</v>
      </c>
      <c r="AY689" s="3">
        <v>2</v>
      </c>
      <c r="AZ689" s="3">
        <v>2</v>
      </c>
      <c r="BA689" s="3">
        <v>2</v>
      </c>
      <c r="BB689" t="s">
        <v>1826</v>
      </c>
      <c r="BC689" t="s">
        <v>1827</v>
      </c>
    </row>
    <row r="690" spans="1:55" x14ac:dyDescent="0.25">
      <c r="A690" t="s">
        <v>690</v>
      </c>
      <c r="B690" s="3">
        <v>5</v>
      </c>
      <c r="C690" s="14">
        <f>M690/H690</f>
        <v>1.3004335278699732</v>
      </c>
      <c r="D690" s="12">
        <f>_xlfn.T.TEST(T690:W690,X690:AC690,2,3)</f>
        <v>3.4931346857543477E-4</v>
      </c>
      <c r="E690" t="s">
        <v>2660</v>
      </c>
      <c r="F690" t="s">
        <v>3250</v>
      </c>
      <c r="G690" t="s">
        <v>691</v>
      </c>
      <c r="H690" s="10">
        <f>AVERAGE(I690:L690)</f>
        <v>79834.802734375</v>
      </c>
      <c r="I690" s="5">
        <v>85515.5078125</v>
      </c>
      <c r="J690" s="5">
        <v>75966.09375</v>
      </c>
      <c r="K690" s="5">
        <v>75989.1640625</v>
      </c>
      <c r="L690" s="5">
        <v>81868.4453125</v>
      </c>
      <c r="M690" s="10">
        <f>AVERAGE(N690:S690)</f>
        <v>103819.85416666667</v>
      </c>
      <c r="N690" s="5">
        <v>114881.375</v>
      </c>
      <c r="O690" s="5">
        <v>95815.390625</v>
      </c>
      <c r="P690" s="5">
        <v>102302.015625</v>
      </c>
      <c r="Q690" s="5">
        <v>110972.515625</v>
      </c>
      <c r="R690" s="5">
        <v>94184.546875</v>
      </c>
      <c r="S690" s="5">
        <v>104763.28125</v>
      </c>
      <c r="T690" s="8">
        <f>LOG(I690,2)</f>
        <v>16.383898448851447</v>
      </c>
      <c r="U690" s="8">
        <f>LOG(J690,2)</f>
        <v>16.213068017926361</v>
      </c>
      <c r="V690" s="8">
        <f>LOG(K690,2)</f>
        <v>16.213506086686472</v>
      </c>
      <c r="W690" s="8">
        <f>LOG(L690,2)</f>
        <v>16.321019878263105</v>
      </c>
      <c r="X690" s="8">
        <f>LOG(N690,2)</f>
        <v>16.809785396240098</v>
      </c>
      <c r="Y690" s="8">
        <f>LOG(O690,2)</f>
        <v>16.547969791199623</v>
      </c>
      <c r="Z690" s="8">
        <f>LOG(P690,2)</f>
        <v>16.642475044774642</v>
      </c>
      <c r="AA690" s="8">
        <f>LOG(Q690,2)</f>
        <v>16.759842885414646</v>
      </c>
      <c r="AB690" s="8">
        <f>LOG(R690,2)</f>
        <v>16.523202751748062</v>
      </c>
      <c r="AC690" s="8">
        <f>LOG(S690,2)</f>
        <v>16.676773626036056</v>
      </c>
      <c r="AD690" s="3">
        <v>4</v>
      </c>
      <c r="AE690" s="3">
        <v>5</v>
      </c>
      <c r="AF690" s="3">
        <v>3</v>
      </c>
      <c r="AG690" s="3">
        <v>3</v>
      </c>
      <c r="AH690" s="3">
        <v>3</v>
      </c>
      <c r="AI690" s="3">
        <v>4</v>
      </c>
      <c r="AJ690" s="3">
        <v>5</v>
      </c>
      <c r="AK690" s="3">
        <v>5</v>
      </c>
      <c r="AL690" s="3">
        <v>4</v>
      </c>
      <c r="AM690" s="3">
        <v>5</v>
      </c>
      <c r="AN690" s="3">
        <v>5</v>
      </c>
      <c r="AO690" s="3">
        <v>5</v>
      </c>
      <c r="AP690" s="3">
        <v>5</v>
      </c>
      <c r="AQ690" s="3">
        <v>5</v>
      </c>
      <c r="AR690" s="3">
        <v>5</v>
      </c>
      <c r="AS690" s="3">
        <v>5</v>
      </c>
      <c r="AT690" s="3">
        <v>5</v>
      </c>
      <c r="AU690" s="3">
        <v>5</v>
      </c>
      <c r="AV690" s="3">
        <v>5</v>
      </c>
      <c r="AW690" s="3">
        <v>5</v>
      </c>
      <c r="AX690" s="3">
        <v>5</v>
      </c>
      <c r="AY690" s="3">
        <v>5</v>
      </c>
      <c r="AZ690" s="3">
        <v>5</v>
      </c>
      <c r="BA690" s="3">
        <v>5</v>
      </c>
      <c r="BB690" t="s">
        <v>689</v>
      </c>
      <c r="BC690" t="s">
        <v>690</v>
      </c>
    </row>
    <row r="691" spans="1:55" x14ac:dyDescent="0.25">
      <c r="A691" t="s">
        <v>2298</v>
      </c>
      <c r="B691" s="3">
        <v>6</v>
      </c>
      <c r="C691" s="14">
        <f>M691/H691</f>
        <v>1.3009797408992814</v>
      </c>
      <c r="D691" s="12">
        <f>_xlfn.T.TEST(T691:W691,X691:AC691,2,3)</f>
        <v>9.3568449041053921E-4</v>
      </c>
      <c r="E691" t="s">
        <v>3197</v>
      </c>
      <c r="F691" t="s">
        <v>3250</v>
      </c>
      <c r="G691" t="s">
        <v>2299</v>
      </c>
      <c r="H691" s="10">
        <f>AVERAGE(I691:L691)</f>
        <v>213787.921875</v>
      </c>
      <c r="I691" s="5">
        <v>203102.453125</v>
      </c>
      <c r="J691" s="5">
        <v>234686.40625</v>
      </c>
      <c r="K691" s="5">
        <v>213178.015625</v>
      </c>
      <c r="L691" s="5">
        <v>204184.8125</v>
      </c>
      <c r="M691" s="10">
        <f>AVERAGE(N691:S691)</f>
        <v>278133.75520833331</v>
      </c>
      <c r="N691" s="5">
        <v>297260.03125</v>
      </c>
      <c r="O691" s="5">
        <v>293804.53125</v>
      </c>
      <c r="P691" s="5">
        <v>266337.96875</v>
      </c>
      <c r="Q691" s="5">
        <v>264526.09375</v>
      </c>
      <c r="R691" s="5">
        <v>274250.3125</v>
      </c>
      <c r="S691" s="5">
        <v>272623.59375</v>
      </c>
      <c r="T691" s="8">
        <f>LOG(I691,2)</f>
        <v>17.631848139427348</v>
      </c>
      <c r="U691" s="8">
        <f>LOG(J691,2)</f>
        <v>17.840374753436013</v>
      </c>
      <c r="V691" s="8">
        <f>LOG(K691,2)</f>
        <v>17.701699139625095</v>
      </c>
      <c r="W691" s="8">
        <f>LOG(L691,2)</f>
        <v>17.639516035335223</v>
      </c>
      <c r="X691" s="8">
        <f>LOG(N691,2)</f>
        <v>18.181365969993756</v>
      </c>
      <c r="Y691" s="8">
        <f>LOG(O691,2)</f>
        <v>18.164497120710493</v>
      </c>
      <c r="Z691" s="8">
        <f>LOG(P691,2)</f>
        <v>18.022898586134648</v>
      </c>
      <c r="AA691" s="8">
        <f>LOG(Q691,2)</f>
        <v>18.01305051612179</v>
      </c>
      <c r="AB691" s="8">
        <f>LOG(R691,2)</f>
        <v>18.065133738973916</v>
      </c>
      <c r="AC691" s="8">
        <f>LOG(S691,2)</f>
        <v>18.056550897596708</v>
      </c>
      <c r="AD691" s="3">
        <v>6</v>
      </c>
      <c r="AE691" s="3">
        <v>6</v>
      </c>
      <c r="AF691" s="3">
        <v>6</v>
      </c>
      <c r="AG691" s="3">
        <v>5</v>
      </c>
      <c r="AH691" s="3">
        <v>4</v>
      </c>
      <c r="AI691" s="3">
        <v>3</v>
      </c>
      <c r="AJ691" s="3">
        <v>6</v>
      </c>
      <c r="AK691" s="3">
        <v>6</v>
      </c>
      <c r="AL691" s="3">
        <v>6</v>
      </c>
      <c r="AM691" s="3">
        <v>6</v>
      </c>
      <c r="AN691" s="3">
        <v>6</v>
      </c>
      <c r="AO691" s="3">
        <v>7</v>
      </c>
      <c r="AP691" s="3">
        <v>6</v>
      </c>
      <c r="AQ691" s="3">
        <v>6</v>
      </c>
      <c r="AR691" s="3">
        <v>6</v>
      </c>
      <c r="AS691" s="3">
        <v>6</v>
      </c>
      <c r="AT691" s="3">
        <v>6</v>
      </c>
      <c r="AU691" s="3">
        <v>6</v>
      </c>
      <c r="AV691" s="3">
        <v>6</v>
      </c>
      <c r="AW691" s="3">
        <v>6</v>
      </c>
      <c r="AX691" s="3">
        <v>6</v>
      </c>
      <c r="AY691" s="3">
        <v>6</v>
      </c>
      <c r="AZ691" s="3">
        <v>6</v>
      </c>
      <c r="BA691" s="3">
        <v>6</v>
      </c>
      <c r="BB691" t="s">
        <v>2297</v>
      </c>
      <c r="BC691" t="s">
        <v>2298</v>
      </c>
    </row>
    <row r="692" spans="1:55" x14ac:dyDescent="0.25">
      <c r="A692" t="s">
        <v>1875</v>
      </c>
      <c r="B692" s="3">
        <v>4</v>
      </c>
      <c r="C692" s="14">
        <f>M692/H692</f>
        <v>1.3043270883482332</v>
      </c>
      <c r="D692" s="12">
        <f>_xlfn.T.TEST(T692:W692,X692:AC692,2,3)</f>
        <v>2.3793082805966675E-2</v>
      </c>
      <c r="E692" t="s">
        <v>3068</v>
      </c>
      <c r="F692" t="s">
        <v>3250</v>
      </c>
      <c r="G692" t="s">
        <v>1876</v>
      </c>
      <c r="H692" s="10">
        <f>AVERAGE(I692:L692)</f>
        <v>73093.544921875</v>
      </c>
      <c r="I692" s="5">
        <v>60849.671875</v>
      </c>
      <c r="J692" s="5">
        <v>84613.421875</v>
      </c>
      <c r="K692" s="5">
        <v>68651.5390625</v>
      </c>
      <c r="L692" s="5">
        <v>78259.546875</v>
      </c>
      <c r="M692" s="10">
        <f>AVERAGE(N692:S692)</f>
        <v>95337.890625</v>
      </c>
      <c r="N692" s="5">
        <v>78632.96875</v>
      </c>
      <c r="O692" s="5">
        <v>88303.171875</v>
      </c>
      <c r="P692" s="5">
        <v>103597.6640625</v>
      </c>
      <c r="Q692" s="5">
        <v>104009.8125</v>
      </c>
      <c r="R692" s="5">
        <v>101279.0078125</v>
      </c>
      <c r="S692" s="5">
        <v>96204.71875</v>
      </c>
      <c r="T692" s="8">
        <f>LOG(I692,2)</f>
        <v>15.892961862938961</v>
      </c>
      <c r="U692" s="8">
        <f>LOG(J692,2)</f>
        <v>16.368598909757928</v>
      </c>
      <c r="V692" s="8">
        <f>LOG(K692,2)</f>
        <v>16.067004443300515</v>
      </c>
      <c r="W692" s="8">
        <f>LOG(L692,2)</f>
        <v>16.255979136567063</v>
      </c>
      <c r="X692" s="8">
        <f>LOG(N692,2)</f>
        <v>16.26284670322411</v>
      </c>
      <c r="Y692" s="8">
        <f>LOG(O692,2)</f>
        <v>16.430177640369347</v>
      </c>
      <c r="Z692" s="8">
        <f>LOG(P692,2)</f>
        <v>16.660631947698334</v>
      </c>
      <c r="AA692" s="8">
        <f>LOG(Q692,2)</f>
        <v>16.666360116046388</v>
      </c>
      <c r="AB692" s="8">
        <f>LOG(R692,2)</f>
        <v>16.627975650913282</v>
      </c>
      <c r="AC692" s="8">
        <f>LOG(S692,2)</f>
        <v>16.55382003810054</v>
      </c>
      <c r="AD692" s="3">
        <v>1</v>
      </c>
      <c r="AE692" s="3">
        <v>4</v>
      </c>
      <c r="AF692" s="3">
        <v>3</v>
      </c>
      <c r="AG692" s="3">
        <v>3</v>
      </c>
      <c r="AH692" s="3">
        <v>1</v>
      </c>
      <c r="AI692" s="3">
        <v>1</v>
      </c>
      <c r="AJ692" s="3">
        <v>3</v>
      </c>
      <c r="AK692" s="3">
        <v>4</v>
      </c>
      <c r="AL692" s="3">
        <v>4</v>
      </c>
      <c r="AM692" s="3">
        <v>5</v>
      </c>
      <c r="AN692" s="3">
        <v>4</v>
      </c>
      <c r="AO692" s="3">
        <v>4</v>
      </c>
      <c r="AP692" s="3">
        <v>4</v>
      </c>
      <c r="AQ692" s="3">
        <v>4</v>
      </c>
      <c r="AR692" s="3">
        <v>4</v>
      </c>
      <c r="AS692" s="3">
        <v>4</v>
      </c>
      <c r="AT692" s="3">
        <v>4</v>
      </c>
      <c r="AU692" s="3">
        <v>4</v>
      </c>
      <c r="AV692" s="3">
        <v>4</v>
      </c>
      <c r="AW692" s="3">
        <v>4</v>
      </c>
      <c r="AX692" s="3">
        <v>4</v>
      </c>
      <c r="AY692" s="3">
        <v>4</v>
      </c>
      <c r="AZ692" s="3">
        <v>4</v>
      </c>
      <c r="BA692" s="3">
        <v>4</v>
      </c>
      <c r="BB692" t="s">
        <v>1874</v>
      </c>
      <c r="BC692" t="s">
        <v>1875</v>
      </c>
    </row>
    <row r="693" spans="1:55" x14ac:dyDescent="0.25">
      <c r="A693" t="s">
        <v>1452</v>
      </c>
      <c r="B693" s="3">
        <v>12</v>
      </c>
      <c r="C693" s="14">
        <f>M693/H693</f>
        <v>1.3048232247031342</v>
      </c>
      <c r="D693" s="12">
        <f>_xlfn.T.TEST(T693:W693,X693:AC693,2,3)</f>
        <v>2.1227089635584913E-3</v>
      </c>
      <c r="E693" t="s">
        <v>2924</v>
      </c>
      <c r="F693" t="s">
        <v>3250</v>
      </c>
      <c r="G693" t="s">
        <v>1453</v>
      </c>
      <c r="H693" s="10">
        <f>AVERAGE(I693:L693)</f>
        <v>1193224.4375</v>
      </c>
      <c r="I693" s="5">
        <v>1073835.75</v>
      </c>
      <c r="J693" s="5">
        <v>1304973.5</v>
      </c>
      <c r="K693" s="5">
        <v>1215486.625</v>
      </c>
      <c r="L693" s="5">
        <v>1178601.875</v>
      </c>
      <c r="M693" s="10">
        <f>AVERAGE(N693:S693)</f>
        <v>1556946.9583333333</v>
      </c>
      <c r="N693" s="5">
        <v>1520697</v>
      </c>
      <c r="O693" s="5">
        <v>1399096</v>
      </c>
      <c r="P693" s="5">
        <v>1675648.625</v>
      </c>
      <c r="Q693" s="5">
        <v>1579873.5</v>
      </c>
      <c r="R693" s="5">
        <v>1574367.25</v>
      </c>
      <c r="S693" s="5">
        <v>1591999.375</v>
      </c>
      <c r="T693" s="8">
        <f>LOG(I693,2)</f>
        <v>20.034341910150282</v>
      </c>
      <c r="U693" s="8">
        <f>LOG(J693,2)</f>
        <v>20.315589079715686</v>
      </c>
      <c r="V693" s="8">
        <f>LOG(K693,2)</f>
        <v>20.213102587616905</v>
      </c>
      <c r="W693" s="8">
        <f>LOG(L693,2)</f>
        <v>20.168645035765522</v>
      </c>
      <c r="X693" s="8">
        <f>LOG(N693,2)</f>
        <v>20.536301292968837</v>
      </c>
      <c r="Y693" s="8">
        <f>LOG(O693,2)</f>
        <v>20.416063526803409</v>
      </c>
      <c r="Z693" s="8">
        <f>LOG(P693,2)</f>
        <v>20.676288224258645</v>
      </c>
      <c r="AA693" s="8">
        <f>LOG(Q693,2)</f>
        <v>20.591377616189291</v>
      </c>
      <c r="AB693" s="8">
        <f>LOG(R693,2)</f>
        <v>20.586340684472443</v>
      </c>
      <c r="AC693" s="8">
        <f>LOG(S693,2)</f>
        <v>20.60240833882095</v>
      </c>
      <c r="AD693" s="3">
        <v>9</v>
      </c>
      <c r="AE693" s="3">
        <v>12</v>
      </c>
      <c r="AF693" s="3">
        <v>11</v>
      </c>
      <c r="AG693" s="3">
        <v>11</v>
      </c>
      <c r="AH693" s="3">
        <v>10</v>
      </c>
      <c r="AI693" s="3">
        <v>9</v>
      </c>
      <c r="AJ693" s="3">
        <v>12</v>
      </c>
      <c r="AK693" s="3">
        <v>12</v>
      </c>
      <c r="AL693" s="3">
        <v>12</v>
      </c>
      <c r="AM693" s="3">
        <v>12</v>
      </c>
      <c r="AN693" s="3">
        <v>14</v>
      </c>
      <c r="AO693" s="3">
        <v>12</v>
      </c>
      <c r="AP693" s="3">
        <v>12</v>
      </c>
      <c r="AQ693" s="3">
        <v>12</v>
      </c>
      <c r="AR693" s="3">
        <v>12</v>
      </c>
      <c r="AS693" s="3">
        <v>12</v>
      </c>
      <c r="AT693" s="3">
        <v>12</v>
      </c>
      <c r="AU693" s="3">
        <v>12</v>
      </c>
      <c r="AV693" s="3">
        <v>12</v>
      </c>
      <c r="AW693" s="3">
        <v>12</v>
      </c>
      <c r="AX693" s="3">
        <v>12</v>
      </c>
      <c r="AY693" s="3">
        <v>12</v>
      </c>
      <c r="AZ693" s="3">
        <v>12</v>
      </c>
      <c r="BA693" s="3">
        <v>12</v>
      </c>
      <c r="BB693" t="s">
        <v>1451</v>
      </c>
      <c r="BC693" t="s">
        <v>1452</v>
      </c>
    </row>
    <row r="694" spans="1:55" x14ac:dyDescent="0.25">
      <c r="A694" t="s">
        <v>2007</v>
      </c>
      <c r="B694" s="3">
        <v>2</v>
      </c>
      <c r="C694" s="14">
        <f>M694/H694</f>
        <v>1.3053597838548447</v>
      </c>
      <c r="D694" s="12">
        <f>_xlfn.T.TEST(T694:W694,X694:AC694,2,3)</f>
        <v>1.6318708010248082E-3</v>
      </c>
      <c r="E694" t="s">
        <v>3108</v>
      </c>
      <c r="F694" t="s">
        <v>3250</v>
      </c>
      <c r="G694" t="s">
        <v>2008</v>
      </c>
      <c r="H694" s="10">
        <f>AVERAGE(I694:L694)</f>
        <v>19090.60205078125</v>
      </c>
      <c r="I694" s="5">
        <v>17555.587890625</v>
      </c>
      <c r="J694" s="5">
        <v>20880.53125</v>
      </c>
      <c r="K694" s="5">
        <v>19575.24609375</v>
      </c>
      <c r="L694" s="5">
        <v>18351.04296875</v>
      </c>
      <c r="M694" s="10">
        <f>AVERAGE(N694:S694)</f>
        <v>24920.104166666668</v>
      </c>
      <c r="N694" s="5">
        <v>29437.4921875</v>
      </c>
      <c r="O694" s="5">
        <v>25812.015625</v>
      </c>
      <c r="P694" s="5">
        <v>25385.09375</v>
      </c>
      <c r="Q694" s="5">
        <v>23081.53515625</v>
      </c>
      <c r="R694" s="5">
        <v>22240.51953125</v>
      </c>
      <c r="S694" s="5">
        <v>23563.96875</v>
      </c>
      <c r="T694" s="8">
        <f>LOG(I694,2)</f>
        <v>14.099642688652654</v>
      </c>
      <c r="U694" s="8">
        <f>LOG(J694,2)</f>
        <v>14.349870797491272</v>
      </c>
      <c r="V694" s="8">
        <f>LOG(K694,2)</f>
        <v>14.256742824281652</v>
      </c>
      <c r="W694" s="8">
        <f>LOG(L694,2)</f>
        <v>14.163574439516234</v>
      </c>
      <c r="X694" s="8">
        <f>LOG(N694,2)</f>
        <v>14.845367151393971</v>
      </c>
      <c r="Y694" s="8">
        <f>LOG(O694,2)</f>
        <v>14.655755183462951</v>
      </c>
      <c r="Z694" s="8">
        <f>LOG(P694,2)</f>
        <v>14.631693967661512</v>
      </c>
      <c r="AA694" s="8">
        <f>LOG(Q694,2)</f>
        <v>14.494451560580297</v>
      </c>
      <c r="AB694" s="8">
        <f>LOG(R694,2)</f>
        <v>14.440902868888008</v>
      </c>
      <c r="AC694" s="8">
        <f>LOG(S694,2)</f>
        <v>14.524294924394507</v>
      </c>
      <c r="AD694" s="3">
        <v>2</v>
      </c>
      <c r="AE694" s="3">
        <v>3</v>
      </c>
      <c r="AF694" s="3">
        <v>1</v>
      </c>
      <c r="AG694" s="3">
        <v>3</v>
      </c>
      <c r="AH694" s="3">
        <v>0</v>
      </c>
      <c r="AI694" s="3">
        <v>0</v>
      </c>
      <c r="AJ694" s="3">
        <v>2</v>
      </c>
      <c r="AK694" s="3">
        <v>2</v>
      </c>
      <c r="AL694" s="3">
        <v>3</v>
      </c>
      <c r="AM694" s="3">
        <v>4</v>
      </c>
      <c r="AN694" s="3">
        <v>3</v>
      </c>
      <c r="AO694" s="3">
        <v>3</v>
      </c>
      <c r="AP694" s="3">
        <v>2</v>
      </c>
      <c r="AQ694" s="3">
        <v>2</v>
      </c>
      <c r="AR694" s="3">
        <v>2</v>
      </c>
      <c r="AS694" s="3">
        <v>2</v>
      </c>
      <c r="AT694" s="3">
        <v>2</v>
      </c>
      <c r="AU694" s="3">
        <v>2</v>
      </c>
      <c r="AV694" s="3">
        <v>2</v>
      </c>
      <c r="AW694" s="3">
        <v>2</v>
      </c>
      <c r="AX694" s="3">
        <v>2</v>
      </c>
      <c r="AY694" s="3">
        <v>2</v>
      </c>
      <c r="AZ694" s="3">
        <v>2</v>
      </c>
      <c r="BA694" s="3">
        <v>2</v>
      </c>
      <c r="BB694" t="s">
        <v>2006</v>
      </c>
      <c r="BC694" t="s">
        <v>2007</v>
      </c>
    </row>
    <row r="695" spans="1:55" x14ac:dyDescent="0.25">
      <c r="A695" t="s">
        <v>1785</v>
      </c>
      <c r="B695" s="3">
        <v>5</v>
      </c>
      <c r="C695" s="14">
        <f>M695/H695</f>
        <v>1.306351220973295</v>
      </c>
      <c r="D695" s="12">
        <f>_xlfn.T.TEST(T695:W695,X695:AC695,2,3)</f>
        <v>1.4036640928507335E-2</v>
      </c>
      <c r="E695" t="s">
        <v>3037</v>
      </c>
      <c r="F695" t="s">
        <v>3250</v>
      </c>
      <c r="G695" t="s">
        <v>1786</v>
      </c>
      <c r="H695" s="10">
        <f>AVERAGE(I695:L695)</f>
        <v>25428.6787109375</v>
      </c>
      <c r="I695" s="5">
        <v>25529.05078125</v>
      </c>
      <c r="J695" s="5">
        <v>21592.23828125</v>
      </c>
      <c r="K695" s="5">
        <v>25713.513671875</v>
      </c>
      <c r="L695" s="5">
        <v>28879.912109375</v>
      </c>
      <c r="M695" s="10">
        <f>AVERAGE(N695:S695)</f>
        <v>33218.785481770836</v>
      </c>
      <c r="N695" s="5">
        <v>32419.107421875</v>
      </c>
      <c r="O695" s="5">
        <v>32344.208984375</v>
      </c>
      <c r="P695" s="5">
        <v>36547.7265625</v>
      </c>
      <c r="Q695" s="5">
        <v>33754.84765625</v>
      </c>
      <c r="R695" s="5">
        <v>33389.34375</v>
      </c>
      <c r="S695" s="5">
        <v>30857.478515625</v>
      </c>
      <c r="T695" s="8">
        <f>LOG(I695,2)</f>
        <v>14.639852276141246</v>
      </c>
      <c r="U695" s="8">
        <f>LOG(J695,2)</f>
        <v>14.398225182422802</v>
      </c>
      <c r="V695" s="8">
        <f>LOG(K695,2)</f>
        <v>14.650239142993337</v>
      </c>
      <c r="W695" s="8">
        <f>LOG(L695,2)</f>
        <v>14.817778731207991</v>
      </c>
      <c r="X695" s="8">
        <f>LOG(N695,2)</f>
        <v>14.98455674999277</v>
      </c>
      <c r="Y695" s="8">
        <f>LOG(O695,2)</f>
        <v>14.981219809930964</v>
      </c>
      <c r="Z695" s="8">
        <f>LOG(P695,2)</f>
        <v>15.157494046219181</v>
      </c>
      <c r="AA695" s="8">
        <f>LOG(Q695,2)</f>
        <v>15.042807087265901</v>
      </c>
      <c r="AB695" s="8">
        <f>LOG(R695,2)</f>
        <v>15.027100117816468</v>
      </c>
      <c r="AC695" s="8">
        <f>LOG(S695,2)</f>
        <v>14.913332558061271</v>
      </c>
      <c r="AD695" s="3">
        <v>1</v>
      </c>
      <c r="AE695" s="3">
        <v>3</v>
      </c>
      <c r="AF695" s="3">
        <v>5</v>
      </c>
      <c r="AG695" s="3">
        <v>4</v>
      </c>
      <c r="AH695" s="3">
        <v>1</v>
      </c>
      <c r="AI695" s="3">
        <v>0</v>
      </c>
      <c r="AJ695" s="3">
        <v>5</v>
      </c>
      <c r="AK695" s="3">
        <v>3</v>
      </c>
      <c r="AL695" s="3">
        <v>6</v>
      </c>
      <c r="AM695" s="3">
        <v>6</v>
      </c>
      <c r="AN695" s="3">
        <v>7</v>
      </c>
      <c r="AO695" s="3">
        <v>5</v>
      </c>
      <c r="AP695" s="3">
        <v>5</v>
      </c>
      <c r="AQ695" s="3">
        <v>5</v>
      </c>
      <c r="AR695" s="3">
        <v>5</v>
      </c>
      <c r="AS695" s="3">
        <v>5</v>
      </c>
      <c r="AT695" s="3">
        <v>5</v>
      </c>
      <c r="AU695" s="3">
        <v>5</v>
      </c>
      <c r="AV695" s="3">
        <v>5</v>
      </c>
      <c r="AW695" s="3">
        <v>5</v>
      </c>
      <c r="AX695" s="3">
        <v>5</v>
      </c>
      <c r="AY695" s="3">
        <v>5</v>
      </c>
      <c r="AZ695" s="3">
        <v>5</v>
      </c>
      <c r="BA695" s="3">
        <v>5</v>
      </c>
      <c r="BB695" t="s">
        <v>1784</v>
      </c>
      <c r="BC695" t="s">
        <v>1785</v>
      </c>
    </row>
    <row r="696" spans="1:55" x14ac:dyDescent="0.25">
      <c r="A696" t="s">
        <v>1932</v>
      </c>
      <c r="B696" s="3">
        <v>5</v>
      </c>
      <c r="C696" s="14">
        <f>M696/H696</f>
        <v>1.3074119058394098</v>
      </c>
      <c r="D696" s="12">
        <f>_xlfn.T.TEST(T696:W696,X696:AC696,2,3)</f>
        <v>2.2402050932961767E-2</v>
      </c>
      <c r="E696" t="s">
        <v>2705</v>
      </c>
      <c r="F696" t="s">
        <v>3250</v>
      </c>
      <c r="G696" t="s">
        <v>1933</v>
      </c>
      <c r="H696" s="10">
        <f>AVERAGE(I696:L696)</f>
        <v>6246518.125</v>
      </c>
      <c r="I696" s="5">
        <v>7494491.5</v>
      </c>
      <c r="J696" s="5">
        <v>5629803</v>
      </c>
      <c r="K696" s="5">
        <v>5626959.5</v>
      </c>
      <c r="L696" s="5">
        <v>6234818.5</v>
      </c>
      <c r="M696" s="10">
        <f>AVERAGE(N696:S696)</f>
        <v>8166772.166666667</v>
      </c>
      <c r="N696" s="5">
        <v>8515723</v>
      </c>
      <c r="O696" s="5">
        <v>8535728</v>
      </c>
      <c r="P696" s="5">
        <v>8233396.5</v>
      </c>
      <c r="Q696" s="5">
        <v>8146751</v>
      </c>
      <c r="R696" s="5">
        <v>7479374.5</v>
      </c>
      <c r="S696" s="5">
        <v>8089660</v>
      </c>
      <c r="T696" s="8">
        <f>LOG(I696,2)</f>
        <v>22.837399164199724</v>
      </c>
      <c r="U696" s="8">
        <f>LOG(J696,2)</f>
        <v>22.424653009232593</v>
      </c>
      <c r="V696" s="8">
        <f>LOG(K696,2)</f>
        <v>22.423924148969967</v>
      </c>
      <c r="W696" s="8">
        <f>LOG(L696,2)</f>
        <v>22.571916132111888</v>
      </c>
      <c r="X696" s="8">
        <f>LOG(N696,2)</f>
        <v>23.021697591798059</v>
      </c>
      <c r="Y696" s="8">
        <f>LOG(O696,2)</f>
        <v>23.025082773215733</v>
      </c>
      <c r="Z696" s="8">
        <f>LOG(P696,2)</f>
        <v>22.973056273707684</v>
      </c>
      <c r="AA696" s="8">
        <f>LOG(Q696,2)</f>
        <v>22.957793383178782</v>
      </c>
      <c r="AB696" s="8">
        <f>LOG(R696,2)</f>
        <v>22.834486191912873</v>
      </c>
      <c r="AC696" s="8">
        <f>LOG(S696,2)</f>
        <v>22.947647638280824</v>
      </c>
      <c r="AD696" s="3">
        <v>13</v>
      </c>
      <c r="AE696" s="3">
        <v>13</v>
      </c>
      <c r="AF696" s="3">
        <v>13</v>
      </c>
      <c r="AG696" s="3">
        <v>12</v>
      </c>
      <c r="AH696" s="3">
        <v>13</v>
      </c>
      <c r="AI696" s="3">
        <v>12</v>
      </c>
      <c r="AJ696" s="3">
        <v>12</v>
      </c>
      <c r="AK696" s="3">
        <v>13</v>
      </c>
      <c r="AL696" s="3">
        <v>12</v>
      </c>
      <c r="AM696" s="3">
        <v>13</v>
      </c>
      <c r="AN696" s="3">
        <v>13</v>
      </c>
      <c r="AO696" s="3">
        <v>13</v>
      </c>
      <c r="AP696" s="3">
        <v>5</v>
      </c>
      <c r="AQ696" s="3">
        <v>5</v>
      </c>
      <c r="AR696" s="3">
        <v>5</v>
      </c>
      <c r="AS696" s="3">
        <v>5</v>
      </c>
      <c r="AT696" s="3">
        <v>5</v>
      </c>
      <c r="AU696" s="3">
        <v>5</v>
      </c>
      <c r="AV696" s="3">
        <v>5</v>
      </c>
      <c r="AW696" s="3">
        <v>5</v>
      </c>
      <c r="AX696" s="3">
        <v>5</v>
      </c>
      <c r="AY696" s="3">
        <v>5</v>
      </c>
      <c r="AZ696" s="3">
        <v>5</v>
      </c>
      <c r="BA696" s="3">
        <v>5</v>
      </c>
      <c r="BB696" t="s">
        <v>1931</v>
      </c>
      <c r="BC696" t="s">
        <v>1932</v>
      </c>
    </row>
    <row r="697" spans="1:55" x14ac:dyDescent="0.25">
      <c r="A697" t="s">
        <v>1551</v>
      </c>
      <c r="B697" s="3">
        <v>8</v>
      </c>
      <c r="C697" s="14">
        <f>M697/H697</f>
        <v>1.3081580788881415</v>
      </c>
      <c r="D697" s="12">
        <f>_xlfn.T.TEST(T697:W697,X697:AC697,2,3)</f>
        <v>2.1427380080132868E-2</v>
      </c>
      <c r="E697" t="s">
        <v>2958</v>
      </c>
      <c r="F697" t="s">
        <v>3250</v>
      </c>
      <c r="G697" t="s">
        <v>1552</v>
      </c>
      <c r="H697" s="10">
        <f>AVERAGE(I697:L697)</f>
        <v>337348.046875</v>
      </c>
      <c r="I697" s="5">
        <v>388907.125</v>
      </c>
      <c r="J697" s="5">
        <v>284544.9375</v>
      </c>
      <c r="K697" s="5">
        <v>336010.875</v>
      </c>
      <c r="L697" s="5">
        <v>339929.25</v>
      </c>
      <c r="M697" s="10">
        <f>AVERAGE(N697:S697)</f>
        <v>441304.57291666669</v>
      </c>
      <c r="N697" s="5">
        <v>454771.75</v>
      </c>
      <c r="O697" s="5">
        <v>439109.6875</v>
      </c>
      <c r="P697" s="5">
        <v>441249.21875</v>
      </c>
      <c r="Q697" s="5">
        <v>456071.03125</v>
      </c>
      <c r="R697" s="5">
        <v>432597.875</v>
      </c>
      <c r="S697" s="5">
        <v>424027.875</v>
      </c>
      <c r="T697" s="8">
        <f>LOG(I697,2)</f>
        <v>18.56906614044577</v>
      </c>
      <c r="U697" s="8">
        <f>LOG(J697,2)</f>
        <v>18.118296986331831</v>
      </c>
      <c r="V697" s="8">
        <f>LOG(K697,2)</f>
        <v>18.358148401055949</v>
      </c>
      <c r="W697" s="8">
        <f>LOG(L697,2)</f>
        <v>18.374874981695466</v>
      </c>
      <c r="X697" s="8">
        <f>LOG(N697,2)</f>
        <v>18.794783112570347</v>
      </c>
      <c r="Y697" s="8">
        <f>LOG(O697,2)</f>
        <v>18.7442218375372</v>
      </c>
      <c r="Z697" s="8">
        <f>LOG(P697,2)</f>
        <v>18.751234198471625</v>
      </c>
      <c r="AA697" s="8">
        <f>LOG(Q697,2)</f>
        <v>18.798899010343408</v>
      </c>
      <c r="AB697" s="8">
        <f>LOG(R697,2)</f>
        <v>18.722667052971811</v>
      </c>
      <c r="AC697" s="8">
        <f>LOG(S697,2)</f>
        <v>18.693799583098855</v>
      </c>
      <c r="AD697" s="3">
        <v>6</v>
      </c>
      <c r="AE697" s="3">
        <v>9</v>
      </c>
      <c r="AF697" s="3">
        <v>6</v>
      </c>
      <c r="AG697" s="3">
        <v>7</v>
      </c>
      <c r="AH697" s="3">
        <v>5</v>
      </c>
      <c r="AI697" s="3">
        <v>5</v>
      </c>
      <c r="AJ697" s="3">
        <v>8</v>
      </c>
      <c r="AK697" s="3">
        <v>8</v>
      </c>
      <c r="AL697" s="3">
        <v>10</v>
      </c>
      <c r="AM697" s="3">
        <v>9</v>
      </c>
      <c r="AN697" s="3">
        <v>10</v>
      </c>
      <c r="AO697" s="3">
        <v>10</v>
      </c>
      <c r="AP697" s="3">
        <v>8</v>
      </c>
      <c r="AQ697" s="3">
        <v>8</v>
      </c>
      <c r="AR697" s="3">
        <v>8</v>
      </c>
      <c r="AS697" s="3">
        <v>8</v>
      </c>
      <c r="AT697" s="3">
        <v>8</v>
      </c>
      <c r="AU697" s="3">
        <v>8</v>
      </c>
      <c r="AV697" s="3">
        <v>8</v>
      </c>
      <c r="AW697" s="3">
        <v>8</v>
      </c>
      <c r="AX697" s="3">
        <v>8</v>
      </c>
      <c r="AY697" s="3">
        <v>8</v>
      </c>
      <c r="AZ697" s="3">
        <v>8</v>
      </c>
      <c r="BA697" s="3">
        <v>8</v>
      </c>
      <c r="BB697" t="s">
        <v>1550</v>
      </c>
      <c r="BC697" t="s">
        <v>1551</v>
      </c>
    </row>
    <row r="698" spans="1:55" x14ac:dyDescent="0.25">
      <c r="A698" t="s">
        <v>759</v>
      </c>
      <c r="B698" s="3">
        <v>2</v>
      </c>
      <c r="C698" s="14">
        <f>M698/H698</f>
        <v>1.3111108452211191</v>
      </c>
      <c r="D698" s="12">
        <f>_xlfn.T.TEST(T698:W698,X698:AC698,2,3)</f>
        <v>3.7132629608449051E-3</v>
      </c>
      <c r="E698" t="s">
        <v>2684</v>
      </c>
      <c r="F698" t="s">
        <v>3250</v>
      </c>
      <c r="G698" t="s">
        <v>760</v>
      </c>
      <c r="H698" s="10">
        <f>AVERAGE(I698:L698)</f>
        <v>14711.630615234375</v>
      </c>
      <c r="I698" s="5">
        <v>13812.7548828125</v>
      </c>
      <c r="J698" s="5">
        <v>14977.794921875</v>
      </c>
      <c r="K698" s="5">
        <v>13646.2109375</v>
      </c>
      <c r="L698" s="5">
        <v>16409.76171875</v>
      </c>
      <c r="M698" s="10">
        <f>AVERAGE(N698:S698)</f>
        <v>19288.578450520832</v>
      </c>
      <c r="N698" s="5">
        <v>18170.828125</v>
      </c>
      <c r="O698" s="5">
        <v>18709.59375</v>
      </c>
      <c r="P698" s="5">
        <v>23393.93359375</v>
      </c>
      <c r="Q698" s="5">
        <v>20368.296875</v>
      </c>
      <c r="R698" s="5">
        <v>16188.78515625</v>
      </c>
      <c r="S698" s="5">
        <v>18900.033203125</v>
      </c>
      <c r="T698" s="8">
        <f>LOG(I698,2)</f>
        <v>13.753713465937819</v>
      </c>
      <c r="U698" s="8">
        <f>LOG(J698,2)</f>
        <v>13.870537620873389</v>
      </c>
      <c r="V698" s="8">
        <f>LOG(K698,2)</f>
        <v>13.736212801718155</v>
      </c>
      <c r="W698" s="8">
        <f>LOG(L698,2)</f>
        <v>14.002266669609268</v>
      </c>
      <c r="X698" s="8">
        <f>LOG(N698,2)</f>
        <v>14.149336550613262</v>
      </c>
      <c r="Y698" s="8">
        <f>LOG(O698,2)</f>
        <v>14.191490612568373</v>
      </c>
      <c r="Z698" s="8">
        <f>LOG(P698,2)</f>
        <v>14.513846844876271</v>
      </c>
      <c r="AA698" s="8">
        <f>LOG(Q698,2)</f>
        <v>14.314037731835812</v>
      </c>
      <c r="AB698" s="8">
        <f>LOG(R698,2)</f>
        <v>13.982707106090896</v>
      </c>
      <c r="AC698" s="8">
        <f>LOG(S698,2)</f>
        <v>14.206101148490069</v>
      </c>
      <c r="AD698" s="3">
        <v>0</v>
      </c>
      <c r="AE698" s="3">
        <v>1</v>
      </c>
      <c r="AF698" s="3">
        <v>0</v>
      </c>
      <c r="AG698" s="3">
        <v>0</v>
      </c>
      <c r="AH698" s="3">
        <v>0</v>
      </c>
      <c r="AI698" s="3">
        <v>0</v>
      </c>
      <c r="AJ698" s="3">
        <v>2</v>
      </c>
      <c r="AK698" s="3">
        <v>0</v>
      </c>
      <c r="AL698" s="3">
        <v>2</v>
      </c>
      <c r="AM698" s="3">
        <v>2</v>
      </c>
      <c r="AN698" s="3">
        <v>3</v>
      </c>
      <c r="AO698" s="3">
        <v>2</v>
      </c>
      <c r="AP698" s="3">
        <v>2</v>
      </c>
      <c r="AQ698" s="3">
        <v>2</v>
      </c>
      <c r="AR698" s="3">
        <v>2</v>
      </c>
      <c r="AS698" s="3">
        <v>2</v>
      </c>
      <c r="AT698" s="3">
        <v>2</v>
      </c>
      <c r="AU698" s="3">
        <v>2</v>
      </c>
      <c r="AV698" s="3">
        <v>2</v>
      </c>
      <c r="AW698" s="3">
        <v>2</v>
      </c>
      <c r="AX698" s="3">
        <v>2</v>
      </c>
      <c r="AY698" s="3">
        <v>2</v>
      </c>
      <c r="AZ698" s="3">
        <v>2</v>
      </c>
      <c r="BA698" s="3">
        <v>2</v>
      </c>
      <c r="BB698" t="s">
        <v>758</v>
      </c>
      <c r="BC698" t="s">
        <v>759</v>
      </c>
    </row>
    <row r="699" spans="1:55" x14ac:dyDescent="0.25">
      <c r="A699" t="s">
        <v>117</v>
      </c>
      <c r="B699" s="3">
        <v>33</v>
      </c>
      <c r="C699" s="14">
        <f>M699/H699</f>
        <v>1.3113993222251139</v>
      </c>
      <c r="D699" s="12">
        <f>_xlfn.T.TEST(T699:W699,X699:AC699,2,3)</f>
        <v>4.808991722109246E-5</v>
      </c>
      <c r="E699" t="s">
        <v>2464</v>
      </c>
      <c r="F699" t="s">
        <v>3250</v>
      </c>
      <c r="G699" t="s">
        <v>118</v>
      </c>
      <c r="H699" s="10">
        <f>AVERAGE(I699:L699)</f>
        <v>13862542.75</v>
      </c>
      <c r="I699" s="5">
        <v>13504758</v>
      </c>
      <c r="J699" s="5">
        <v>14125134</v>
      </c>
      <c r="K699" s="5">
        <v>13777835</v>
      </c>
      <c r="L699" s="5">
        <v>14042444</v>
      </c>
      <c r="M699" s="10">
        <f>AVERAGE(N699:S699)</f>
        <v>18179329.166666668</v>
      </c>
      <c r="N699" s="5">
        <v>18780308</v>
      </c>
      <c r="O699" s="5">
        <v>18044900</v>
      </c>
      <c r="P699" s="5">
        <v>19900236</v>
      </c>
      <c r="Q699" s="5">
        <v>18513546</v>
      </c>
      <c r="R699" s="5">
        <v>17141220</v>
      </c>
      <c r="S699" s="5">
        <v>16695765</v>
      </c>
      <c r="T699" s="8">
        <f>LOG(I699,2)</f>
        <v>23.686964451757191</v>
      </c>
      <c r="U699" s="8">
        <f>LOG(J699,2)</f>
        <v>23.751761218126514</v>
      </c>
      <c r="V699" s="8">
        <f>LOG(K699,2)</f>
        <v>23.715845870094572</v>
      </c>
      <c r="W699" s="8">
        <f>LOG(L699,2)</f>
        <v>23.743290713801848</v>
      </c>
      <c r="X699" s="8">
        <f>LOG(N699,2)</f>
        <v>24.162717387822443</v>
      </c>
      <c r="Y699" s="8">
        <f>LOG(O699,2)</f>
        <v>24.105087812439542</v>
      </c>
      <c r="Z699" s="8">
        <f>LOG(P699,2)</f>
        <v>24.246282204227235</v>
      </c>
      <c r="AA699" s="8">
        <f>LOG(Q699,2)</f>
        <v>24.142077913102117</v>
      </c>
      <c r="AB699" s="8">
        <f>LOG(R699,2)</f>
        <v>24.030966458919394</v>
      </c>
      <c r="AC699" s="8">
        <f>LOG(S699,2)</f>
        <v>23.992978863417957</v>
      </c>
      <c r="AD699" s="3">
        <v>33</v>
      </c>
      <c r="AE699" s="3">
        <v>33</v>
      </c>
      <c r="AF699" s="3">
        <v>32</v>
      </c>
      <c r="AG699" s="3">
        <v>33</v>
      </c>
      <c r="AH699" s="3">
        <v>30</v>
      </c>
      <c r="AI699" s="3">
        <v>29</v>
      </c>
      <c r="AJ699" s="3">
        <v>33</v>
      </c>
      <c r="AK699" s="3">
        <v>33</v>
      </c>
      <c r="AL699" s="3">
        <v>33</v>
      </c>
      <c r="AM699" s="3">
        <v>33</v>
      </c>
      <c r="AN699" s="3">
        <v>33</v>
      </c>
      <c r="AO699" s="3">
        <v>33</v>
      </c>
      <c r="AP699" s="3">
        <v>33</v>
      </c>
      <c r="AQ699" s="3">
        <v>33</v>
      </c>
      <c r="AR699" s="3">
        <v>33</v>
      </c>
      <c r="AS699" s="3">
        <v>33</v>
      </c>
      <c r="AT699" s="3">
        <v>33</v>
      </c>
      <c r="AU699" s="3">
        <v>33</v>
      </c>
      <c r="AV699" s="3">
        <v>33</v>
      </c>
      <c r="AW699" s="3">
        <v>33</v>
      </c>
      <c r="AX699" s="3">
        <v>33</v>
      </c>
      <c r="AY699" s="3">
        <v>33</v>
      </c>
      <c r="AZ699" s="3">
        <v>33</v>
      </c>
      <c r="BA699" s="3">
        <v>33</v>
      </c>
      <c r="BB699" t="s">
        <v>116</v>
      </c>
      <c r="BC699" t="s">
        <v>117</v>
      </c>
    </row>
    <row r="700" spans="1:55" x14ac:dyDescent="0.25">
      <c r="A700" t="s">
        <v>1917</v>
      </c>
      <c r="B700" s="3">
        <v>3</v>
      </c>
      <c r="C700" s="14">
        <f>M700/H700</f>
        <v>1.311977957370468</v>
      </c>
      <c r="D700" s="12">
        <f>_xlfn.T.TEST(T700:W700,X700:AC700,2,3)</f>
        <v>2.4360303992535241E-2</v>
      </c>
      <c r="E700" t="s">
        <v>3082</v>
      </c>
      <c r="F700" t="s">
        <v>3250</v>
      </c>
      <c r="G700" t="s">
        <v>1918</v>
      </c>
      <c r="H700" s="10">
        <f>AVERAGE(I700:L700)</f>
        <v>56294.7998046875</v>
      </c>
      <c r="I700" s="5">
        <v>46900.34375</v>
      </c>
      <c r="J700" s="5">
        <v>61678.83984375</v>
      </c>
      <c r="K700" s="5">
        <v>64397.671875</v>
      </c>
      <c r="L700" s="5">
        <v>52202.34375</v>
      </c>
      <c r="M700" s="10">
        <f>AVERAGE(N700:S700)</f>
        <v>73857.536458333328</v>
      </c>
      <c r="N700" s="5">
        <v>77343.6484375</v>
      </c>
      <c r="O700" s="5">
        <v>70962.203125</v>
      </c>
      <c r="P700" s="5">
        <v>84533.484375</v>
      </c>
      <c r="Q700" s="5">
        <v>71709.5390625</v>
      </c>
      <c r="R700" s="5">
        <v>66997.953125</v>
      </c>
      <c r="S700" s="5">
        <v>71598.390625</v>
      </c>
      <c r="T700" s="8">
        <f>LOG(I700,2)</f>
        <v>15.517310876375452</v>
      </c>
      <c r="U700" s="8">
        <f>LOG(J700,2)</f>
        <v>15.912488008495494</v>
      </c>
      <c r="V700" s="8">
        <f>LOG(K700,2)</f>
        <v>15.974720912064729</v>
      </c>
      <c r="W700" s="8">
        <f>LOG(L700,2)</f>
        <v>15.671826961068646</v>
      </c>
      <c r="X700" s="8">
        <f>LOG(N700,2)</f>
        <v>16.238995200067144</v>
      </c>
      <c r="Y700" s="8">
        <f>LOG(O700,2)</f>
        <v>16.114763180453529</v>
      </c>
      <c r="Z700" s="8">
        <f>LOG(P700,2)</f>
        <v>16.36723529695562</v>
      </c>
      <c r="AA700" s="8">
        <f>LOG(Q700,2)</f>
        <v>16.129877423759616</v>
      </c>
      <c r="AB700" s="8">
        <f>LOG(R700,2)</f>
        <v>16.031829399574775</v>
      </c>
      <c r="AC700" s="8">
        <f>LOG(S700,2)</f>
        <v>16.12763953877884</v>
      </c>
      <c r="AD700" s="3">
        <v>1</v>
      </c>
      <c r="AE700" s="3">
        <v>3</v>
      </c>
      <c r="AF700" s="3">
        <v>1</v>
      </c>
      <c r="AG700" s="3">
        <v>1</v>
      </c>
      <c r="AH700" s="3">
        <v>1</v>
      </c>
      <c r="AI700" s="3">
        <v>1</v>
      </c>
      <c r="AJ700" s="3">
        <v>4</v>
      </c>
      <c r="AK700" s="3">
        <v>2</v>
      </c>
      <c r="AL700" s="3">
        <v>5</v>
      </c>
      <c r="AM700" s="3">
        <v>6</v>
      </c>
      <c r="AN700" s="3">
        <v>7</v>
      </c>
      <c r="AO700" s="3">
        <v>1</v>
      </c>
      <c r="AP700" s="3">
        <v>3</v>
      </c>
      <c r="AQ700" s="3">
        <v>3</v>
      </c>
      <c r="AR700" s="3">
        <v>3</v>
      </c>
      <c r="AS700" s="3">
        <v>3</v>
      </c>
      <c r="AT700" s="3">
        <v>3</v>
      </c>
      <c r="AU700" s="3">
        <v>3</v>
      </c>
      <c r="AV700" s="3">
        <v>3</v>
      </c>
      <c r="AW700" s="3">
        <v>3</v>
      </c>
      <c r="AX700" s="3">
        <v>3</v>
      </c>
      <c r="AY700" s="3">
        <v>3</v>
      </c>
      <c r="AZ700" s="3">
        <v>3</v>
      </c>
      <c r="BA700" s="3">
        <v>3</v>
      </c>
      <c r="BB700" t="s">
        <v>1916</v>
      </c>
      <c r="BC700" t="s">
        <v>1917</v>
      </c>
    </row>
    <row r="701" spans="1:55" x14ac:dyDescent="0.25">
      <c r="A701" t="s">
        <v>2052</v>
      </c>
      <c r="B701" s="3">
        <v>9</v>
      </c>
      <c r="C701" s="14">
        <f>M701/H701</f>
        <v>1.3119943070128735</v>
      </c>
      <c r="D701" s="12">
        <f>_xlfn.T.TEST(T701:W701,X701:AC701,2,3)</f>
        <v>4.4444334460282162E-2</v>
      </c>
      <c r="E701" t="s">
        <v>3121</v>
      </c>
      <c r="F701" t="s">
        <v>3250</v>
      </c>
      <c r="G701" t="s">
        <v>2053</v>
      </c>
      <c r="H701" s="10">
        <f>AVERAGE(I701:L701)</f>
        <v>411266.2265625</v>
      </c>
      <c r="I701" s="5">
        <v>516921.78125</v>
      </c>
      <c r="J701" s="5">
        <v>359524.90625</v>
      </c>
      <c r="K701" s="5">
        <v>349488.0625</v>
      </c>
      <c r="L701" s="5">
        <v>419130.15625</v>
      </c>
      <c r="M701" s="10">
        <f>AVERAGE(N701:S701)</f>
        <v>539578.94791666663</v>
      </c>
      <c r="N701" s="5">
        <v>562945</v>
      </c>
      <c r="O701" s="5">
        <v>598786.5625</v>
      </c>
      <c r="P701" s="5">
        <v>480089.0625</v>
      </c>
      <c r="Q701" s="5">
        <v>538809.8125</v>
      </c>
      <c r="R701" s="5">
        <v>494404.4375</v>
      </c>
      <c r="S701" s="5">
        <v>562438.8125</v>
      </c>
      <c r="T701" s="8">
        <f>LOG(I701,2)</f>
        <v>18.979586468052439</v>
      </c>
      <c r="U701" s="8">
        <f>LOG(J701,2)</f>
        <v>18.455732191912865</v>
      </c>
      <c r="V701" s="8">
        <f>LOG(K701,2)</f>
        <v>18.414883652594956</v>
      </c>
      <c r="W701" s="8">
        <f>LOG(L701,2)</f>
        <v>18.677038800980885</v>
      </c>
      <c r="X701" s="8">
        <f>LOG(N701,2)</f>
        <v>19.102634451620997</v>
      </c>
      <c r="Y701" s="8">
        <f>LOG(O701,2)</f>
        <v>19.191682320361974</v>
      </c>
      <c r="Z701" s="8">
        <f>LOG(P701,2)</f>
        <v>18.872942542995798</v>
      </c>
      <c r="AA701" s="8">
        <f>LOG(Q701,2)</f>
        <v>19.039416599023561</v>
      </c>
      <c r="AB701" s="8">
        <f>LOG(R701,2)</f>
        <v>18.91533216656768</v>
      </c>
      <c r="AC701" s="8">
        <f>LOG(S701,2)</f>
        <v>19.101336629069888</v>
      </c>
      <c r="AD701" s="3">
        <v>10</v>
      </c>
      <c r="AE701" s="3">
        <v>10</v>
      </c>
      <c r="AF701" s="3">
        <v>8</v>
      </c>
      <c r="AG701" s="3">
        <v>9</v>
      </c>
      <c r="AH701" s="3">
        <v>8</v>
      </c>
      <c r="AI701" s="3">
        <v>8</v>
      </c>
      <c r="AJ701" s="3">
        <v>11</v>
      </c>
      <c r="AK701" s="3">
        <v>9</v>
      </c>
      <c r="AL701" s="3">
        <v>11</v>
      </c>
      <c r="AM701" s="3">
        <v>11</v>
      </c>
      <c r="AN701" s="3">
        <v>11</v>
      </c>
      <c r="AO701" s="3">
        <v>11</v>
      </c>
      <c r="AP701" s="3">
        <v>9</v>
      </c>
      <c r="AQ701" s="3">
        <v>9</v>
      </c>
      <c r="AR701" s="3">
        <v>9</v>
      </c>
      <c r="AS701" s="3">
        <v>9</v>
      </c>
      <c r="AT701" s="3">
        <v>9</v>
      </c>
      <c r="AU701" s="3">
        <v>9</v>
      </c>
      <c r="AV701" s="3">
        <v>9</v>
      </c>
      <c r="AW701" s="3">
        <v>9</v>
      </c>
      <c r="AX701" s="3">
        <v>9</v>
      </c>
      <c r="AY701" s="3">
        <v>9</v>
      </c>
      <c r="AZ701" s="3">
        <v>9</v>
      </c>
      <c r="BA701" s="3">
        <v>9</v>
      </c>
      <c r="BB701" t="s">
        <v>2051</v>
      </c>
      <c r="BC701" t="s">
        <v>2052</v>
      </c>
    </row>
    <row r="702" spans="1:55" x14ac:dyDescent="0.25">
      <c r="A702" t="s">
        <v>2175</v>
      </c>
      <c r="B702" s="3">
        <v>2</v>
      </c>
      <c r="C702" s="14">
        <f>M702/H702</f>
        <v>1.3173898419239705</v>
      </c>
      <c r="D702" s="12">
        <f>_xlfn.T.TEST(T702:W702,X702:AC702,2,3)</f>
        <v>1.4602072667261745E-2</v>
      </c>
      <c r="E702" t="s">
        <v>3011</v>
      </c>
      <c r="F702" t="s">
        <v>3250</v>
      </c>
      <c r="G702" t="s">
        <v>2176</v>
      </c>
      <c r="H702" s="10">
        <f>AVERAGE(I702:L702)</f>
        <v>34210.1376953125</v>
      </c>
      <c r="I702" s="5">
        <v>30477.73828125</v>
      </c>
      <c r="J702" s="5">
        <v>38508.55078125</v>
      </c>
      <c r="K702" s="5">
        <v>31844.87890625</v>
      </c>
      <c r="L702" s="5">
        <v>36009.3828125</v>
      </c>
      <c r="M702" s="10">
        <f>AVERAGE(N702:S702)</f>
        <v>45068.087890625</v>
      </c>
      <c r="N702" s="5">
        <v>40731.6796875</v>
      </c>
      <c r="O702" s="5">
        <v>35167.91015625</v>
      </c>
      <c r="P702" s="5">
        <v>48832.1171875</v>
      </c>
      <c r="Q702" s="5">
        <v>57411.71875</v>
      </c>
      <c r="R702" s="5">
        <v>44489.2578125</v>
      </c>
      <c r="S702" s="5">
        <v>43775.84375</v>
      </c>
      <c r="T702" s="8">
        <f>LOG(I702,2)</f>
        <v>14.895468225573198</v>
      </c>
      <c r="U702" s="8">
        <f>LOG(J702,2)</f>
        <v>15.232891209772243</v>
      </c>
      <c r="V702" s="8">
        <f>LOG(K702,2)</f>
        <v>14.958773765513435</v>
      </c>
      <c r="W702" s="8">
        <f>LOG(L702,2)</f>
        <v>15.136085252030263</v>
      </c>
      <c r="X702" s="8">
        <f>LOG(N702,2)</f>
        <v>15.31386368878055</v>
      </c>
      <c r="Y702" s="8">
        <f>LOG(O702,2)</f>
        <v>15.101971985289024</v>
      </c>
      <c r="Z702" s="8">
        <f>LOG(P702,2)</f>
        <v>15.575542709023717</v>
      </c>
      <c r="AA702" s="8">
        <f>LOG(Q702,2)</f>
        <v>15.809057626152963</v>
      </c>
      <c r="AB702" s="8">
        <f>LOG(R702,2)</f>
        <v>15.441169410651215</v>
      </c>
      <c r="AC702" s="8">
        <f>LOG(S702,2)</f>
        <v>15.417847365454646</v>
      </c>
      <c r="AD702" s="3">
        <v>1</v>
      </c>
      <c r="AE702" s="3">
        <v>2</v>
      </c>
      <c r="AF702" s="3">
        <v>0</v>
      </c>
      <c r="AG702" s="3">
        <v>1</v>
      </c>
      <c r="AH702" s="3">
        <v>0</v>
      </c>
      <c r="AI702" s="3">
        <v>1</v>
      </c>
      <c r="AJ702" s="3">
        <v>1</v>
      </c>
      <c r="AK702" s="3">
        <v>2</v>
      </c>
      <c r="AL702" s="3">
        <v>2</v>
      </c>
      <c r="AM702" s="3">
        <v>2</v>
      </c>
      <c r="AN702" s="3">
        <v>2</v>
      </c>
      <c r="AO702" s="3">
        <v>2</v>
      </c>
      <c r="AP702" s="3">
        <v>2</v>
      </c>
      <c r="AQ702" s="3">
        <v>2</v>
      </c>
      <c r="AR702" s="3">
        <v>2</v>
      </c>
      <c r="AS702" s="3">
        <v>2</v>
      </c>
      <c r="AT702" s="3">
        <v>2</v>
      </c>
      <c r="AU702" s="3">
        <v>2</v>
      </c>
      <c r="AV702" s="3">
        <v>2</v>
      </c>
      <c r="AW702" s="3">
        <v>2</v>
      </c>
      <c r="AX702" s="3">
        <v>2</v>
      </c>
      <c r="AY702" s="3">
        <v>2</v>
      </c>
      <c r="AZ702" s="3">
        <v>2</v>
      </c>
      <c r="BA702" s="3">
        <v>2</v>
      </c>
      <c r="BB702" t="s">
        <v>2174</v>
      </c>
      <c r="BC702" t="s">
        <v>2175</v>
      </c>
    </row>
    <row r="703" spans="1:55" x14ac:dyDescent="0.25">
      <c r="A703" t="s">
        <v>2106</v>
      </c>
      <c r="B703" s="3">
        <v>6</v>
      </c>
      <c r="C703" s="14">
        <f>M703/H703</f>
        <v>1.31807401753597</v>
      </c>
      <c r="D703" s="12">
        <f>_xlfn.T.TEST(T703:W703,X703:AC703,2,3)</f>
        <v>1.4707443460849415E-3</v>
      </c>
      <c r="E703" t="s">
        <v>2638</v>
      </c>
      <c r="F703" t="s">
        <v>3250</v>
      </c>
      <c r="G703" t="s">
        <v>2107</v>
      </c>
      <c r="H703" s="10">
        <f>AVERAGE(I703:L703)</f>
        <v>185316.26953125</v>
      </c>
      <c r="I703" s="5">
        <v>200480.375</v>
      </c>
      <c r="J703" s="5">
        <v>176525.96875</v>
      </c>
      <c r="K703" s="5">
        <v>170235.203125</v>
      </c>
      <c r="L703" s="5">
        <v>194023.53125</v>
      </c>
      <c r="M703" s="10">
        <f>AVERAGE(N703:S703)</f>
        <v>244260.55989583334</v>
      </c>
      <c r="N703" s="5">
        <v>252690.21875</v>
      </c>
      <c r="O703" s="5">
        <v>257883.203125</v>
      </c>
      <c r="P703" s="5">
        <v>239401.828125</v>
      </c>
      <c r="Q703" s="5">
        <v>224151</v>
      </c>
      <c r="R703" s="5">
        <v>234458.640625</v>
      </c>
      <c r="S703" s="5">
        <v>256978.46875</v>
      </c>
      <c r="T703" s="8">
        <f>LOG(I703,2)</f>
        <v>17.613101492783315</v>
      </c>
      <c r="U703" s="8">
        <f>LOG(J703,2)</f>
        <v>17.429520908533661</v>
      </c>
      <c r="V703" s="8">
        <f>LOG(K703,2)</f>
        <v>17.377169878806814</v>
      </c>
      <c r="W703" s="8">
        <f>LOG(L703,2)</f>
        <v>17.565872108080963</v>
      </c>
      <c r="X703" s="8">
        <f>LOG(N703,2)</f>
        <v>17.947010295292593</v>
      </c>
      <c r="Y703" s="8">
        <f>LOG(O703,2)</f>
        <v>17.97635828262624</v>
      </c>
      <c r="Z703" s="8">
        <f>LOG(P703,2)</f>
        <v>17.869074643496845</v>
      </c>
      <c r="AA703" s="8">
        <f>LOG(Q703,2)</f>
        <v>17.774111410103899</v>
      </c>
      <c r="AB703" s="8">
        <f>LOG(R703,2)</f>
        <v>17.83897392285844</v>
      </c>
      <c r="AC703" s="8">
        <f>LOG(S703,2)</f>
        <v>17.971287960980909</v>
      </c>
      <c r="AD703" s="3">
        <v>3</v>
      </c>
      <c r="AE703" s="3">
        <v>3</v>
      </c>
      <c r="AF703" s="3">
        <v>2</v>
      </c>
      <c r="AG703" s="3">
        <v>4</v>
      </c>
      <c r="AH703" s="3">
        <v>1</v>
      </c>
      <c r="AI703" s="3">
        <v>1</v>
      </c>
      <c r="AJ703" s="3">
        <v>3</v>
      </c>
      <c r="AK703" s="3">
        <v>5</v>
      </c>
      <c r="AL703" s="3">
        <v>5</v>
      </c>
      <c r="AM703" s="3">
        <v>4</v>
      </c>
      <c r="AN703" s="3">
        <v>5</v>
      </c>
      <c r="AO703" s="3">
        <v>6</v>
      </c>
      <c r="AP703" s="3">
        <v>6</v>
      </c>
      <c r="AQ703" s="3">
        <v>6</v>
      </c>
      <c r="AR703" s="3">
        <v>6</v>
      </c>
      <c r="AS703" s="3">
        <v>6</v>
      </c>
      <c r="AT703" s="3">
        <v>6</v>
      </c>
      <c r="AU703" s="3">
        <v>6</v>
      </c>
      <c r="AV703" s="3">
        <v>6</v>
      </c>
      <c r="AW703" s="3">
        <v>6</v>
      </c>
      <c r="AX703" s="3">
        <v>6</v>
      </c>
      <c r="AY703" s="3">
        <v>6</v>
      </c>
      <c r="AZ703" s="3">
        <v>6</v>
      </c>
      <c r="BA703" s="3">
        <v>6</v>
      </c>
      <c r="BB703" t="s">
        <v>2105</v>
      </c>
      <c r="BC703" t="s">
        <v>2106</v>
      </c>
    </row>
    <row r="704" spans="1:55" x14ac:dyDescent="0.25">
      <c r="A704" t="s">
        <v>2370</v>
      </c>
      <c r="B704" s="3">
        <v>3</v>
      </c>
      <c r="C704" s="14">
        <f>M704/H704</f>
        <v>1.3196215086528151</v>
      </c>
      <c r="D704" s="12">
        <f>_xlfn.T.TEST(T704:W704,X704:AC704,2,3)</f>
        <v>5.4701352034916559E-3</v>
      </c>
      <c r="E704" t="s">
        <v>3217</v>
      </c>
      <c r="F704" t="s">
        <v>3250</v>
      </c>
      <c r="G704" t="s">
        <v>2371</v>
      </c>
      <c r="H704" s="10">
        <f>AVERAGE(I704:L704)</f>
        <v>15716.6943359375</v>
      </c>
      <c r="I704" s="5">
        <v>16788.517578125</v>
      </c>
      <c r="J704" s="5">
        <v>16563.8984375</v>
      </c>
      <c r="K704" s="5">
        <v>13377.2412109375</v>
      </c>
      <c r="L704" s="5">
        <v>16137.1201171875</v>
      </c>
      <c r="M704" s="10">
        <f>AVERAGE(N704:S704)</f>
        <v>20740.087890625</v>
      </c>
      <c r="N704" s="5">
        <v>23596.634765625</v>
      </c>
      <c r="O704" s="5">
        <v>18860.244140625</v>
      </c>
      <c r="P704" s="5">
        <v>20189.677734375</v>
      </c>
      <c r="Q704" s="5">
        <v>18126.716796875</v>
      </c>
      <c r="R704" s="5">
        <v>21434.30859375</v>
      </c>
      <c r="S704" s="5">
        <v>22232.9453125</v>
      </c>
      <c r="T704" s="8">
        <f>LOG(I704,2)</f>
        <v>14.03518722583944</v>
      </c>
      <c r="U704" s="8">
        <f>LOG(J704,2)</f>
        <v>14.015754641429027</v>
      </c>
      <c r="V704" s="8">
        <f>LOG(K704,2)</f>
        <v>13.70749299914031</v>
      </c>
      <c r="W704" s="8">
        <f>LOG(L704,2)</f>
        <v>13.978095513098923</v>
      </c>
      <c r="X704" s="8">
        <f>LOG(N704,2)</f>
        <v>14.526293503834607</v>
      </c>
      <c r="Y704" s="8">
        <f>LOG(O704,2)</f>
        <v>14.203060730970162</v>
      </c>
      <c r="Z704" s="8">
        <f>LOG(P704,2)</f>
        <v>14.301330262248078</v>
      </c>
      <c r="AA704" s="8">
        <f>LOG(Q704,2)</f>
        <v>14.145830020031145</v>
      </c>
      <c r="AB704" s="8">
        <f>LOG(R704,2)</f>
        <v>14.387634260457267</v>
      </c>
      <c r="AC704" s="8">
        <f>LOG(S704,2)</f>
        <v>14.440411461799613</v>
      </c>
      <c r="AD704" s="3">
        <v>2</v>
      </c>
      <c r="AE704" s="3">
        <v>2</v>
      </c>
      <c r="AF704" s="3">
        <v>1</v>
      </c>
      <c r="AG704" s="3">
        <v>1</v>
      </c>
      <c r="AH704" s="3">
        <v>2</v>
      </c>
      <c r="AI704" s="3">
        <v>1</v>
      </c>
      <c r="AJ704" s="3">
        <v>2</v>
      </c>
      <c r="AK704" s="3">
        <v>2</v>
      </c>
      <c r="AL704" s="3">
        <v>4</v>
      </c>
      <c r="AM704" s="3">
        <v>3</v>
      </c>
      <c r="AN704" s="3">
        <v>3</v>
      </c>
      <c r="AO704" s="3">
        <v>3</v>
      </c>
      <c r="AP704" s="3">
        <v>3</v>
      </c>
      <c r="AQ704" s="3">
        <v>3</v>
      </c>
      <c r="AR704" s="3">
        <v>3</v>
      </c>
      <c r="AS704" s="3">
        <v>3</v>
      </c>
      <c r="AT704" s="3">
        <v>3</v>
      </c>
      <c r="AU704" s="3">
        <v>3</v>
      </c>
      <c r="AV704" s="3">
        <v>3</v>
      </c>
      <c r="AW704" s="3">
        <v>3</v>
      </c>
      <c r="AX704" s="3">
        <v>3</v>
      </c>
      <c r="AY704" s="3">
        <v>3</v>
      </c>
      <c r="AZ704" s="3">
        <v>3</v>
      </c>
      <c r="BA704" s="3">
        <v>3</v>
      </c>
      <c r="BB704" t="s">
        <v>2369</v>
      </c>
      <c r="BC704" t="s">
        <v>2370</v>
      </c>
    </row>
    <row r="705" spans="1:55" x14ac:dyDescent="0.25">
      <c r="A705" t="s">
        <v>1680</v>
      </c>
      <c r="B705" s="3">
        <v>20</v>
      </c>
      <c r="C705" s="14">
        <f>M705/H705</f>
        <v>1.3243628366237736</v>
      </c>
      <c r="D705" s="12">
        <f>_xlfn.T.TEST(T705:W705,X705:AC705,2,3)</f>
        <v>8.9765803036070575E-3</v>
      </c>
      <c r="E705" t="s">
        <v>3001</v>
      </c>
      <c r="F705" t="s">
        <v>3250</v>
      </c>
      <c r="G705" t="s">
        <v>1681</v>
      </c>
      <c r="H705" s="10">
        <f>AVERAGE(I705:L705)</f>
        <v>271565.578125</v>
      </c>
      <c r="I705" s="5">
        <v>243580.234375</v>
      </c>
      <c r="J705" s="5">
        <v>307020.5625</v>
      </c>
      <c r="K705" s="5">
        <v>244087.609375</v>
      </c>
      <c r="L705" s="5">
        <v>291573.90625</v>
      </c>
      <c r="M705" s="10">
        <f>AVERAGE(N705:S705)</f>
        <v>359651.359375</v>
      </c>
      <c r="N705" s="5">
        <v>357587.34375</v>
      </c>
      <c r="O705" s="5">
        <v>308884.46875</v>
      </c>
      <c r="P705" s="5">
        <v>414394.875</v>
      </c>
      <c r="Q705" s="5">
        <v>384092.15625</v>
      </c>
      <c r="R705" s="5">
        <v>351607.21875</v>
      </c>
      <c r="S705" s="5">
        <v>341342.09375</v>
      </c>
      <c r="T705" s="8">
        <f>LOG(I705,2)</f>
        <v>17.894037543123954</v>
      </c>
      <c r="U705" s="8">
        <f>LOG(J705,2)</f>
        <v>18.227975756818406</v>
      </c>
      <c r="V705" s="8">
        <f>LOG(K705,2)</f>
        <v>17.897039535852681</v>
      </c>
      <c r="W705" s="8">
        <f>LOG(L705,2)</f>
        <v>18.15350208913539</v>
      </c>
      <c r="X705" s="8">
        <f>LOG(N705,2)</f>
        <v>18.447936149905935</v>
      </c>
      <c r="Y705" s="8">
        <f>LOG(O705,2)</f>
        <v>18.236707806002322</v>
      </c>
      <c r="Z705" s="8">
        <f>LOG(P705,2)</f>
        <v>18.660646635140321</v>
      </c>
      <c r="AA705" s="8">
        <f>LOG(Q705,2)</f>
        <v>18.551092976564647</v>
      </c>
      <c r="AB705" s="8">
        <f>LOG(R705,2)</f>
        <v>18.423605164792754</v>
      </c>
      <c r="AC705" s="8">
        <f>LOG(S705,2)</f>
        <v>18.380858810642582</v>
      </c>
      <c r="AD705" s="3">
        <v>11</v>
      </c>
      <c r="AE705" s="3">
        <v>15</v>
      </c>
      <c r="AF705" s="3">
        <v>11</v>
      </c>
      <c r="AG705" s="3">
        <v>12</v>
      </c>
      <c r="AH705" s="3">
        <v>4</v>
      </c>
      <c r="AI705" s="3">
        <v>7</v>
      </c>
      <c r="AJ705" s="3">
        <v>16</v>
      </c>
      <c r="AK705" s="3">
        <v>17</v>
      </c>
      <c r="AL705" s="3">
        <v>19</v>
      </c>
      <c r="AM705" s="3">
        <v>22</v>
      </c>
      <c r="AN705" s="3">
        <v>19</v>
      </c>
      <c r="AO705" s="3">
        <v>16</v>
      </c>
      <c r="AP705" s="3">
        <v>20</v>
      </c>
      <c r="AQ705" s="3">
        <v>20</v>
      </c>
      <c r="AR705" s="3">
        <v>20</v>
      </c>
      <c r="AS705" s="3">
        <v>20</v>
      </c>
      <c r="AT705" s="3">
        <v>20</v>
      </c>
      <c r="AU705" s="3">
        <v>20</v>
      </c>
      <c r="AV705" s="3">
        <v>20</v>
      </c>
      <c r="AW705" s="3">
        <v>20</v>
      </c>
      <c r="AX705" s="3">
        <v>20</v>
      </c>
      <c r="AY705" s="3">
        <v>20</v>
      </c>
      <c r="AZ705" s="3">
        <v>20</v>
      </c>
      <c r="BA705" s="3">
        <v>20</v>
      </c>
      <c r="BB705" t="s">
        <v>1679</v>
      </c>
      <c r="BC705" t="s">
        <v>1680</v>
      </c>
    </row>
    <row r="706" spans="1:55" x14ac:dyDescent="0.25">
      <c r="A706" t="s">
        <v>651</v>
      </c>
      <c r="B706" s="3">
        <v>5</v>
      </c>
      <c r="C706" s="14">
        <f>M706/H706</f>
        <v>1.3244700062968349</v>
      </c>
      <c r="D706" s="12">
        <f>_xlfn.T.TEST(T706:W706,X706:AC706,2,3)</f>
        <v>3.339231327455029E-3</v>
      </c>
      <c r="E706" t="s">
        <v>2647</v>
      </c>
      <c r="F706" t="s">
        <v>3250</v>
      </c>
      <c r="G706" t="s">
        <v>652</v>
      </c>
      <c r="H706" s="10">
        <f>AVERAGE(I706:L706)</f>
        <v>61712.0361328125</v>
      </c>
      <c r="I706" s="5">
        <v>60881.30078125</v>
      </c>
      <c r="J706" s="5">
        <v>62497.765625</v>
      </c>
      <c r="K706" s="5">
        <v>59694.75390625</v>
      </c>
      <c r="L706" s="5">
        <v>63774.32421875</v>
      </c>
      <c r="M706" s="10">
        <f>AVERAGE(N706:S706)</f>
        <v>81735.740885416672</v>
      </c>
      <c r="N706" s="5">
        <v>72210.0546875</v>
      </c>
      <c r="O706" s="5">
        <v>71292.7890625</v>
      </c>
      <c r="P706" s="5">
        <v>94113.2421875</v>
      </c>
      <c r="Q706" s="5">
        <v>94145.6328125</v>
      </c>
      <c r="R706" s="5">
        <v>85917.9921875</v>
      </c>
      <c r="S706" s="5">
        <v>72734.734375</v>
      </c>
      <c r="T706" s="8">
        <f>LOG(I706,2)</f>
        <v>15.893711563138126</v>
      </c>
      <c r="U706" s="8">
        <f>LOG(J706,2)</f>
        <v>15.931516992054512</v>
      </c>
      <c r="V706" s="8">
        <f>LOG(K706,2)</f>
        <v>15.865316529699573</v>
      </c>
      <c r="W706" s="8">
        <f>LOG(L706,2)</f>
        <v>15.960688086016576</v>
      </c>
      <c r="X706" s="8">
        <f>LOG(N706,2)</f>
        <v>16.139912114692837</v>
      </c>
      <c r="Y706" s="8">
        <f>LOG(O706,2)</f>
        <v>16.121468541634172</v>
      </c>
      <c r="Z706" s="8">
        <f>LOG(P706,2)</f>
        <v>16.522110110942478</v>
      </c>
      <c r="AA706" s="8">
        <f>LOG(Q706,2)</f>
        <v>16.522606552818274</v>
      </c>
      <c r="AB706" s="8">
        <f>LOG(R706,2)</f>
        <v>16.390672659011248</v>
      </c>
      <c r="AC706" s="8">
        <f>LOG(S706,2)</f>
        <v>16.150356865336807</v>
      </c>
      <c r="AD706" s="3">
        <v>2</v>
      </c>
      <c r="AE706" s="3">
        <v>2</v>
      </c>
      <c r="AF706" s="3">
        <v>1</v>
      </c>
      <c r="AG706" s="3">
        <v>4</v>
      </c>
      <c r="AH706" s="3">
        <v>1</v>
      </c>
      <c r="AI706" s="3">
        <v>2</v>
      </c>
      <c r="AJ706" s="3">
        <v>4</v>
      </c>
      <c r="AK706" s="3">
        <v>3</v>
      </c>
      <c r="AL706" s="3">
        <v>5</v>
      </c>
      <c r="AM706" s="3">
        <v>4</v>
      </c>
      <c r="AN706" s="3">
        <v>4</v>
      </c>
      <c r="AO706" s="3">
        <v>3</v>
      </c>
      <c r="AP706" s="3">
        <v>5</v>
      </c>
      <c r="AQ706" s="3">
        <v>5</v>
      </c>
      <c r="AR706" s="3">
        <v>5</v>
      </c>
      <c r="AS706" s="3">
        <v>5</v>
      </c>
      <c r="AT706" s="3">
        <v>5</v>
      </c>
      <c r="AU706" s="3">
        <v>5</v>
      </c>
      <c r="AV706" s="3">
        <v>5</v>
      </c>
      <c r="AW706" s="3">
        <v>5</v>
      </c>
      <c r="AX706" s="3">
        <v>5</v>
      </c>
      <c r="AY706" s="3">
        <v>5</v>
      </c>
      <c r="AZ706" s="3">
        <v>5</v>
      </c>
      <c r="BA706" s="3">
        <v>5</v>
      </c>
      <c r="BB706" t="s">
        <v>650</v>
      </c>
      <c r="BC706" t="s">
        <v>651</v>
      </c>
    </row>
    <row r="707" spans="1:55" x14ac:dyDescent="0.25">
      <c r="A707" t="s">
        <v>1029</v>
      </c>
      <c r="B707" s="3">
        <v>4</v>
      </c>
      <c r="C707" s="14">
        <f>M707/H707</f>
        <v>1.3279917412149083</v>
      </c>
      <c r="D707" s="12">
        <f>_xlfn.T.TEST(T707:W707,X707:AC707,2,3)</f>
        <v>7.1386968986593838E-3</v>
      </c>
      <c r="E707" t="s">
        <v>2777</v>
      </c>
      <c r="F707" t="s">
        <v>3250</v>
      </c>
      <c r="G707" t="s">
        <v>1030</v>
      </c>
      <c r="H707" s="10">
        <f>AVERAGE(I707:L707)</f>
        <v>43731.8408203125</v>
      </c>
      <c r="I707" s="5">
        <v>50564.28125</v>
      </c>
      <c r="J707" s="5">
        <v>43938.5</v>
      </c>
      <c r="K707" s="5">
        <v>38685.94921875</v>
      </c>
      <c r="L707" s="5">
        <v>41738.6328125</v>
      </c>
      <c r="M707" s="10">
        <f>AVERAGE(N707:S707)</f>
        <v>58075.5234375</v>
      </c>
      <c r="N707" s="5">
        <v>66156.6796875</v>
      </c>
      <c r="O707" s="5">
        <v>58051.03125</v>
      </c>
      <c r="P707" s="5">
        <v>47425.546875</v>
      </c>
      <c r="Q707" s="5">
        <v>54917.1875</v>
      </c>
      <c r="R707" s="5">
        <v>57197.00390625</v>
      </c>
      <c r="S707" s="5">
        <v>64705.69140625</v>
      </c>
      <c r="T707" s="8">
        <f>LOG(I707,2)</f>
        <v>15.625831000435003</v>
      </c>
      <c r="U707" s="8">
        <f>LOG(J707,2)</f>
        <v>15.423197998525486</v>
      </c>
      <c r="V707" s="8">
        <f>LOG(K707,2)</f>
        <v>15.23952205255458</v>
      </c>
      <c r="W707" s="8">
        <f>LOG(L707,2)</f>
        <v>15.349095724011493</v>
      </c>
      <c r="X707" s="8">
        <f>LOG(N707,2)</f>
        <v>16.013599209001462</v>
      </c>
      <c r="Y707" s="8">
        <f>LOG(O707,2)</f>
        <v>15.825034075685011</v>
      </c>
      <c r="Z707" s="8">
        <f>LOG(P707,2)</f>
        <v>15.533376789333836</v>
      </c>
      <c r="AA707" s="8">
        <f>LOG(Q707,2)</f>
        <v>15.744970121500193</v>
      </c>
      <c r="AB707" s="8">
        <f>LOG(R707,2)</f>
        <v>15.803651957273351</v>
      </c>
      <c r="AC707" s="8">
        <f>LOG(S707,2)</f>
        <v>15.981604994432619</v>
      </c>
      <c r="AD707" s="3">
        <v>2</v>
      </c>
      <c r="AE707" s="3">
        <v>3</v>
      </c>
      <c r="AF707" s="3">
        <v>1</v>
      </c>
      <c r="AG707" s="3">
        <v>3</v>
      </c>
      <c r="AH707" s="3">
        <v>2</v>
      </c>
      <c r="AI707" s="3">
        <v>1</v>
      </c>
      <c r="AJ707" s="3">
        <v>3</v>
      </c>
      <c r="AK707" s="3">
        <v>2</v>
      </c>
      <c r="AL707" s="3">
        <v>2</v>
      </c>
      <c r="AM707" s="3">
        <v>4</v>
      </c>
      <c r="AN707" s="3">
        <v>4</v>
      </c>
      <c r="AO707" s="3">
        <v>6</v>
      </c>
      <c r="AP707" s="3">
        <v>4</v>
      </c>
      <c r="AQ707" s="3">
        <v>4</v>
      </c>
      <c r="AR707" s="3">
        <v>4</v>
      </c>
      <c r="AS707" s="3">
        <v>4</v>
      </c>
      <c r="AT707" s="3">
        <v>4</v>
      </c>
      <c r="AU707" s="3">
        <v>4</v>
      </c>
      <c r="AV707" s="3">
        <v>4</v>
      </c>
      <c r="AW707" s="3">
        <v>4</v>
      </c>
      <c r="AX707" s="3">
        <v>4</v>
      </c>
      <c r="AY707" s="3">
        <v>4</v>
      </c>
      <c r="AZ707" s="3">
        <v>4</v>
      </c>
      <c r="BA707" s="3">
        <v>4</v>
      </c>
      <c r="BB707" t="s">
        <v>1028</v>
      </c>
      <c r="BC707" t="s">
        <v>1029</v>
      </c>
    </row>
    <row r="708" spans="1:55" x14ac:dyDescent="0.25">
      <c r="A708" t="s">
        <v>2379</v>
      </c>
      <c r="B708" s="3">
        <v>2</v>
      </c>
      <c r="C708" s="14">
        <f>M708/H708</f>
        <v>1.328225253649892</v>
      </c>
      <c r="D708" s="12">
        <f>_xlfn.T.TEST(T708:W708,X708:AC708,2,3)</f>
        <v>4.2264686263814903E-2</v>
      </c>
      <c r="E708" t="s">
        <v>3220</v>
      </c>
      <c r="F708" t="s">
        <v>3250</v>
      </c>
      <c r="G708" t="s">
        <v>2380</v>
      </c>
      <c r="H708" s="10">
        <f>AVERAGE(I708:L708)</f>
        <v>19943.830322265625</v>
      </c>
      <c r="I708" s="5">
        <v>18198.998046875</v>
      </c>
      <c r="J708" s="5">
        <v>24100.421875</v>
      </c>
      <c r="K708" s="5">
        <v>16154.5595703125</v>
      </c>
      <c r="L708" s="5">
        <v>21321.341796875</v>
      </c>
      <c r="M708" s="10">
        <f>AVERAGE(N708:S708)</f>
        <v>26489.899088541668</v>
      </c>
      <c r="N708" s="5">
        <v>21408.99609375</v>
      </c>
      <c r="O708" s="5">
        <v>21185.23828125</v>
      </c>
      <c r="P708" s="5">
        <v>28919.015625</v>
      </c>
      <c r="Q708" s="5">
        <v>32044.890625</v>
      </c>
      <c r="R708" s="5">
        <v>26407.94140625</v>
      </c>
      <c r="S708" s="5">
        <v>28973.3125</v>
      </c>
      <c r="T708" s="8">
        <f>LOG(I708,2)</f>
        <v>14.151571404006633</v>
      </c>
      <c r="U708" s="8">
        <f>LOG(J708,2)</f>
        <v>14.556770780429719</v>
      </c>
      <c r="V708" s="8">
        <f>LOG(K708,2)</f>
        <v>13.979653797785804</v>
      </c>
      <c r="W708" s="8">
        <f>LOG(L708,2)</f>
        <v>14.380010612336223</v>
      </c>
      <c r="X708" s="8">
        <f>LOG(N708,2)</f>
        <v>14.38592952629925</v>
      </c>
      <c r="Y708" s="8">
        <f>LOG(O708,2)</f>
        <v>14.370771735074214</v>
      </c>
      <c r="Z708" s="8">
        <f>LOG(P708,2)</f>
        <v>14.819730824746472</v>
      </c>
      <c r="AA708" s="8">
        <f>LOG(Q708,2)</f>
        <v>14.967806725236001</v>
      </c>
      <c r="AB708" s="8">
        <f>LOG(R708,2)</f>
        <v>14.688684222184733</v>
      </c>
      <c r="AC708" s="8">
        <f>LOG(S708,2)</f>
        <v>14.82243701597436</v>
      </c>
      <c r="AD708" s="3">
        <v>1</v>
      </c>
      <c r="AE708" s="3">
        <v>2</v>
      </c>
      <c r="AF708" s="3">
        <v>1</v>
      </c>
      <c r="AG708" s="3">
        <v>2</v>
      </c>
      <c r="AH708" s="3">
        <v>0</v>
      </c>
      <c r="AI708" s="3">
        <v>0</v>
      </c>
      <c r="AJ708" s="3">
        <v>1</v>
      </c>
      <c r="AK708" s="3">
        <v>2</v>
      </c>
      <c r="AL708" s="3">
        <v>2</v>
      </c>
      <c r="AM708" s="3">
        <v>2</v>
      </c>
      <c r="AN708" s="3">
        <v>2</v>
      </c>
      <c r="AO708" s="3">
        <v>1</v>
      </c>
      <c r="AP708" s="3">
        <v>2</v>
      </c>
      <c r="AQ708" s="3">
        <v>2</v>
      </c>
      <c r="AR708" s="3">
        <v>2</v>
      </c>
      <c r="AS708" s="3">
        <v>2</v>
      </c>
      <c r="AT708" s="3">
        <v>2</v>
      </c>
      <c r="AU708" s="3">
        <v>2</v>
      </c>
      <c r="AV708" s="3">
        <v>2</v>
      </c>
      <c r="AW708" s="3">
        <v>2</v>
      </c>
      <c r="AX708" s="3">
        <v>2</v>
      </c>
      <c r="AY708" s="3">
        <v>2</v>
      </c>
      <c r="AZ708" s="3">
        <v>2</v>
      </c>
      <c r="BA708" s="3">
        <v>2</v>
      </c>
      <c r="BB708" t="s">
        <v>2378</v>
      </c>
      <c r="BC708" t="s">
        <v>2379</v>
      </c>
    </row>
    <row r="709" spans="1:55" x14ac:dyDescent="0.25">
      <c r="A709" t="s">
        <v>1833</v>
      </c>
      <c r="B709" s="3">
        <v>18</v>
      </c>
      <c r="C709" s="14">
        <f>M709/H709</f>
        <v>1.3299165809333442</v>
      </c>
      <c r="D709" s="12">
        <f>_xlfn.T.TEST(T709:W709,X709:AC709,2,3)</f>
        <v>8.2945284561189922E-3</v>
      </c>
      <c r="E709" t="s">
        <v>3054</v>
      </c>
      <c r="F709" t="s">
        <v>3250</v>
      </c>
      <c r="G709" t="s">
        <v>1834</v>
      </c>
      <c r="H709" s="10">
        <f>AVERAGE(I709:L709)</f>
        <v>749340.953125</v>
      </c>
      <c r="I709" s="5">
        <v>713983.0625</v>
      </c>
      <c r="J709" s="5">
        <v>715998.75</v>
      </c>
      <c r="K709" s="5">
        <v>829416.4375</v>
      </c>
      <c r="L709" s="5">
        <v>737965.5625</v>
      </c>
      <c r="M709" s="10">
        <f>AVERAGE(N709:S709)</f>
        <v>996560.95833333337</v>
      </c>
      <c r="N709" s="5">
        <v>1365186.75</v>
      </c>
      <c r="O709" s="5">
        <v>859871.8125</v>
      </c>
      <c r="P709" s="5">
        <v>960861.625</v>
      </c>
      <c r="Q709" s="5">
        <v>908776.8125</v>
      </c>
      <c r="R709" s="5">
        <v>963575.9375</v>
      </c>
      <c r="S709" s="5">
        <v>921092.8125</v>
      </c>
      <c r="T709" s="8">
        <f>LOG(I709,2)</f>
        <v>19.44553032468966</v>
      </c>
      <c r="U709" s="8">
        <f>LOG(J709,2)</f>
        <v>19.449597543252636</v>
      </c>
      <c r="V709" s="8">
        <f>LOG(K709,2)</f>
        <v>19.661737113511826</v>
      </c>
      <c r="W709" s="8">
        <f>LOG(L709,2)</f>
        <v>19.493193968270333</v>
      </c>
      <c r="X709" s="8">
        <f>LOG(N709,2)</f>
        <v>20.380666886674604</v>
      </c>
      <c r="Y709" s="8">
        <f>LOG(O709,2)</f>
        <v>19.713762076978615</v>
      </c>
      <c r="Z709" s="8">
        <f>LOG(P709,2)</f>
        <v>19.87396915590379</v>
      </c>
      <c r="AA709" s="8">
        <f>LOG(Q709,2)</f>
        <v>19.793566499290382</v>
      </c>
      <c r="AB709" s="8">
        <f>LOG(R709,2)</f>
        <v>19.878038841360155</v>
      </c>
      <c r="AC709" s="8">
        <f>LOG(S709,2)</f>
        <v>19.812987009023928</v>
      </c>
      <c r="AD709" s="3">
        <v>14</v>
      </c>
      <c r="AE709" s="3">
        <v>14</v>
      </c>
      <c r="AF709" s="3">
        <v>11</v>
      </c>
      <c r="AG709" s="3">
        <v>14</v>
      </c>
      <c r="AH709" s="3">
        <v>10</v>
      </c>
      <c r="AI709" s="3">
        <v>10</v>
      </c>
      <c r="AJ709" s="3">
        <v>16</v>
      </c>
      <c r="AK709" s="3">
        <v>16</v>
      </c>
      <c r="AL709" s="3">
        <v>19</v>
      </c>
      <c r="AM709" s="3">
        <v>20</v>
      </c>
      <c r="AN709" s="3">
        <v>18</v>
      </c>
      <c r="AO709" s="3">
        <v>16</v>
      </c>
      <c r="AP709" s="3">
        <v>18</v>
      </c>
      <c r="AQ709" s="3">
        <v>18</v>
      </c>
      <c r="AR709" s="3">
        <v>18</v>
      </c>
      <c r="AS709" s="3">
        <v>18</v>
      </c>
      <c r="AT709" s="3">
        <v>18</v>
      </c>
      <c r="AU709" s="3">
        <v>18</v>
      </c>
      <c r="AV709" s="3">
        <v>18</v>
      </c>
      <c r="AW709" s="3">
        <v>18</v>
      </c>
      <c r="AX709" s="3">
        <v>18</v>
      </c>
      <c r="AY709" s="3">
        <v>18</v>
      </c>
      <c r="AZ709" s="3">
        <v>18</v>
      </c>
      <c r="BA709" s="3">
        <v>18</v>
      </c>
      <c r="BB709" t="s">
        <v>1832</v>
      </c>
      <c r="BC709" t="s">
        <v>1833</v>
      </c>
    </row>
    <row r="710" spans="1:55" x14ac:dyDescent="0.25">
      <c r="A710" t="s">
        <v>1041</v>
      </c>
      <c r="B710" s="3">
        <v>3</v>
      </c>
      <c r="C710" s="14">
        <f>M710/H710</f>
        <v>1.3338924931672425</v>
      </c>
      <c r="D710" s="12">
        <f>_xlfn.T.TEST(T710:W710,X710:AC710,2,3)</f>
        <v>2.4583673293828647E-3</v>
      </c>
      <c r="E710" t="s">
        <v>2781</v>
      </c>
      <c r="F710" t="s">
        <v>3250</v>
      </c>
      <c r="G710" t="s">
        <v>1042</v>
      </c>
      <c r="H710" s="10">
        <f>AVERAGE(I710:L710)</f>
        <v>19257.291015625</v>
      </c>
      <c r="I710" s="5">
        <v>20882.185546875</v>
      </c>
      <c r="J710" s="5">
        <v>18485.494140625</v>
      </c>
      <c r="K710" s="5">
        <v>19688.12890625</v>
      </c>
      <c r="L710" s="5">
        <v>17973.35546875</v>
      </c>
      <c r="M710" s="10">
        <f>AVERAGE(N710:S710)</f>
        <v>25687.155924479168</v>
      </c>
      <c r="N710" s="5">
        <v>27660.916015625</v>
      </c>
      <c r="O710" s="5">
        <v>20428.556640625</v>
      </c>
      <c r="P710" s="5">
        <v>27553.150390625</v>
      </c>
      <c r="Q710" s="5">
        <v>29445.171875</v>
      </c>
      <c r="R710" s="5">
        <v>23545.908203125</v>
      </c>
      <c r="S710" s="5">
        <v>25489.232421875</v>
      </c>
      <c r="T710" s="8">
        <f>LOG(I710,2)</f>
        <v>14.349985093020015</v>
      </c>
      <c r="U710" s="8">
        <f>LOG(J710,2)</f>
        <v>14.174105988652144</v>
      </c>
      <c r="V710" s="8">
        <f>LOG(K710,2)</f>
        <v>14.265038388404868</v>
      </c>
      <c r="W710" s="8">
        <f>LOG(L710,2)</f>
        <v>14.133572152126785</v>
      </c>
      <c r="X710" s="8">
        <f>LOG(N710,2)</f>
        <v>14.755561312947382</v>
      </c>
      <c r="Y710" s="8">
        <f>LOG(O710,2)</f>
        <v>14.318299655036489</v>
      </c>
      <c r="Z710" s="8">
        <f>LOG(P710,2)</f>
        <v>14.74992966361209</v>
      </c>
      <c r="AA710" s="8">
        <f>LOG(Q710,2)</f>
        <v>14.845743474283262</v>
      </c>
      <c r="AB710" s="8">
        <f>LOG(R710,2)</f>
        <v>14.523188750302193</v>
      </c>
      <c r="AC710" s="8">
        <f>LOG(S710,2)</f>
        <v>14.637600308506741</v>
      </c>
      <c r="AD710" s="3">
        <v>0</v>
      </c>
      <c r="AE710" s="3">
        <v>0</v>
      </c>
      <c r="AF710" s="3">
        <v>0</v>
      </c>
      <c r="AG710" s="3">
        <v>0</v>
      </c>
      <c r="AH710" s="3">
        <v>0</v>
      </c>
      <c r="AI710" s="3">
        <v>0</v>
      </c>
      <c r="AJ710" s="3">
        <v>1</v>
      </c>
      <c r="AK710" s="3">
        <v>0</v>
      </c>
      <c r="AL710" s="3">
        <v>2</v>
      </c>
      <c r="AM710" s="3">
        <v>3</v>
      </c>
      <c r="AN710" s="3">
        <v>4</v>
      </c>
      <c r="AO710" s="3">
        <v>4</v>
      </c>
      <c r="AP710" s="3">
        <v>3</v>
      </c>
      <c r="AQ710" s="3">
        <v>3</v>
      </c>
      <c r="AR710" s="3">
        <v>3</v>
      </c>
      <c r="AS710" s="3">
        <v>3</v>
      </c>
      <c r="AT710" s="3">
        <v>3</v>
      </c>
      <c r="AU710" s="3">
        <v>3</v>
      </c>
      <c r="AV710" s="3">
        <v>3</v>
      </c>
      <c r="AW710" s="3">
        <v>3</v>
      </c>
      <c r="AX710" s="3">
        <v>3</v>
      </c>
      <c r="AY710" s="3">
        <v>3</v>
      </c>
      <c r="AZ710" s="3">
        <v>3</v>
      </c>
      <c r="BA710" s="3">
        <v>3</v>
      </c>
      <c r="BB710" t="s">
        <v>1040</v>
      </c>
      <c r="BC710" t="s">
        <v>1041</v>
      </c>
    </row>
    <row r="711" spans="1:55" x14ac:dyDescent="0.25">
      <c r="A711" t="s">
        <v>2103</v>
      </c>
      <c r="B711" s="3">
        <v>4</v>
      </c>
      <c r="C711" s="14">
        <f>M711/H711</f>
        <v>1.3339400995361814</v>
      </c>
      <c r="D711" s="12">
        <f>_xlfn.T.TEST(T711:W711,X711:AC711,2,3)</f>
        <v>4.3824382122361415E-2</v>
      </c>
      <c r="E711" t="s">
        <v>3138</v>
      </c>
      <c r="F711" t="s">
        <v>3250</v>
      </c>
      <c r="G711" t="s">
        <v>2104</v>
      </c>
      <c r="H711" s="10">
        <f>AVERAGE(I711:L711)</f>
        <v>461059.3125</v>
      </c>
      <c r="I711" s="5">
        <v>576317.375</v>
      </c>
      <c r="J711" s="5">
        <v>394453.03125</v>
      </c>
      <c r="K711" s="5">
        <v>400309.5</v>
      </c>
      <c r="L711" s="5">
        <v>473157.34375</v>
      </c>
      <c r="M711" s="10">
        <f>AVERAGE(N711:S711)</f>
        <v>615025.50520833337</v>
      </c>
      <c r="N711" s="5">
        <v>737890.4375</v>
      </c>
      <c r="O711" s="5">
        <v>753791.125</v>
      </c>
      <c r="P711" s="5">
        <v>492029.21875</v>
      </c>
      <c r="Q711" s="5">
        <v>501665.1875</v>
      </c>
      <c r="R711" s="5">
        <v>599575.5</v>
      </c>
      <c r="S711" s="5">
        <v>605201.5625</v>
      </c>
      <c r="T711" s="8">
        <f>LOG(I711,2)</f>
        <v>19.136503989647217</v>
      </c>
      <c r="U711" s="8">
        <f>LOG(J711,2)</f>
        <v>18.589493998713994</v>
      </c>
      <c r="V711" s="8">
        <f>LOG(K711,2)</f>
        <v>18.61075632808447</v>
      </c>
      <c r="W711" s="8">
        <f>LOG(L711,2)</f>
        <v>18.85196049161781</v>
      </c>
      <c r="X711" s="8">
        <f>LOG(N711,2)</f>
        <v>19.493047094232431</v>
      </c>
      <c r="Y711" s="8">
        <f>LOG(O711,2)</f>
        <v>19.523805283509308</v>
      </c>
      <c r="Z711" s="8">
        <f>LOG(P711,2)</f>
        <v>18.908384465802282</v>
      </c>
      <c r="AA711" s="8">
        <f>LOG(Q711,2)</f>
        <v>18.936365301788207</v>
      </c>
      <c r="AB711" s="8">
        <f>LOG(R711,2)</f>
        <v>19.193581907171133</v>
      </c>
      <c r="AC711" s="8">
        <f>LOG(S711,2)</f>
        <v>19.207056186723932</v>
      </c>
      <c r="AD711" s="3">
        <v>4</v>
      </c>
      <c r="AE711" s="3">
        <v>4</v>
      </c>
      <c r="AF711" s="3">
        <v>4</v>
      </c>
      <c r="AG711" s="3">
        <v>4</v>
      </c>
      <c r="AH711" s="3">
        <v>4</v>
      </c>
      <c r="AI711" s="3">
        <v>4</v>
      </c>
      <c r="AJ711" s="3">
        <v>4</v>
      </c>
      <c r="AK711" s="3">
        <v>4</v>
      </c>
      <c r="AL711" s="3">
        <v>4</v>
      </c>
      <c r="AM711" s="3">
        <v>4</v>
      </c>
      <c r="AN711" s="3">
        <v>4</v>
      </c>
      <c r="AO711" s="3">
        <v>4</v>
      </c>
      <c r="AP711" s="3">
        <v>4</v>
      </c>
      <c r="AQ711" s="3">
        <v>4</v>
      </c>
      <c r="AR711" s="3">
        <v>4</v>
      </c>
      <c r="AS711" s="3">
        <v>4</v>
      </c>
      <c r="AT711" s="3">
        <v>4</v>
      </c>
      <c r="AU711" s="3">
        <v>4</v>
      </c>
      <c r="AV711" s="3">
        <v>4</v>
      </c>
      <c r="AW711" s="3">
        <v>4</v>
      </c>
      <c r="AX711" s="3">
        <v>4</v>
      </c>
      <c r="AY711" s="3">
        <v>4</v>
      </c>
      <c r="AZ711" s="3">
        <v>4</v>
      </c>
      <c r="BA711" s="3">
        <v>4</v>
      </c>
      <c r="BB711" t="s">
        <v>2102</v>
      </c>
      <c r="BC711" t="s">
        <v>2103</v>
      </c>
    </row>
    <row r="712" spans="1:55" x14ac:dyDescent="0.25">
      <c r="A712" t="s">
        <v>204</v>
      </c>
      <c r="B712" s="3">
        <v>7</v>
      </c>
      <c r="C712" s="14">
        <f>M712/H712</f>
        <v>1.3370856245587956</v>
      </c>
      <c r="D712" s="12">
        <f>_xlfn.T.TEST(T712:W712,X712:AC712,2,3)</f>
        <v>1.0598251088758406E-2</v>
      </c>
      <c r="E712" t="s">
        <v>2493</v>
      </c>
      <c r="F712" t="s">
        <v>3244</v>
      </c>
      <c r="G712" t="s">
        <v>205</v>
      </c>
      <c r="H712" s="10">
        <f>AVERAGE(I712:L712)</f>
        <v>110585.2109375</v>
      </c>
      <c r="I712" s="5">
        <v>122715.921875</v>
      </c>
      <c r="J712" s="5">
        <v>94154.734375</v>
      </c>
      <c r="K712" s="5">
        <v>121516.0546875</v>
      </c>
      <c r="L712" s="5">
        <v>103954.1328125</v>
      </c>
      <c r="M712" s="10">
        <f>AVERAGE(N712:S712)</f>
        <v>147861.89583333334</v>
      </c>
      <c r="N712" s="5">
        <v>150624.296875</v>
      </c>
      <c r="O712" s="5">
        <v>184357.171875</v>
      </c>
      <c r="P712" s="5">
        <v>136977.578125</v>
      </c>
      <c r="Q712" s="5">
        <v>141918.171875</v>
      </c>
      <c r="R712" s="5">
        <v>131558.265625</v>
      </c>
      <c r="S712" s="5">
        <v>141735.890625</v>
      </c>
      <c r="T712" s="8">
        <f>LOG(I712,2)</f>
        <v>16.904962919198695</v>
      </c>
      <c r="U712" s="8">
        <f>LOG(J712,2)</f>
        <v>16.522746019132541</v>
      </c>
      <c r="V712" s="8">
        <f>LOG(K712,2)</f>
        <v>16.890787409567377</v>
      </c>
      <c r="W712" s="8">
        <f>LOG(L712,2)</f>
        <v>16.665587589723778</v>
      </c>
      <c r="X712" s="8">
        <f>LOG(N712,2)</f>
        <v>17.200594981191408</v>
      </c>
      <c r="Y712" s="8">
        <f>LOG(O712,2)</f>
        <v>17.492144015778972</v>
      </c>
      <c r="Z712" s="8">
        <f>LOG(P712,2)</f>
        <v>17.063580232036895</v>
      </c>
      <c r="AA712" s="8">
        <f>LOG(Q712,2)</f>
        <v>17.114699805170257</v>
      </c>
      <c r="AB712" s="8">
        <f>LOG(R712,2)</f>
        <v>17.005342368334617</v>
      </c>
      <c r="AC712" s="8">
        <f>LOG(S712,2)</f>
        <v>17.112845600867285</v>
      </c>
      <c r="AD712" s="3">
        <v>2</v>
      </c>
      <c r="AE712" s="3">
        <v>0</v>
      </c>
      <c r="AF712" s="3">
        <v>1</v>
      </c>
      <c r="AG712" s="3">
        <v>4</v>
      </c>
      <c r="AH712" s="3">
        <v>8</v>
      </c>
      <c r="AI712" s="3">
        <v>0</v>
      </c>
      <c r="AJ712" s="3">
        <v>2</v>
      </c>
      <c r="AK712" s="3">
        <v>5</v>
      </c>
      <c r="AL712" s="3">
        <v>3</v>
      </c>
      <c r="AM712" s="3">
        <v>2</v>
      </c>
      <c r="AN712" s="3">
        <v>4</v>
      </c>
      <c r="AO712" s="3">
        <v>6</v>
      </c>
      <c r="AP712" s="3">
        <v>7</v>
      </c>
      <c r="AQ712" s="3">
        <v>7</v>
      </c>
      <c r="AR712" s="3">
        <v>7</v>
      </c>
      <c r="AS712" s="3">
        <v>7</v>
      </c>
      <c r="AT712" s="3">
        <v>7</v>
      </c>
      <c r="AU712" s="3">
        <v>7</v>
      </c>
      <c r="AV712" s="3">
        <v>7</v>
      </c>
      <c r="AW712" s="3">
        <v>7</v>
      </c>
      <c r="AX712" s="3">
        <v>7</v>
      </c>
      <c r="AY712" s="3">
        <v>7</v>
      </c>
      <c r="AZ712" s="3">
        <v>7</v>
      </c>
      <c r="BA712" s="3">
        <v>7</v>
      </c>
      <c r="BB712" t="s">
        <v>203</v>
      </c>
      <c r="BC712" t="s">
        <v>204</v>
      </c>
    </row>
    <row r="713" spans="1:55" x14ac:dyDescent="0.25">
      <c r="A713" t="s">
        <v>1431</v>
      </c>
      <c r="B713" s="3">
        <v>38</v>
      </c>
      <c r="C713" s="14">
        <f>M713/H713</f>
        <v>1.3375664995437657</v>
      </c>
      <c r="D713" s="12">
        <f>_xlfn.T.TEST(T713:W713,X713:AC713,2,3)</f>
        <v>2.76677054836282E-6</v>
      </c>
      <c r="E713" t="s">
        <v>2916</v>
      </c>
      <c r="F713" t="s">
        <v>3250</v>
      </c>
      <c r="G713" t="s">
        <v>1432</v>
      </c>
      <c r="H713" s="10">
        <f>AVERAGE(I713:L713)</f>
        <v>4388736.25</v>
      </c>
      <c r="I713" s="5">
        <v>4477707.5</v>
      </c>
      <c r="J713" s="5">
        <v>4475825</v>
      </c>
      <c r="K713" s="5">
        <v>4269042</v>
      </c>
      <c r="L713" s="5">
        <v>4332370.5</v>
      </c>
      <c r="M713" s="10">
        <f>AVERAGE(N713:S713)</f>
        <v>5870226.583333333</v>
      </c>
      <c r="N713" s="5">
        <v>6147334.5</v>
      </c>
      <c r="O713" s="5">
        <v>5873959.5</v>
      </c>
      <c r="P713" s="5">
        <v>6227959.5</v>
      </c>
      <c r="Q713" s="5">
        <v>5702416.5</v>
      </c>
      <c r="R713" s="5">
        <v>5828180</v>
      </c>
      <c r="S713" s="5">
        <v>5441509.5</v>
      </c>
      <c r="T713" s="8">
        <f>LOG(I713,2)</f>
        <v>22.094328858550401</v>
      </c>
      <c r="U713" s="8">
        <f>LOG(J713,2)</f>
        <v>22.093722198898586</v>
      </c>
      <c r="V713" s="8">
        <f>LOG(K713,2)</f>
        <v>22.025480925606999</v>
      </c>
      <c r="W713" s="8">
        <f>LOG(L713,2)</f>
        <v>22.046725195385893</v>
      </c>
      <c r="X713" s="8">
        <f>LOG(N713,2)</f>
        <v>22.55152955908969</v>
      </c>
      <c r="Y713" s="8">
        <f>LOG(O713,2)</f>
        <v>22.485901887872437</v>
      </c>
      <c r="Z713" s="8">
        <f>LOG(P713,2)</f>
        <v>22.570328132023217</v>
      </c>
      <c r="AA713" s="8">
        <f>LOG(Q713,2)</f>
        <v>22.443141985755425</v>
      </c>
      <c r="AB713" s="8">
        <f>LOG(R713,2)</f>
        <v>22.474614004224406</v>
      </c>
      <c r="AC713" s="8">
        <f>LOG(S713,2)</f>
        <v>22.375575486622871</v>
      </c>
      <c r="AD713" s="3">
        <v>33</v>
      </c>
      <c r="AE713" s="3">
        <v>36</v>
      </c>
      <c r="AF713" s="3">
        <v>35</v>
      </c>
      <c r="AG713" s="3">
        <v>33</v>
      </c>
      <c r="AH713" s="3">
        <v>32</v>
      </c>
      <c r="AI713" s="3">
        <v>31</v>
      </c>
      <c r="AJ713" s="3">
        <v>35</v>
      </c>
      <c r="AK713" s="3">
        <v>37</v>
      </c>
      <c r="AL713" s="3">
        <v>37</v>
      </c>
      <c r="AM713" s="3">
        <v>39</v>
      </c>
      <c r="AN713" s="3">
        <v>39</v>
      </c>
      <c r="AO713" s="3">
        <v>37</v>
      </c>
      <c r="AP713" s="3">
        <v>38</v>
      </c>
      <c r="AQ713" s="3">
        <v>38</v>
      </c>
      <c r="AR713" s="3">
        <v>38</v>
      </c>
      <c r="AS713" s="3">
        <v>38</v>
      </c>
      <c r="AT713" s="3">
        <v>38</v>
      </c>
      <c r="AU713" s="3">
        <v>38</v>
      </c>
      <c r="AV713" s="3">
        <v>38</v>
      </c>
      <c r="AW713" s="3">
        <v>38</v>
      </c>
      <c r="AX713" s="3">
        <v>38</v>
      </c>
      <c r="AY713" s="3">
        <v>38</v>
      </c>
      <c r="AZ713" s="3">
        <v>38</v>
      </c>
      <c r="BA713" s="3">
        <v>38</v>
      </c>
      <c r="BB713" t="s">
        <v>1430</v>
      </c>
      <c r="BC713" t="s">
        <v>1431</v>
      </c>
    </row>
    <row r="714" spans="1:55" x14ac:dyDescent="0.25">
      <c r="A714" t="s">
        <v>150</v>
      </c>
      <c r="B714" s="3">
        <v>4</v>
      </c>
      <c r="C714" s="14">
        <f>M714/H714</f>
        <v>1.3388834104617444</v>
      </c>
      <c r="D714" s="12">
        <f>_xlfn.T.TEST(T714:W714,X714:AC714,2,3)</f>
        <v>5.4967366847738491E-3</v>
      </c>
      <c r="E714" t="s">
        <v>2475</v>
      </c>
      <c r="F714" t="s">
        <v>3250</v>
      </c>
      <c r="G714" t="s">
        <v>151</v>
      </c>
      <c r="H714" s="10">
        <f>AVERAGE(I714:L714)</f>
        <v>24307.68115234375</v>
      </c>
      <c r="I714" s="5">
        <v>23484.04296875</v>
      </c>
      <c r="J714" s="5">
        <v>25187.828125</v>
      </c>
      <c r="K714" s="5">
        <v>26325.2109375</v>
      </c>
      <c r="L714" s="5">
        <v>22233.642578125</v>
      </c>
      <c r="M714" s="10">
        <f>AVERAGE(N714:S714)</f>
        <v>32545.151041666668</v>
      </c>
      <c r="N714" s="5">
        <v>30266.134765625</v>
      </c>
      <c r="O714" s="5">
        <v>26785.453125</v>
      </c>
      <c r="P714" s="5">
        <v>41638.15234375</v>
      </c>
      <c r="Q714" s="5">
        <v>35238.71484375</v>
      </c>
      <c r="R714" s="5">
        <v>32124.443359375</v>
      </c>
      <c r="S714" s="5">
        <v>29218.0078125</v>
      </c>
      <c r="T714" s="8">
        <f>LOG(I714,2)</f>
        <v>14.519393181049281</v>
      </c>
      <c r="U714" s="8">
        <f>LOG(J714,2)</f>
        <v>14.620439107481939</v>
      </c>
      <c r="V714" s="8">
        <f>LOG(K714,2)</f>
        <v>14.684157470810545</v>
      </c>
      <c r="W714" s="8">
        <f>LOG(L714,2)</f>
        <v>14.440456706632066</v>
      </c>
      <c r="X714" s="8">
        <f>LOG(N714,2)</f>
        <v>14.885416822454463</v>
      </c>
      <c r="Y714" s="8">
        <f>LOG(O714,2)</f>
        <v>14.709162081642503</v>
      </c>
      <c r="Z714" s="8">
        <f>LOG(P714,2)</f>
        <v>15.345618431288361</v>
      </c>
      <c r="AA714" s="8">
        <f>LOG(Q714,2)</f>
        <v>15.104873689665961</v>
      </c>
      <c r="AB714" s="8">
        <f>LOG(R714,2)</f>
        <v>14.971383835579646</v>
      </c>
      <c r="AC714" s="8">
        <f>LOG(S714,2)</f>
        <v>14.834570192974628</v>
      </c>
      <c r="AD714" s="3">
        <v>0</v>
      </c>
      <c r="AE714" s="3">
        <v>2</v>
      </c>
      <c r="AF714" s="3">
        <v>2</v>
      </c>
      <c r="AG714" s="3">
        <v>0</v>
      </c>
      <c r="AH714" s="3">
        <v>1</v>
      </c>
      <c r="AI714" s="3">
        <v>1</v>
      </c>
      <c r="AJ714" s="3">
        <v>1</v>
      </c>
      <c r="AK714" s="3">
        <v>2</v>
      </c>
      <c r="AL714" s="3">
        <v>4</v>
      </c>
      <c r="AM714" s="3">
        <v>4</v>
      </c>
      <c r="AN714" s="3">
        <v>4</v>
      </c>
      <c r="AO714" s="3">
        <v>4</v>
      </c>
      <c r="AP714" s="3">
        <v>4</v>
      </c>
      <c r="AQ714" s="3">
        <v>4</v>
      </c>
      <c r="AR714" s="3">
        <v>4</v>
      </c>
      <c r="AS714" s="3">
        <v>4</v>
      </c>
      <c r="AT714" s="3">
        <v>4</v>
      </c>
      <c r="AU714" s="3">
        <v>4</v>
      </c>
      <c r="AV714" s="3">
        <v>4</v>
      </c>
      <c r="AW714" s="3">
        <v>4</v>
      </c>
      <c r="AX714" s="3">
        <v>4</v>
      </c>
      <c r="AY714" s="3">
        <v>4</v>
      </c>
      <c r="AZ714" s="3">
        <v>4</v>
      </c>
      <c r="BA714" s="3">
        <v>4</v>
      </c>
      <c r="BB714" t="s">
        <v>149</v>
      </c>
      <c r="BC714" t="s">
        <v>150</v>
      </c>
    </row>
    <row r="715" spans="1:55" x14ac:dyDescent="0.25">
      <c r="A715" t="s">
        <v>1851</v>
      </c>
      <c r="B715" s="3">
        <v>6</v>
      </c>
      <c r="C715" s="14">
        <f>M715/H715</f>
        <v>1.3403869215521023</v>
      </c>
      <c r="D715" s="12">
        <f>_xlfn.T.TEST(T715:W715,X715:AC715,2,3)</f>
        <v>4.7190907235836742E-5</v>
      </c>
      <c r="E715" t="s">
        <v>3060</v>
      </c>
      <c r="F715" t="s">
        <v>3250</v>
      </c>
      <c r="G715" t="s">
        <v>1852</v>
      </c>
      <c r="H715" s="10">
        <f>AVERAGE(I715:L715)</f>
        <v>182111.43359375</v>
      </c>
      <c r="I715" s="5">
        <v>185087.640625</v>
      </c>
      <c r="J715" s="5">
        <v>179267.65625</v>
      </c>
      <c r="K715" s="5">
        <v>171879.671875</v>
      </c>
      <c r="L715" s="5">
        <v>192210.765625</v>
      </c>
      <c r="M715" s="10">
        <f>AVERAGE(N715:S715)</f>
        <v>244099.78385416666</v>
      </c>
      <c r="N715" s="5">
        <v>259100.140625</v>
      </c>
      <c r="O715" s="5">
        <v>226132.8125</v>
      </c>
      <c r="P715" s="5">
        <v>240629.21875</v>
      </c>
      <c r="Q715" s="5">
        <v>269002.75</v>
      </c>
      <c r="R715" s="5">
        <v>240832.703125</v>
      </c>
      <c r="S715" s="5">
        <v>228901.078125</v>
      </c>
      <c r="T715" s="8">
        <f>LOG(I715,2)</f>
        <v>17.497849035748267</v>
      </c>
      <c r="U715" s="8">
        <f>LOG(J715,2)</f>
        <v>17.451755692833252</v>
      </c>
      <c r="V715" s="8">
        <f>LOG(K715,2)</f>
        <v>17.391039402502805</v>
      </c>
      <c r="W715" s="8">
        <f>LOG(L715,2)</f>
        <v>17.552329617410262</v>
      </c>
      <c r="X715" s="8">
        <f>LOG(N715,2)</f>
        <v>17.983150272968849</v>
      </c>
      <c r="Y715" s="8">
        <f>LOG(O715,2)</f>
        <v>17.786810820778328</v>
      </c>
      <c r="Z715" s="8">
        <f>LOG(P715,2)</f>
        <v>17.876452308913947</v>
      </c>
      <c r="AA715" s="8">
        <f>LOG(Q715,2)</f>
        <v>18.037261395884446</v>
      </c>
      <c r="AB715" s="8">
        <f>LOG(R715,2)</f>
        <v>17.877671786105608</v>
      </c>
      <c r="AC715" s="8">
        <f>LOG(S715,2)</f>
        <v>17.804364732445869</v>
      </c>
      <c r="AD715" s="3">
        <v>3</v>
      </c>
      <c r="AE715" s="3">
        <v>4</v>
      </c>
      <c r="AF715" s="3">
        <v>4</v>
      </c>
      <c r="AG715" s="3">
        <v>4</v>
      </c>
      <c r="AH715" s="3">
        <v>3</v>
      </c>
      <c r="AI715" s="3">
        <v>3</v>
      </c>
      <c r="AJ715" s="3">
        <v>4</v>
      </c>
      <c r="AK715" s="3">
        <v>4</v>
      </c>
      <c r="AL715" s="3">
        <v>5</v>
      </c>
      <c r="AM715" s="3">
        <v>7</v>
      </c>
      <c r="AN715" s="3">
        <v>5</v>
      </c>
      <c r="AO715" s="3">
        <v>5</v>
      </c>
      <c r="AP715" s="3">
        <v>6</v>
      </c>
      <c r="AQ715" s="3">
        <v>6</v>
      </c>
      <c r="AR715" s="3">
        <v>6</v>
      </c>
      <c r="AS715" s="3">
        <v>6</v>
      </c>
      <c r="AT715" s="3">
        <v>6</v>
      </c>
      <c r="AU715" s="3">
        <v>6</v>
      </c>
      <c r="AV715" s="3">
        <v>6</v>
      </c>
      <c r="AW715" s="3">
        <v>6</v>
      </c>
      <c r="AX715" s="3">
        <v>6</v>
      </c>
      <c r="AY715" s="3">
        <v>6</v>
      </c>
      <c r="AZ715" s="3">
        <v>6</v>
      </c>
      <c r="BA715" s="3">
        <v>6</v>
      </c>
      <c r="BB715" t="s">
        <v>1850</v>
      </c>
      <c r="BC715" t="s">
        <v>1851</v>
      </c>
    </row>
    <row r="716" spans="1:55" x14ac:dyDescent="0.25">
      <c r="A716" t="s">
        <v>1071</v>
      </c>
      <c r="B716" s="3">
        <v>2</v>
      </c>
      <c r="C716" s="14">
        <f>M716/H716</f>
        <v>1.3415142292428464</v>
      </c>
      <c r="D716" s="12">
        <f>_xlfn.T.TEST(T716:W716,X716:AC716,2,3)</f>
        <v>2.1329404934937205E-4</v>
      </c>
      <c r="E716" t="s">
        <v>2791</v>
      </c>
      <c r="F716" t="s">
        <v>3250</v>
      </c>
      <c r="G716" t="s">
        <v>1072</v>
      </c>
      <c r="H716" s="10">
        <f>AVERAGE(I716:L716)</f>
        <v>15067.337890625</v>
      </c>
      <c r="I716" s="5">
        <v>14968.640625</v>
      </c>
      <c r="J716" s="5">
        <v>15232.484375</v>
      </c>
      <c r="K716" s="5">
        <v>14692.51953125</v>
      </c>
      <c r="L716" s="5">
        <v>15375.70703125</v>
      </c>
      <c r="M716" s="10">
        <f>AVERAGE(N716:S716)</f>
        <v>20213.048177083332</v>
      </c>
      <c r="N716" s="5">
        <v>22674.25390625</v>
      </c>
      <c r="O716" s="5">
        <v>20254.92578125</v>
      </c>
      <c r="P716" s="5">
        <v>20857.115234375</v>
      </c>
      <c r="Q716" s="5">
        <v>20655.537109375</v>
      </c>
      <c r="R716" s="5">
        <v>17703.47265625</v>
      </c>
      <c r="S716" s="5">
        <v>19132.984375</v>
      </c>
      <c r="T716" s="8">
        <f>LOG(I716,2)</f>
        <v>13.869655588746722</v>
      </c>
      <c r="U716" s="8">
        <f>LOG(J716,2)</f>
        <v>13.894863640034552</v>
      </c>
      <c r="V716" s="8">
        <f>LOG(K716,2)</f>
        <v>13.842794195699403</v>
      </c>
      <c r="W716" s="8">
        <f>LOG(L716,2)</f>
        <v>13.908365131921677</v>
      </c>
      <c r="X716" s="8">
        <f>LOG(N716,2)</f>
        <v>14.468767459367761</v>
      </c>
      <c r="Y716" s="8">
        <f>LOG(O716,2)</f>
        <v>14.30598517821395</v>
      </c>
      <c r="Z716" s="8">
        <f>LOG(P716,2)</f>
        <v>14.348252010807814</v>
      </c>
      <c r="AA716" s="8">
        <f>LOG(Q716,2)</f>
        <v>14.334240954870905</v>
      </c>
      <c r="AB716" s="8">
        <f>LOG(R716,2)</f>
        <v>14.111744762035535</v>
      </c>
      <c r="AC716" s="8">
        <f>LOG(S716,2)</f>
        <v>14.223774303270304</v>
      </c>
      <c r="AD716" s="3">
        <v>1</v>
      </c>
      <c r="AE716" s="3">
        <v>1</v>
      </c>
      <c r="AF716" s="3">
        <v>1</v>
      </c>
      <c r="AG716" s="3">
        <v>1</v>
      </c>
      <c r="AH716" s="3">
        <v>1</v>
      </c>
      <c r="AI716" s="3">
        <v>0</v>
      </c>
      <c r="AJ716" s="3">
        <v>2</v>
      </c>
      <c r="AK716" s="3">
        <v>2</v>
      </c>
      <c r="AL716" s="3">
        <v>3</v>
      </c>
      <c r="AM716" s="3">
        <v>1</v>
      </c>
      <c r="AN716" s="3">
        <v>1</v>
      </c>
      <c r="AO716" s="3">
        <v>3</v>
      </c>
      <c r="AP716" s="3">
        <v>2</v>
      </c>
      <c r="AQ716" s="3">
        <v>2</v>
      </c>
      <c r="AR716" s="3">
        <v>2</v>
      </c>
      <c r="AS716" s="3">
        <v>2</v>
      </c>
      <c r="AT716" s="3">
        <v>2</v>
      </c>
      <c r="AU716" s="3">
        <v>2</v>
      </c>
      <c r="AV716" s="3">
        <v>2</v>
      </c>
      <c r="AW716" s="3">
        <v>2</v>
      </c>
      <c r="AX716" s="3">
        <v>2</v>
      </c>
      <c r="AY716" s="3">
        <v>2</v>
      </c>
      <c r="AZ716" s="3">
        <v>2</v>
      </c>
      <c r="BA716" s="3">
        <v>2</v>
      </c>
      <c r="BB716" t="s">
        <v>1070</v>
      </c>
      <c r="BC716" t="s">
        <v>1071</v>
      </c>
    </row>
    <row r="717" spans="1:55" x14ac:dyDescent="0.25">
      <c r="A717" t="s">
        <v>2157</v>
      </c>
      <c r="B717" s="3">
        <v>5</v>
      </c>
      <c r="C717" s="14">
        <f>M717/H717</f>
        <v>1.3421676881485507</v>
      </c>
      <c r="D717" s="12">
        <f>_xlfn.T.TEST(T717:W717,X717:AC717,2,3)</f>
        <v>2.503623806063068E-2</v>
      </c>
      <c r="E717" t="s">
        <v>3153</v>
      </c>
      <c r="F717" t="s">
        <v>3250</v>
      </c>
      <c r="G717" t="s">
        <v>2158</v>
      </c>
      <c r="H717" s="10">
        <f>AVERAGE(I717:L717)</f>
        <v>76649.0078125</v>
      </c>
      <c r="I717" s="5">
        <v>73433.390625</v>
      </c>
      <c r="J717" s="5">
        <v>75140.5703125</v>
      </c>
      <c r="K717" s="5">
        <v>80312.15625</v>
      </c>
      <c r="L717" s="5">
        <v>77709.9140625</v>
      </c>
      <c r="M717" s="10">
        <f>AVERAGE(N717:S717)</f>
        <v>102875.82161458333</v>
      </c>
      <c r="N717" s="5">
        <v>154781.71875</v>
      </c>
      <c r="O717" s="5">
        <v>92063.7734375</v>
      </c>
      <c r="P717" s="5">
        <v>88389.359375</v>
      </c>
      <c r="Q717" s="5">
        <v>89686.515625</v>
      </c>
      <c r="R717" s="5">
        <v>93424.8671875</v>
      </c>
      <c r="S717" s="5">
        <v>98908.6953125</v>
      </c>
      <c r="T717" s="8">
        <f>LOG(I717,2)</f>
        <v>16.164148594324644</v>
      </c>
      <c r="U717" s="8">
        <f>LOG(J717,2)</f>
        <v>16.197304445541022</v>
      </c>
      <c r="V717" s="8">
        <f>LOG(K717,2)</f>
        <v>16.293330753770793</v>
      </c>
      <c r="W717" s="8">
        <f>LOG(L717,2)</f>
        <v>16.245811045832294</v>
      </c>
      <c r="X717" s="8">
        <f>LOG(N717,2)</f>
        <v>17.239875559445068</v>
      </c>
      <c r="Y717" s="8">
        <f>LOG(O717,2)</f>
        <v>16.490345955372181</v>
      </c>
      <c r="Z717" s="8">
        <f>LOG(P717,2)</f>
        <v>16.431585082866416</v>
      </c>
      <c r="AA717" s="8">
        <f>LOG(Q717,2)</f>
        <v>16.452603471680476</v>
      </c>
      <c r="AB717" s="8">
        <f>LOG(R717,2)</f>
        <v>16.511518987226154</v>
      </c>
      <c r="AC717" s="8">
        <f>LOG(S717,2)</f>
        <v>16.593809737063555</v>
      </c>
      <c r="AD717" s="3">
        <v>1</v>
      </c>
      <c r="AE717" s="3">
        <v>3</v>
      </c>
      <c r="AF717" s="3">
        <v>2</v>
      </c>
      <c r="AG717" s="3">
        <v>1</v>
      </c>
      <c r="AH717" s="3">
        <v>2</v>
      </c>
      <c r="AI717" s="3">
        <v>1</v>
      </c>
      <c r="AJ717" s="3">
        <v>2</v>
      </c>
      <c r="AK717" s="3">
        <v>4</v>
      </c>
      <c r="AL717" s="3">
        <v>4</v>
      </c>
      <c r="AM717" s="3">
        <v>5</v>
      </c>
      <c r="AN717" s="3">
        <v>4</v>
      </c>
      <c r="AO717" s="3">
        <v>4</v>
      </c>
      <c r="AP717" s="3">
        <v>5</v>
      </c>
      <c r="AQ717" s="3">
        <v>5</v>
      </c>
      <c r="AR717" s="3">
        <v>5</v>
      </c>
      <c r="AS717" s="3">
        <v>5</v>
      </c>
      <c r="AT717" s="3">
        <v>5</v>
      </c>
      <c r="AU717" s="3">
        <v>5</v>
      </c>
      <c r="AV717" s="3">
        <v>5</v>
      </c>
      <c r="AW717" s="3">
        <v>5</v>
      </c>
      <c r="AX717" s="3">
        <v>5</v>
      </c>
      <c r="AY717" s="3">
        <v>5</v>
      </c>
      <c r="AZ717" s="3">
        <v>5</v>
      </c>
      <c r="BA717" s="3">
        <v>5</v>
      </c>
      <c r="BB717" t="s">
        <v>2156</v>
      </c>
      <c r="BC717" t="s">
        <v>2157</v>
      </c>
    </row>
    <row r="718" spans="1:55" x14ac:dyDescent="0.25">
      <c r="A718" t="s">
        <v>1971</v>
      </c>
      <c r="B718" s="3">
        <v>18</v>
      </c>
      <c r="C718" s="14">
        <f>M718/H718</f>
        <v>1.3446499467202275</v>
      </c>
      <c r="D718" s="12">
        <f>_xlfn.T.TEST(T718:W718,X718:AC718,2,3)</f>
        <v>4.0642228661398703E-4</v>
      </c>
      <c r="E718" t="s">
        <v>3096</v>
      </c>
      <c r="F718" t="s">
        <v>3250</v>
      </c>
      <c r="G718" t="s">
        <v>1972</v>
      </c>
      <c r="H718" s="10">
        <f>AVERAGE(I718:L718)</f>
        <v>1419100.9375</v>
      </c>
      <c r="I718" s="5">
        <v>1567354.25</v>
      </c>
      <c r="J718" s="5">
        <v>1365434.125</v>
      </c>
      <c r="K718" s="5">
        <v>1344752.375</v>
      </c>
      <c r="L718" s="5">
        <v>1398863</v>
      </c>
      <c r="M718" s="10">
        <f>AVERAGE(N718:S718)</f>
        <v>1908194</v>
      </c>
      <c r="N718" s="5">
        <v>1935438.875</v>
      </c>
      <c r="O718" s="5">
        <v>2078165.5</v>
      </c>
      <c r="P718" s="5">
        <v>1858635.25</v>
      </c>
      <c r="Q718" s="5">
        <v>1766023</v>
      </c>
      <c r="R718" s="5">
        <v>1782409.125</v>
      </c>
      <c r="S718" s="5">
        <v>2028492.25</v>
      </c>
      <c r="T718" s="8">
        <f>LOG(I718,2)</f>
        <v>20.579899860786156</v>
      </c>
      <c r="U718" s="8">
        <f>LOG(J718,2)</f>
        <v>20.380928282674308</v>
      </c>
      <c r="V718" s="8">
        <f>LOG(K718,2)</f>
        <v>20.358909106232801</v>
      </c>
      <c r="W718" s="8">
        <f>LOG(L718,2)</f>
        <v>20.415823245980636</v>
      </c>
      <c r="X718" s="8">
        <f>LOG(N718,2)</f>
        <v>20.884229314501862</v>
      </c>
      <c r="Y718" s="8">
        <f>LOG(O718,2)</f>
        <v>20.986879120833695</v>
      </c>
      <c r="Z718" s="8">
        <f>LOG(P718,2)</f>
        <v>20.825812244020835</v>
      </c>
      <c r="AA718" s="8">
        <f>LOG(Q718,2)</f>
        <v>20.752072701534711</v>
      </c>
      <c r="AB718" s="8">
        <f>LOG(R718,2)</f>
        <v>20.765397092975704</v>
      </c>
      <c r="AC718" s="8">
        <f>LOG(S718,2)</f>
        <v>20.951976359959104</v>
      </c>
      <c r="AD718" s="3">
        <v>16</v>
      </c>
      <c r="AE718" s="3">
        <v>16</v>
      </c>
      <c r="AF718" s="3">
        <v>16</v>
      </c>
      <c r="AG718" s="3">
        <v>17</v>
      </c>
      <c r="AH718" s="3">
        <v>14</v>
      </c>
      <c r="AI718" s="3">
        <v>14</v>
      </c>
      <c r="AJ718" s="3">
        <v>17</v>
      </c>
      <c r="AK718" s="3">
        <v>18</v>
      </c>
      <c r="AL718" s="3">
        <v>18</v>
      </c>
      <c r="AM718" s="3">
        <v>18</v>
      </c>
      <c r="AN718" s="3">
        <v>18</v>
      </c>
      <c r="AO718" s="3">
        <v>18</v>
      </c>
      <c r="AP718" s="3">
        <v>18</v>
      </c>
      <c r="AQ718" s="3">
        <v>18</v>
      </c>
      <c r="AR718" s="3">
        <v>18</v>
      </c>
      <c r="AS718" s="3">
        <v>18</v>
      </c>
      <c r="AT718" s="3">
        <v>18</v>
      </c>
      <c r="AU718" s="3">
        <v>18</v>
      </c>
      <c r="AV718" s="3">
        <v>18</v>
      </c>
      <c r="AW718" s="3">
        <v>18</v>
      </c>
      <c r="AX718" s="3">
        <v>18</v>
      </c>
      <c r="AY718" s="3">
        <v>18</v>
      </c>
      <c r="AZ718" s="3">
        <v>18</v>
      </c>
      <c r="BA718" s="3">
        <v>18</v>
      </c>
      <c r="BB718" t="s">
        <v>1970</v>
      </c>
      <c r="BC718" t="s">
        <v>1971</v>
      </c>
    </row>
    <row r="719" spans="1:55" x14ac:dyDescent="0.25">
      <c r="A719" t="s">
        <v>1266</v>
      </c>
      <c r="B719" s="3">
        <v>6</v>
      </c>
      <c r="C719" s="14">
        <f>M719/H719</f>
        <v>1.3472104315361422</v>
      </c>
      <c r="D719" s="12">
        <f>_xlfn.T.TEST(T719:W719,X719:AC719,2,3)</f>
        <v>7.7828382556632556E-3</v>
      </c>
      <c r="E719" t="s">
        <v>2860</v>
      </c>
      <c r="F719" t="s">
        <v>3250</v>
      </c>
      <c r="G719" t="s">
        <v>1267</v>
      </c>
      <c r="H719" s="10">
        <f>AVERAGE(I719:L719)</f>
        <v>34819.24658203125</v>
      </c>
      <c r="I719" s="5">
        <v>31093.392578125</v>
      </c>
      <c r="J719" s="5">
        <v>32822.91015625</v>
      </c>
      <c r="K719" s="5">
        <v>34589.8515625</v>
      </c>
      <c r="L719" s="5">
        <v>40770.83203125</v>
      </c>
      <c r="M719" s="10">
        <f>AVERAGE(N719:S719)</f>
        <v>46908.852213541664</v>
      </c>
      <c r="N719" s="5">
        <v>44653.125</v>
      </c>
      <c r="O719" s="5">
        <v>43920.7265625</v>
      </c>
      <c r="P719" s="5">
        <v>52009</v>
      </c>
      <c r="Q719" s="5">
        <v>49336.48046875</v>
      </c>
      <c r="R719" s="5">
        <v>44305.296875</v>
      </c>
      <c r="S719" s="5">
        <v>47228.484375</v>
      </c>
      <c r="T719" s="8">
        <f>LOG(I719,2)</f>
        <v>14.924320416254536</v>
      </c>
      <c r="U719" s="8">
        <f>LOG(J719,2)</f>
        <v>15.002415536800271</v>
      </c>
      <c r="V719" s="8">
        <f>LOG(K719,2)</f>
        <v>15.07806120215001</v>
      </c>
      <c r="W719" s="8">
        <f>LOG(L719,2)</f>
        <v>15.315249778492905</v>
      </c>
      <c r="X719" s="8">
        <f>LOG(N719,2)</f>
        <v>15.446473523859902</v>
      </c>
      <c r="Y719" s="8">
        <f>LOG(O719,2)</f>
        <v>15.422614300000157</v>
      </c>
      <c r="Z719" s="8">
        <f>LOG(P719,2)</f>
        <v>15.666473678415876</v>
      </c>
      <c r="AA719" s="8">
        <f>LOG(Q719,2)</f>
        <v>15.590367180891015</v>
      </c>
      <c r="AB719" s="8">
        <f>LOG(R719,2)</f>
        <v>15.435191568588754</v>
      </c>
      <c r="AC719" s="8">
        <f>LOG(S719,2)</f>
        <v>15.527369617774406</v>
      </c>
      <c r="AD719" s="3">
        <v>3</v>
      </c>
      <c r="AE719" s="3">
        <v>3</v>
      </c>
      <c r="AF719" s="3">
        <v>2</v>
      </c>
      <c r="AG719" s="3">
        <v>1</v>
      </c>
      <c r="AH719" s="3">
        <v>1</v>
      </c>
      <c r="AI719" s="3">
        <v>1</v>
      </c>
      <c r="AJ719" s="3">
        <v>3</v>
      </c>
      <c r="AK719" s="3">
        <v>3</v>
      </c>
      <c r="AL719" s="3">
        <v>6</v>
      </c>
      <c r="AM719" s="3">
        <v>4</v>
      </c>
      <c r="AN719" s="3">
        <v>6</v>
      </c>
      <c r="AO719" s="3">
        <v>3</v>
      </c>
      <c r="AP719" s="3">
        <v>6</v>
      </c>
      <c r="AQ719" s="3">
        <v>6</v>
      </c>
      <c r="AR719" s="3">
        <v>6</v>
      </c>
      <c r="AS719" s="3">
        <v>6</v>
      </c>
      <c r="AT719" s="3">
        <v>6</v>
      </c>
      <c r="AU719" s="3">
        <v>6</v>
      </c>
      <c r="AV719" s="3">
        <v>6</v>
      </c>
      <c r="AW719" s="3">
        <v>6</v>
      </c>
      <c r="AX719" s="3">
        <v>6</v>
      </c>
      <c r="AY719" s="3">
        <v>6</v>
      </c>
      <c r="AZ719" s="3">
        <v>6</v>
      </c>
      <c r="BA719" s="3">
        <v>6</v>
      </c>
      <c r="BB719" t="s">
        <v>1265</v>
      </c>
      <c r="BC719" t="s">
        <v>1266</v>
      </c>
    </row>
    <row r="720" spans="1:55" x14ac:dyDescent="0.25">
      <c r="A720" t="s">
        <v>654</v>
      </c>
      <c r="B720" s="3">
        <v>29</v>
      </c>
      <c r="C720" s="14">
        <f>M720/H720</f>
        <v>1.3527013449506051</v>
      </c>
      <c r="D720" s="12">
        <f>_xlfn.T.TEST(T720:W720,X720:AC720,2,3)</f>
        <v>1.0375034402430282E-3</v>
      </c>
      <c r="E720" t="s">
        <v>2648</v>
      </c>
      <c r="F720" t="s">
        <v>3250</v>
      </c>
      <c r="G720" t="s">
        <v>655</v>
      </c>
      <c r="H720" s="10">
        <f>AVERAGE(I720:L720)</f>
        <v>1888223</v>
      </c>
      <c r="I720" s="5">
        <v>1686293.25</v>
      </c>
      <c r="J720" s="5">
        <v>1940169.25</v>
      </c>
      <c r="K720" s="5">
        <v>1996530</v>
      </c>
      <c r="L720" s="5">
        <v>1929899.5</v>
      </c>
      <c r="M720" s="10">
        <f>AVERAGE(N720:S720)</f>
        <v>2554201.7916666665</v>
      </c>
      <c r="N720" s="5">
        <v>2312839</v>
      </c>
      <c r="O720" s="5">
        <v>2274271</v>
      </c>
      <c r="P720" s="5">
        <v>2866435</v>
      </c>
      <c r="Q720" s="5">
        <v>2944087.75</v>
      </c>
      <c r="R720" s="5">
        <v>2576733.5</v>
      </c>
      <c r="S720" s="5">
        <v>2350844.5</v>
      </c>
      <c r="T720" s="8">
        <f>LOG(I720,2)</f>
        <v>20.685424015172494</v>
      </c>
      <c r="U720" s="8">
        <f>LOG(J720,2)</f>
        <v>20.887751080234025</v>
      </c>
      <c r="V720" s="8">
        <f>LOG(K720,2)</f>
        <v>20.929063319495011</v>
      </c>
      <c r="W720" s="8">
        <f>LOG(L720,2)</f>
        <v>20.880094290067913</v>
      </c>
      <c r="X720" s="8">
        <f>LOG(N720,2)</f>
        <v>21.141233410747542</v>
      </c>
      <c r="Y720" s="8">
        <f>LOG(O720,2)</f>
        <v>21.116972743985876</v>
      </c>
      <c r="Z720" s="8">
        <f>LOG(P720,2)</f>
        <v>21.450826133816523</v>
      </c>
      <c r="AA720" s="8">
        <f>LOG(Q720,2)</f>
        <v>21.489389241603334</v>
      </c>
      <c r="AB720" s="8">
        <f>LOG(R720,2)</f>
        <v>21.297111902753706</v>
      </c>
      <c r="AC720" s="8">
        <f>LOG(S720,2)</f>
        <v>21.164747682326887</v>
      </c>
      <c r="AD720" s="3">
        <v>21</v>
      </c>
      <c r="AE720" s="3">
        <v>27</v>
      </c>
      <c r="AF720" s="3">
        <v>25</v>
      </c>
      <c r="AG720" s="3">
        <v>21</v>
      </c>
      <c r="AH720" s="3">
        <v>18</v>
      </c>
      <c r="AI720" s="3">
        <v>18</v>
      </c>
      <c r="AJ720" s="3">
        <v>23</v>
      </c>
      <c r="AK720" s="3">
        <v>27</v>
      </c>
      <c r="AL720" s="3">
        <v>27</v>
      </c>
      <c r="AM720" s="3">
        <v>30</v>
      </c>
      <c r="AN720" s="3">
        <v>28</v>
      </c>
      <c r="AO720" s="3">
        <v>28</v>
      </c>
      <c r="AP720" s="3">
        <v>29</v>
      </c>
      <c r="AQ720" s="3">
        <v>29</v>
      </c>
      <c r="AR720" s="3">
        <v>29</v>
      </c>
      <c r="AS720" s="3">
        <v>29</v>
      </c>
      <c r="AT720" s="3">
        <v>29</v>
      </c>
      <c r="AU720" s="3">
        <v>29</v>
      </c>
      <c r="AV720" s="3">
        <v>29</v>
      </c>
      <c r="AW720" s="3">
        <v>29</v>
      </c>
      <c r="AX720" s="3">
        <v>29</v>
      </c>
      <c r="AY720" s="3">
        <v>29</v>
      </c>
      <c r="AZ720" s="3">
        <v>29</v>
      </c>
      <c r="BA720" s="3">
        <v>29</v>
      </c>
      <c r="BB720" t="s">
        <v>653</v>
      </c>
      <c r="BC720" t="s">
        <v>654</v>
      </c>
    </row>
    <row r="721" spans="1:55" x14ac:dyDescent="0.25">
      <c r="A721" t="s">
        <v>222</v>
      </c>
      <c r="B721" s="3">
        <v>9</v>
      </c>
      <c r="C721" s="14">
        <f>M721/H721</f>
        <v>1.3564117927795407</v>
      </c>
      <c r="D721" s="12">
        <f>_xlfn.T.TEST(T721:W721,X721:AC721,2,3)</f>
        <v>8.5136975328915336E-3</v>
      </c>
      <c r="E721" t="s">
        <v>2500</v>
      </c>
      <c r="F721" t="s">
        <v>3250</v>
      </c>
      <c r="G721" t="s">
        <v>223</v>
      </c>
      <c r="H721" s="10">
        <f>AVERAGE(I721:L721)</f>
        <v>156123.78125</v>
      </c>
      <c r="I721" s="5">
        <v>184708.546875</v>
      </c>
      <c r="J721" s="5">
        <v>155045.578125</v>
      </c>
      <c r="K721" s="5">
        <v>135925.03125</v>
      </c>
      <c r="L721" s="5">
        <v>148815.96875</v>
      </c>
      <c r="M721" s="10">
        <f>AVERAGE(N721:S721)</f>
        <v>211768.13802083334</v>
      </c>
      <c r="N721" s="5">
        <v>228012.046875</v>
      </c>
      <c r="O721" s="5">
        <v>237047.421875</v>
      </c>
      <c r="P721" s="5">
        <v>187617.84375</v>
      </c>
      <c r="Q721" s="5">
        <v>197007.21875</v>
      </c>
      <c r="R721" s="5">
        <v>185712.484375</v>
      </c>
      <c r="S721" s="5">
        <v>235211.8125</v>
      </c>
      <c r="T721" s="8">
        <f>LOG(I721,2)</f>
        <v>17.494891099007798</v>
      </c>
      <c r="U721" s="8">
        <f>LOG(J721,2)</f>
        <v>17.242332855543086</v>
      </c>
      <c r="V721" s="8">
        <f>LOG(K721,2)</f>
        <v>17.05245163425732</v>
      </c>
      <c r="W721" s="8">
        <f>LOG(L721,2)</f>
        <v>17.183169818089329</v>
      </c>
      <c r="X721" s="8">
        <f>LOG(N721,2)</f>
        <v>17.79875052473772</v>
      </c>
      <c r="Y721" s="8">
        <f>LOG(O721,2)</f>
        <v>17.85481617685198</v>
      </c>
      <c r="Z721" s="8">
        <f>LOG(P721,2)</f>
        <v>17.517437519056756</v>
      </c>
      <c r="AA721" s="8">
        <f>LOG(Q721,2)</f>
        <v>17.587888968402833</v>
      </c>
      <c r="AB721" s="8">
        <f>LOG(R721,2)</f>
        <v>17.502711277004142</v>
      </c>
      <c r="AC721" s="8">
        <f>LOG(S721,2)</f>
        <v>17.843600989573833</v>
      </c>
      <c r="AD721" s="3">
        <v>8</v>
      </c>
      <c r="AE721" s="3">
        <v>6</v>
      </c>
      <c r="AF721" s="3">
        <v>6</v>
      </c>
      <c r="AG721" s="3">
        <v>6</v>
      </c>
      <c r="AH721" s="3">
        <v>2</v>
      </c>
      <c r="AI721" s="3">
        <v>3</v>
      </c>
      <c r="AJ721" s="3">
        <v>5</v>
      </c>
      <c r="AK721" s="3">
        <v>7</v>
      </c>
      <c r="AL721" s="3">
        <v>8</v>
      </c>
      <c r="AM721" s="3">
        <v>8</v>
      </c>
      <c r="AN721" s="3">
        <v>9</v>
      </c>
      <c r="AO721" s="3">
        <v>7</v>
      </c>
      <c r="AP721" s="3">
        <v>9</v>
      </c>
      <c r="AQ721" s="3">
        <v>9</v>
      </c>
      <c r="AR721" s="3">
        <v>9</v>
      </c>
      <c r="AS721" s="3">
        <v>9</v>
      </c>
      <c r="AT721" s="3">
        <v>9</v>
      </c>
      <c r="AU721" s="3">
        <v>9</v>
      </c>
      <c r="AV721" s="3">
        <v>9</v>
      </c>
      <c r="AW721" s="3">
        <v>9</v>
      </c>
      <c r="AX721" s="3">
        <v>9</v>
      </c>
      <c r="AY721" s="3">
        <v>9</v>
      </c>
      <c r="AZ721" s="3">
        <v>9</v>
      </c>
      <c r="BA721" s="3">
        <v>9</v>
      </c>
      <c r="BB721" t="s">
        <v>221</v>
      </c>
      <c r="BC721" t="s">
        <v>222</v>
      </c>
    </row>
    <row r="722" spans="1:55" x14ac:dyDescent="0.25">
      <c r="A722" t="s">
        <v>1824</v>
      </c>
      <c r="B722" s="3">
        <v>7</v>
      </c>
      <c r="C722" s="14">
        <f>M722/H722</f>
        <v>1.3578025210978137</v>
      </c>
      <c r="D722" s="12">
        <f>_xlfn.T.TEST(T722:W722,X722:AC722,2,3)</f>
        <v>3.8828981729898691E-5</v>
      </c>
      <c r="E722" t="s">
        <v>3050</v>
      </c>
      <c r="F722" t="s">
        <v>3250</v>
      </c>
      <c r="G722" t="s">
        <v>1825</v>
      </c>
      <c r="H722" s="10">
        <f>AVERAGE(I722:L722)</f>
        <v>224502.58203125</v>
      </c>
      <c r="I722" s="5">
        <v>220606.71875</v>
      </c>
      <c r="J722" s="5">
        <v>213490.34375</v>
      </c>
      <c r="K722" s="5">
        <v>225678.875</v>
      </c>
      <c r="L722" s="5">
        <v>238234.390625</v>
      </c>
      <c r="M722" s="10">
        <f>AVERAGE(N722:S722)</f>
        <v>304830.171875</v>
      </c>
      <c r="N722" s="5">
        <v>297861.03125</v>
      </c>
      <c r="O722" s="5">
        <v>311780.71875</v>
      </c>
      <c r="P722" s="5">
        <v>282621.375</v>
      </c>
      <c r="Q722" s="5">
        <v>285115.0625</v>
      </c>
      <c r="R722" s="5">
        <v>344287.59375</v>
      </c>
      <c r="S722" s="5">
        <v>307315.25</v>
      </c>
      <c r="T722" s="8">
        <f>LOG(I722,2)</f>
        <v>17.751117204439993</v>
      </c>
      <c r="U722" s="8">
        <f>LOG(J722,2)</f>
        <v>17.703811292109105</v>
      </c>
      <c r="V722" s="8">
        <f>LOG(K722,2)</f>
        <v>17.783911853714844</v>
      </c>
      <c r="W722" s="8">
        <f>LOG(L722,2)</f>
        <v>17.862022164728835</v>
      </c>
      <c r="X722" s="8">
        <f>LOG(N722,2)</f>
        <v>18.18427986455729</v>
      </c>
      <c r="Y722" s="8">
        <f>LOG(O722,2)</f>
        <v>18.250172185590301</v>
      </c>
      <c r="Z722" s="8">
        <f>LOG(P722,2)</f>
        <v>18.108511057024188</v>
      </c>
      <c r="AA722" s="8">
        <f>LOG(Q722,2)</f>
        <v>18.121184732653521</v>
      </c>
      <c r="AB722" s="8">
        <f>LOG(R722,2)</f>
        <v>18.393254669408456</v>
      </c>
      <c r="AC722" s="8">
        <f>LOG(S722,2)</f>
        <v>18.229359834447678</v>
      </c>
      <c r="AD722" s="3">
        <v>7</v>
      </c>
      <c r="AE722" s="3">
        <v>6</v>
      </c>
      <c r="AF722" s="3">
        <v>5</v>
      </c>
      <c r="AG722" s="3">
        <v>7</v>
      </c>
      <c r="AH722" s="3">
        <v>5</v>
      </c>
      <c r="AI722" s="3">
        <v>5</v>
      </c>
      <c r="AJ722" s="3">
        <v>7</v>
      </c>
      <c r="AK722" s="3">
        <v>6</v>
      </c>
      <c r="AL722" s="3">
        <v>7</v>
      </c>
      <c r="AM722" s="3">
        <v>7</v>
      </c>
      <c r="AN722" s="3">
        <v>8</v>
      </c>
      <c r="AO722" s="3">
        <v>9</v>
      </c>
      <c r="AP722" s="3">
        <v>7</v>
      </c>
      <c r="AQ722" s="3">
        <v>7</v>
      </c>
      <c r="AR722" s="3">
        <v>7</v>
      </c>
      <c r="AS722" s="3">
        <v>7</v>
      </c>
      <c r="AT722" s="3">
        <v>7</v>
      </c>
      <c r="AU722" s="3">
        <v>7</v>
      </c>
      <c r="AV722" s="3">
        <v>7</v>
      </c>
      <c r="AW722" s="3">
        <v>7</v>
      </c>
      <c r="AX722" s="3">
        <v>7</v>
      </c>
      <c r="AY722" s="3">
        <v>7</v>
      </c>
      <c r="AZ722" s="3">
        <v>7</v>
      </c>
      <c r="BA722" s="3">
        <v>7</v>
      </c>
      <c r="BB722" t="s">
        <v>1823</v>
      </c>
      <c r="BC722" t="s">
        <v>1824</v>
      </c>
    </row>
    <row r="723" spans="1:55" x14ac:dyDescent="0.25">
      <c r="A723" t="s">
        <v>1428</v>
      </c>
      <c r="B723" s="3">
        <v>5</v>
      </c>
      <c r="C723" s="14">
        <f>M723/H723</f>
        <v>1.3589521108023934</v>
      </c>
      <c r="D723" s="12">
        <f>_xlfn.T.TEST(T723:W723,X723:AC723,2,3)</f>
        <v>2.3616439426897257E-2</v>
      </c>
      <c r="E723" t="s">
        <v>2915</v>
      </c>
      <c r="F723" t="s">
        <v>3250</v>
      </c>
      <c r="G723" t="s">
        <v>1429</v>
      </c>
      <c r="H723" s="10">
        <f>AVERAGE(I723:L723)</f>
        <v>43689.216796875</v>
      </c>
      <c r="I723" s="5">
        <v>48259.7578125</v>
      </c>
      <c r="J723" s="5">
        <v>50682.15625</v>
      </c>
      <c r="K723" s="5">
        <v>40034.81640625</v>
      </c>
      <c r="L723" s="5">
        <v>35780.13671875</v>
      </c>
      <c r="M723" s="10">
        <f>AVERAGE(N723:S723)</f>
        <v>59371.553385416664</v>
      </c>
      <c r="N723" s="5">
        <v>53166.77734375</v>
      </c>
      <c r="O723" s="5">
        <v>46931.73046875</v>
      </c>
      <c r="P723" s="5">
        <v>67389.4296875</v>
      </c>
      <c r="Q723" s="5">
        <v>72734.7421875</v>
      </c>
      <c r="R723" s="5">
        <v>56592.97265625</v>
      </c>
      <c r="S723" s="5">
        <v>59413.66796875</v>
      </c>
      <c r="T723" s="8">
        <f>LOG(I723,2)</f>
        <v>15.558533055078623</v>
      </c>
      <c r="U723" s="8">
        <f>LOG(J723,2)</f>
        <v>15.62919028415854</v>
      </c>
      <c r="V723" s="8">
        <f>LOG(K723,2)</f>
        <v>15.28896756977946</v>
      </c>
      <c r="W723" s="8">
        <f>LOG(L723,2)</f>
        <v>15.126871279602373</v>
      </c>
      <c r="X723" s="8">
        <f>LOG(N723,2)</f>
        <v>15.698237400961847</v>
      </c>
      <c r="Y723" s="8">
        <f>LOG(O723,2)</f>
        <v>15.518276036008899</v>
      </c>
      <c r="Z723" s="8">
        <f>LOG(P723,2)</f>
        <v>16.040234695981002</v>
      </c>
      <c r="AA723" s="8">
        <f>LOG(Q723,2)</f>
        <v>16.150357020297907</v>
      </c>
      <c r="AB723" s="8">
        <f>LOG(R723,2)</f>
        <v>15.788335299330861</v>
      </c>
      <c r="AC723" s="8">
        <f>LOG(S723,2)</f>
        <v>15.8585072372159</v>
      </c>
      <c r="AD723" s="3">
        <v>3</v>
      </c>
      <c r="AE723" s="3">
        <v>4</v>
      </c>
      <c r="AF723" s="3">
        <v>2</v>
      </c>
      <c r="AG723" s="3">
        <v>1</v>
      </c>
      <c r="AH723" s="3">
        <v>1</v>
      </c>
      <c r="AI723" s="3">
        <v>1</v>
      </c>
      <c r="AJ723" s="3">
        <v>4</v>
      </c>
      <c r="AK723" s="3">
        <v>2</v>
      </c>
      <c r="AL723" s="3">
        <v>4</v>
      </c>
      <c r="AM723" s="3">
        <v>6</v>
      </c>
      <c r="AN723" s="3">
        <v>4</v>
      </c>
      <c r="AO723" s="3">
        <v>3</v>
      </c>
      <c r="AP723" s="3">
        <v>5</v>
      </c>
      <c r="AQ723" s="3">
        <v>5</v>
      </c>
      <c r="AR723" s="3">
        <v>5</v>
      </c>
      <c r="AS723" s="3">
        <v>5</v>
      </c>
      <c r="AT723" s="3">
        <v>5</v>
      </c>
      <c r="AU723" s="3">
        <v>5</v>
      </c>
      <c r="AV723" s="3">
        <v>5</v>
      </c>
      <c r="AW723" s="3">
        <v>5</v>
      </c>
      <c r="AX723" s="3">
        <v>5</v>
      </c>
      <c r="AY723" s="3">
        <v>5</v>
      </c>
      <c r="AZ723" s="3">
        <v>5</v>
      </c>
      <c r="BA723" s="3">
        <v>5</v>
      </c>
      <c r="BB723" t="s">
        <v>1427</v>
      </c>
      <c r="BC723" t="s">
        <v>1428</v>
      </c>
    </row>
    <row r="724" spans="1:55" x14ac:dyDescent="0.25">
      <c r="A724" t="s">
        <v>666</v>
      </c>
      <c r="B724" s="3">
        <v>14</v>
      </c>
      <c r="C724" s="14">
        <f>M724/H724</f>
        <v>1.3626205786957262</v>
      </c>
      <c r="D724" s="12">
        <f>_xlfn.T.TEST(T724:W724,X724:AC724,2,3)</f>
        <v>4.4086448487927685E-2</v>
      </c>
      <c r="E724" t="s">
        <v>2652</v>
      </c>
      <c r="F724" t="s">
        <v>3250</v>
      </c>
      <c r="G724" t="s">
        <v>667</v>
      </c>
      <c r="H724" s="10">
        <f>AVERAGE(I724:L724)</f>
        <v>3881479.1875</v>
      </c>
      <c r="I724" s="5">
        <v>5059563.5</v>
      </c>
      <c r="J724" s="5">
        <v>3337763</v>
      </c>
      <c r="K724" s="5">
        <v>3236044.5</v>
      </c>
      <c r="L724" s="5">
        <v>3892545.75</v>
      </c>
      <c r="M724" s="10">
        <f>AVERAGE(N724:S724)</f>
        <v>5288983.416666667</v>
      </c>
      <c r="N724" s="5">
        <v>5450624.5</v>
      </c>
      <c r="O724" s="5">
        <v>6046046</v>
      </c>
      <c r="P724" s="5">
        <v>4901108.5</v>
      </c>
      <c r="Q724" s="5">
        <v>4824195</v>
      </c>
      <c r="R724" s="5">
        <v>4947533</v>
      </c>
      <c r="S724" s="5">
        <v>5564393.5</v>
      </c>
      <c r="T724" s="8">
        <f>LOG(I724,2)</f>
        <v>22.270581495044361</v>
      </c>
      <c r="U724" s="8">
        <f>LOG(J724,2)</f>
        <v>21.67045008817583</v>
      </c>
      <c r="V724" s="8">
        <f>LOG(K724,2)</f>
        <v>21.625800016241602</v>
      </c>
      <c r="W724" s="8">
        <f>LOG(L724,2)</f>
        <v>21.89228256506015</v>
      </c>
      <c r="X724" s="8">
        <f>LOG(N724,2)</f>
        <v>22.377990104064672</v>
      </c>
      <c r="Y724" s="8">
        <f>LOG(O724,2)</f>
        <v>22.527560524756787</v>
      </c>
      <c r="Z724" s="8">
        <f>LOG(P724,2)</f>
        <v>22.224676654590365</v>
      </c>
      <c r="AA724" s="8">
        <f>LOG(Q724,2)</f>
        <v>22.201856793280069</v>
      </c>
      <c r="AB724" s="8">
        <f>LOG(R724,2)</f>
        <v>22.238277899391822</v>
      </c>
      <c r="AC724" s="8">
        <f>LOG(S724,2)</f>
        <v>22.407793016599175</v>
      </c>
      <c r="AD724" s="3">
        <v>20</v>
      </c>
      <c r="AE724" s="3">
        <v>20</v>
      </c>
      <c r="AF724" s="3">
        <v>20</v>
      </c>
      <c r="AG724" s="3">
        <v>20</v>
      </c>
      <c r="AH724" s="3">
        <v>21</v>
      </c>
      <c r="AI724" s="3">
        <v>18</v>
      </c>
      <c r="AJ724" s="3">
        <v>21</v>
      </c>
      <c r="AK724" s="3">
        <v>22</v>
      </c>
      <c r="AL724" s="3">
        <v>21</v>
      </c>
      <c r="AM724" s="3">
        <v>22</v>
      </c>
      <c r="AN724" s="3">
        <v>22</v>
      </c>
      <c r="AO724" s="3">
        <v>22</v>
      </c>
      <c r="AP724" s="3">
        <v>14</v>
      </c>
      <c r="AQ724" s="3">
        <v>14</v>
      </c>
      <c r="AR724" s="3">
        <v>14</v>
      </c>
      <c r="AS724" s="3">
        <v>14</v>
      </c>
      <c r="AT724" s="3">
        <v>14</v>
      </c>
      <c r="AU724" s="3">
        <v>14</v>
      </c>
      <c r="AV724" s="3">
        <v>14</v>
      </c>
      <c r="AW724" s="3">
        <v>14</v>
      </c>
      <c r="AX724" s="3">
        <v>14</v>
      </c>
      <c r="AY724" s="3">
        <v>14</v>
      </c>
      <c r="AZ724" s="3">
        <v>14</v>
      </c>
      <c r="BA724" s="3">
        <v>14</v>
      </c>
      <c r="BB724" t="s">
        <v>665</v>
      </c>
      <c r="BC724" t="s">
        <v>666</v>
      </c>
    </row>
    <row r="725" spans="1:55" x14ac:dyDescent="0.25">
      <c r="A725" t="s">
        <v>39</v>
      </c>
      <c r="B725" s="3">
        <v>2</v>
      </c>
      <c r="C725" s="14">
        <f>M725/H725</f>
        <v>1.3694198633148744</v>
      </c>
      <c r="D725" s="12">
        <f>_xlfn.T.TEST(T725:W725,X725:AC725,2,3)</f>
        <v>2.4055091213099625E-2</v>
      </c>
      <c r="E725" t="s">
        <v>2438</v>
      </c>
      <c r="F725" t="s">
        <v>3250</v>
      </c>
      <c r="G725" t="s">
        <v>40</v>
      </c>
      <c r="H725" s="10">
        <f>AVERAGE(I725:L725)</f>
        <v>19112.986328125</v>
      </c>
      <c r="I725" s="5">
        <v>16651.451171875</v>
      </c>
      <c r="J725" s="5">
        <v>20331.708984375</v>
      </c>
      <c r="K725" s="5">
        <v>16338.046875</v>
      </c>
      <c r="L725" s="5">
        <v>23130.73828125</v>
      </c>
      <c r="M725" s="10">
        <f>AVERAGE(N725:S725)</f>
        <v>26173.703125</v>
      </c>
      <c r="N725" s="5">
        <v>21764.18359375</v>
      </c>
      <c r="O725" s="5">
        <v>30763.37890625</v>
      </c>
      <c r="P725" s="5">
        <v>23895.005859375</v>
      </c>
      <c r="Q725" s="5">
        <v>21651.93359375</v>
      </c>
      <c r="R725" s="5">
        <v>27914.9140625</v>
      </c>
      <c r="S725" s="5">
        <v>31052.802734375</v>
      </c>
      <c r="T725" s="8">
        <f>LOG(I725,2)</f>
        <v>14.023360293016344</v>
      </c>
      <c r="U725" s="8">
        <f>LOG(J725,2)</f>
        <v>14.311443865743362</v>
      </c>
      <c r="V725" s="8">
        <f>LOG(K725,2)</f>
        <v>13.99594790696394</v>
      </c>
      <c r="W725" s="8">
        <f>LOG(L725,2)</f>
        <v>14.497523693846077</v>
      </c>
      <c r="X725" s="8">
        <f>LOG(N725,2)</f>
        <v>14.409668283096403</v>
      </c>
      <c r="Y725" s="8">
        <f>LOG(O725,2)</f>
        <v>14.908926350455555</v>
      </c>
      <c r="Z725" s="8">
        <f>LOG(P725,2)</f>
        <v>14.54442150090199</v>
      </c>
      <c r="AA725" s="8">
        <f>LOG(Q725,2)</f>
        <v>14.402208247991085</v>
      </c>
      <c r="AB725" s="8">
        <f>LOG(R725,2)</f>
        <v>14.768748494263553</v>
      </c>
      <c r="AC725" s="8">
        <f>LOG(S725,2)</f>
        <v>14.922435867270616</v>
      </c>
      <c r="AD725" s="3">
        <v>1</v>
      </c>
      <c r="AE725" s="3">
        <v>2</v>
      </c>
      <c r="AF725" s="3">
        <v>1</v>
      </c>
      <c r="AG725" s="3">
        <v>1</v>
      </c>
      <c r="AH725" s="3">
        <v>1</v>
      </c>
      <c r="AI725" s="3">
        <v>0</v>
      </c>
      <c r="AJ725" s="3">
        <v>2</v>
      </c>
      <c r="AK725" s="3">
        <v>1</v>
      </c>
      <c r="AL725" s="3">
        <v>2</v>
      </c>
      <c r="AM725" s="3">
        <v>2</v>
      </c>
      <c r="AN725" s="3">
        <v>2</v>
      </c>
      <c r="AO725" s="3">
        <v>1</v>
      </c>
      <c r="AP725" s="3">
        <v>2</v>
      </c>
      <c r="AQ725" s="3">
        <v>2</v>
      </c>
      <c r="AR725" s="3">
        <v>2</v>
      </c>
      <c r="AS725" s="3">
        <v>2</v>
      </c>
      <c r="AT725" s="3">
        <v>2</v>
      </c>
      <c r="AU725" s="3">
        <v>2</v>
      </c>
      <c r="AV725" s="3">
        <v>2</v>
      </c>
      <c r="AW725" s="3">
        <v>2</v>
      </c>
      <c r="AX725" s="3">
        <v>2</v>
      </c>
      <c r="AY725" s="3">
        <v>2</v>
      </c>
      <c r="AZ725" s="3">
        <v>2</v>
      </c>
      <c r="BA725" s="3">
        <v>2</v>
      </c>
      <c r="BB725" t="s">
        <v>38</v>
      </c>
      <c r="BC725" t="s">
        <v>39</v>
      </c>
    </row>
    <row r="726" spans="1:55" x14ac:dyDescent="0.25">
      <c r="A726" t="s">
        <v>147</v>
      </c>
      <c r="B726" s="3">
        <v>3</v>
      </c>
      <c r="C726" s="14">
        <f>M726/H726</f>
        <v>1.371816386157239</v>
      </c>
      <c r="D726" s="12">
        <f>_xlfn.T.TEST(T726:W726,X726:AC726,2,3)</f>
        <v>1.662266176422907E-3</v>
      </c>
      <c r="E726" t="s">
        <v>2474</v>
      </c>
      <c r="F726" t="s">
        <v>3250</v>
      </c>
      <c r="G726" t="s">
        <v>148</v>
      </c>
      <c r="H726" s="10">
        <f>AVERAGE(I726:L726)</f>
        <v>48370.1318359375</v>
      </c>
      <c r="I726" s="5">
        <v>53111.015625</v>
      </c>
      <c r="J726" s="5">
        <v>46329.8125</v>
      </c>
      <c r="K726" s="5">
        <v>43843.77734375</v>
      </c>
      <c r="L726" s="5">
        <v>50195.921875</v>
      </c>
      <c r="M726" s="10">
        <f>AVERAGE(N726:S726)</f>
        <v>66354.939453125</v>
      </c>
      <c r="N726" s="5">
        <v>75752.4375</v>
      </c>
      <c r="O726" s="5">
        <v>74716.65625</v>
      </c>
      <c r="P726" s="5">
        <v>57602.484375</v>
      </c>
      <c r="Q726" s="5">
        <v>58656.5</v>
      </c>
      <c r="R726" s="5">
        <v>60145.01953125</v>
      </c>
      <c r="S726" s="5">
        <v>71256.5390625</v>
      </c>
      <c r="T726" s="8">
        <f>LOG(I726,2)</f>
        <v>15.696723497440765</v>
      </c>
      <c r="U726" s="8">
        <f>LOG(J726,2)</f>
        <v>15.499653223244451</v>
      </c>
      <c r="V726" s="8">
        <f>LOG(K726,2)</f>
        <v>15.420084478038058</v>
      </c>
      <c r="W726" s="8">
        <f>LOG(L726,2)</f>
        <v>15.615282537954448</v>
      </c>
      <c r="X726" s="8">
        <f>LOG(N726,2)</f>
        <v>16.20900469074342</v>
      </c>
      <c r="Y726" s="8">
        <f>LOG(O726,2)</f>
        <v>16.189142271970095</v>
      </c>
      <c r="Z726" s="8">
        <f>LOG(P726,2)</f>
        <v>15.813843415491318</v>
      </c>
      <c r="AA726" s="8">
        <f>LOG(Q726,2)</f>
        <v>15.840003368419831</v>
      </c>
      <c r="AB726" s="8">
        <f>LOG(R726,2)</f>
        <v>15.876157655686336</v>
      </c>
      <c r="AC726" s="8">
        <f>LOG(S726,2)</f>
        <v>16.120734792874391</v>
      </c>
      <c r="AD726" s="3">
        <v>2</v>
      </c>
      <c r="AE726" s="3">
        <v>2</v>
      </c>
      <c r="AF726" s="3">
        <v>1</v>
      </c>
      <c r="AG726" s="3">
        <v>2</v>
      </c>
      <c r="AH726" s="3">
        <v>3</v>
      </c>
      <c r="AI726" s="3">
        <v>1</v>
      </c>
      <c r="AJ726" s="3">
        <v>4</v>
      </c>
      <c r="AK726" s="3">
        <v>3</v>
      </c>
      <c r="AL726" s="3">
        <v>3</v>
      </c>
      <c r="AM726" s="3">
        <v>4</v>
      </c>
      <c r="AN726" s="3">
        <v>3</v>
      </c>
      <c r="AO726" s="3">
        <v>2</v>
      </c>
      <c r="AP726" s="3">
        <v>3</v>
      </c>
      <c r="AQ726" s="3">
        <v>3</v>
      </c>
      <c r="AR726" s="3">
        <v>3</v>
      </c>
      <c r="AS726" s="3">
        <v>3</v>
      </c>
      <c r="AT726" s="3">
        <v>3</v>
      </c>
      <c r="AU726" s="3">
        <v>3</v>
      </c>
      <c r="AV726" s="3">
        <v>3</v>
      </c>
      <c r="AW726" s="3">
        <v>3</v>
      </c>
      <c r="AX726" s="3">
        <v>3</v>
      </c>
      <c r="AY726" s="3">
        <v>3</v>
      </c>
      <c r="AZ726" s="3">
        <v>3</v>
      </c>
      <c r="BA726" s="3">
        <v>3</v>
      </c>
      <c r="BB726" t="s">
        <v>146</v>
      </c>
      <c r="BC726" t="s">
        <v>147</v>
      </c>
    </row>
    <row r="727" spans="1:55" x14ac:dyDescent="0.25">
      <c r="A727" t="s">
        <v>1350</v>
      </c>
      <c r="B727" s="3">
        <v>2</v>
      </c>
      <c r="C727" s="14">
        <f>M727/H727</f>
        <v>1.3724037807893688</v>
      </c>
      <c r="D727" s="12">
        <f>_xlfn.T.TEST(T727:W727,X727:AC727,2,3)</f>
        <v>2.6747555873035483E-2</v>
      </c>
      <c r="E727" t="s">
        <v>2889</v>
      </c>
      <c r="F727" t="s">
        <v>3250</v>
      </c>
      <c r="G727" t="s">
        <v>1351</v>
      </c>
      <c r="H727" s="10">
        <f>AVERAGE(I727:L727)</f>
        <v>10596.5732421875</v>
      </c>
      <c r="I727" s="5">
        <v>8065.15625</v>
      </c>
      <c r="J727" s="5">
        <v>11641.0556640625</v>
      </c>
      <c r="K727" s="5">
        <v>11191.798828125</v>
      </c>
      <c r="L727" s="5">
        <v>11488.2822265625</v>
      </c>
      <c r="M727" s="10">
        <f>AVERAGE(N727:S727)</f>
        <v>14542.777180989584</v>
      </c>
      <c r="N727" s="5">
        <v>14809.396484375</v>
      </c>
      <c r="O727" s="5">
        <v>12355.75390625</v>
      </c>
      <c r="P727" s="5">
        <v>14300.482421875</v>
      </c>
      <c r="Q727" s="5">
        <v>15909.185546875</v>
      </c>
      <c r="R727" s="5">
        <v>14919.833984375</v>
      </c>
      <c r="S727" s="5">
        <v>14962.0107421875</v>
      </c>
      <c r="T727" s="8">
        <f>LOG(I727,2)</f>
        <v>12.977486768311639</v>
      </c>
      <c r="U727" s="8">
        <f>LOG(J727,2)</f>
        <v>13.506934273899544</v>
      </c>
      <c r="V727" s="8">
        <f>LOG(K727,2)</f>
        <v>13.450154315045843</v>
      </c>
      <c r="W727" s="8">
        <f>LOG(L727,2)</f>
        <v>13.487875476185584</v>
      </c>
      <c r="X727" s="8">
        <f>LOG(N727,2)</f>
        <v>13.854225228363902</v>
      </c>
      <c r="Y727" s="8">
        <f>LOG(O727,2)</f>
        <v>13.592895421266324</v>
      </c>
      <c r="Z727" s="8">
        <f>LOG(P727,2)</f>
        <v>13.803776196196967</v>
      </c>
      <c r="AA727" s="8">
        <f>LOG(Q727,2)</f>
        <v>13.957572359934906</v>
      </c>
      <c r="AB727" s="8">
        <f>LOG(R727,2)</f>
        <v>13.864943862109664</v>
      </c>
      <c r="AC727" s="8">
        <f>LOG(S727,2)</f>
        <v>13.869016451355799</v>
      </c>
      <c r="AD727" s="3">
        <v>1</v>
      </c>
      <c r="AE727" s="3">
        <v>1</v>
      </c>
      <c r="AF727" s="3">
        <v>1</v>
      </c>
      <c r="AG727" s="3">
        <v>0</v>
      </c>
      <c r="AH727" s="3">
        <v>0</v>
      </c>
      <c r="AI727" s="3">
        <v>0</v>
      </c>
      <c r="AJ727" s="3">
        <v>2</v>
      </c>
      <c r="AK727" s="3">
        <v>2</v>
      </c>
      <c r="AL727" s="3">
        <v>2</v>
      </c>
      <c r="AM727" s="3">
        <v>2</v>
      </c>
      <c r="AN727" s="3">
        <v>1</v>
      </c>
      <c r="AO727" s="3">
        <v>1</v>
      </c>
      <c r="AP727" s="3">
        <v>2</v>
      </c>
      <c r="AQ727" s="3">
        <v>2</v>
      </c>
      <c r="AR727" s="3">
        <v>2</v>
      </c>
      <c r="AS727" s="3">
        <v>2</v>
      </c>
      <c r="AT727" s="3">
        <v>2</v>
      </c>
      <c r="AU727" s="3">
        <v>2</v>
      </c>
      <c r="AV727" s="3">
        <v>2</v>
      </c>
      <c r="AW727" s="3">
        <v>2</v>
      </c>
      <c r="AX727" s="3">
        <v>2</v>
      </c>
      <c r="AY727" s="3">
        <v>2</v>
      </c>
      <c r="AZ727" s="3">
        <v>2</v>
      </c>
      <c r="BA727" s="3">
        <v>2</v>
      </c>
      <c r="BB727" t="s">
        <v>1349</v>
      </c>
      <c r="BC727" t="s">
        <v>1350</v>
      </c>
    </row>
    <row r="728" spans="1:55" x14ac:dyDescent="0.25">
      <c r="A728" t="s">
        <v>2268</v>
      </c>
      <c r="B728" s="3">
        <v>3</v>
      </c>
      <c r="C728" s="14">
        <f>M728/H728</f>
        <v>1.3765958047980287</v>
      </c>
      <c r="D728" s="12">
        <f>_xlfn.T.TEST(T728:W728,X728:AC728,2,3)</f>
        <v>1.3866969609915021E-2</v>
      </c>
      <c r="E728" t="s">
        <v>3187</v>
      </c>
      <c r="F728" t="s">
        <v>3250</v>
      </c>
      <c r="G728" t="s">
        <v>2269</v>
      </c>
      <c r="H728" s="10">
        <f>AVERAGE(I728:L728)</f>
        <v>144562.90234375</v>
      </c>
      <c r="I728" s="5">
        <v>174263.46875</v>
      </c>
      <c r="J728" s="5">
        <v>133044.28125</v>
      </c>
      <c r="K728" s="5">
        <v>127965.125</v>
      </c>
      <c r="L728" s="5">
        <v>142978.734375</v>
      </c>
      <c r="M728" s="10">
        <f>AVERAGE(N728:S728)</f>
        <v>199004.68489583334</v>
      </c>
      <c r="N728" s="5">
        <v>252917.578125</v>
      </c>
      <c r="O728" s="5">
        <v>228641.046875</v>
      </c>
      <c r="P728" s="5">
        <v>165104.625</v>
      </c>
      <c r="Q728" s="5">
        <v>163908.328125</v>
      </c>
      <c r="R728" s="5">
        <v>194090.40625</v>
      </c>
      <c r="S728" s="5">
        <v>189366.125</v>
      </c>
      <c r="T728" s="8">
        <f>LOG(I728,2)</f>
        <v>17.410910640131053</v>
      </c>
      <c r="U728" s="8">
        <f>LOG(J728,2)</f>
        <v>17.021546973601307</v>
      </c>
      <c r="V728" s="8">
        <f>LOG(K728,2)</f>
        <v>16.965391153059784</v>
      </c>
      <c r="W728" s="8">
        <f>LOG(L728,2)</f>
        <v>17.125441061348429</v>
      </c>
      <c r="X728" s="8">
        <f>LOG(N728,2)</f>
        <v>17.948307784243308</v>
      </c>
      <c r="Y728" s="8">
        <f>LOG(O728,2)</f>
        <v>17.80272490164235</v>
      </c>
      <c r="Z728" s="8">
        <f>LOG(P728,2)</f>
        <v>17.333021008807346</v>
      </c>
      <c r="AA728" s="8">
        <f>LOG(Q728,2)</f>
        <v>17.322529633568479</v>
      </c>
      <c r="AB728" s="8">
        <f>LOG(R728,2)</f>
        <v>17.566369282866468</v>
      </c>
      <c r="AC728" s="8">
        <f>LOG(S728,2)</f>
        <v>17.530818749987294</v>
      </c>
      <c r="AD728" s="3">
        <v>3</v>
      </c>
      <c r="AE728" s="3">
        <v>3</v>
      </c>
      <c r="AF728" s="3">
        <v>3</v>
      </c>
      <c r="AG728" s="3">
        <v>3</v>
      </c>
      <c r="AH728" s="3">
        <v>3</v>
      </c>
      <c r="AI728" s="3">
        <v>3</v>
      </c>
      <c r="AJ728" s="3">
        <v>3</v>
      </c>
      <c r="AK728" s="3">
        <v>3</v>
      </c>
      <c r="AL728" s="3">
        <v>3</v>
      </c>
      <c r="AM728" s="3">
        <v>3</v>
      </c>
      <c r="AN728" s="3">
        <v>3</v>
      </c>
      <c r="AO728" s="3">
        <v>3</v>
      </c>
      <c r="AP728" s="3">
        <v>3</v>
      </c>
      <c r="AQ728" s="3">
        <v>3</v>
      </c>
      <c r="AR728" s="3">
        <v>3</v>
      </c>
      <c r="AS728" s="3">
        <v>3</v>
      </c>
      <c r="AT728" s="3">
        <v>3</v>
      </c>
      <c r="AU728" s="3">
        <v>3</v>
      </c>
      <c r="AV728" s="3">
        <v>3</v>
      </c>
      <c r="AW728" s="3">
        <v>3</v>
      </c>
      <c r="AX728" s="3">
        <v>3</v>
      </c>
      <c r="AY728" s="3">
        <v>3</v>
      </c>
      <c r="AZ728" s="3">
        <v>3</v>
      </c>
      <c r="BA728" s="3">
        <v>3</v>
      </c>
      <c r="BB728" t="s">
        <v>2267</v>
      </c>
      <c r="BC728" t="s">
        <v>2268</v>
      </c>
    </row>
    <row r="729" spans="1:55" x14ac:dyDescent="0.25">
      <c r="A729" t="s">
        <v>522</v>
      </c>
      <c r="B729" s="3">
        <v>5</v>
      </c>
      <c r="C729" s="14">
        <f>M729/H729</f>
        <v>1.3785032169932894</v>
      </c>
      <c r="D729" s="12">
        <f>_xlfn.T.TEST(T729:W729,X729:AC729,2,3)</f>
        <v>1.5204287334168313E-2</v>
      </c>
      <c r="E729" t="s">
        <v>2602</v>
      </c>
      <c r="F729" t="s">
        <v>3250</v>
      </c>
      <c r="G729" t="s">
        <v>523</v>
      </c>
      <c r="H729" s="10">
        <f>AVERAGE(I729:L729)</f>
        <v>166616.015625</v>
      </c>
      <c r="I729" s="5">
        <v>207364.359375</v>
      </c>
      <c r="J729" s="5">
        <v>153084.15625</v>
      </c>
      <c r="K729" s="5">
        <v>152861.6875</v>
      </c>
      <c r="L729" s="5">
        <v>153153.859375</v>
      </c>
      <c r="M729" s="10">
        <f>AVERAGE(N729:S729)</f>
        <v>229680.71354166666</v>
      </c>
      <c r="N729" s="5">
        <v>232323.5625</v>
      </c>
      <c r="O729" s="5">
        <v>249527.21875</v>
      </c>
      <c r="P729" s="5">
        <v>205658.03125</v>
      </c>
      <c r="Q729" s="5">
        <v>207487.328125</v>
      </c>
      <c r="R729" s="5">
        <v>233785</v>
      </c>
      <c r="S729" s="5">
        <v>249303.140625</v>
      </c>
      <c r="T729" s="8">
        <f>LOG(I729,2)</f>
        <v>17.661808427549111</v>
      </c>
      <c r="U729" s="8">
        <f>LOG(J729,2)</f>
        <v>17.223965450400804</v>
      </c>
      <c r="V729" s="8">
        <f>LOG(K729,2)</f>
        <v>17.221867336466573</v>
      </c>
      <c r="W729" s="8">
        <f>LOG(L729,2)</f>
        <v>17.224622196783535</v>
      </c>
      <c r="X729" s="8">
        <f>LOG(N729,2)</f>
        <v>17.825775955652041</v>
      </c>
      <c r="Y729" s="8">
        <f>LOG(O729,2)</f>
        <v>17.928837669613959</v>
      </c>
      <c r="Z729" s="8">
        <f>LOG(P729,2)</f>
        <v>17.649887886748271</v>
      </c>
      <c r="AA729" s="8">
        <f>LOG(Q729,2)</f>
        <v>17.662663703862794</v>
      </c>
      <c r="AB729" s="8">
        <f>LOG(R729,2)</f>
        <v>17.834822841774987</v>
      </c>
      <c r="AC729" s="8">
        <f>LOG(S729,2)</f>
        <v>17.927541531897486</v>
      </c>
      <c r="AD729" s="3">
        <v>5</v>
      </c>
      <c r="AE729" s="3">
        <v>5</v>
      </c>
      <c r="AF729" s="3">
        <v>5</v>
      </c>
      <c r="AG729" s="3">
        <v>5</v>
      </c>
      <c r="AH729" s="3">
        <v>5</v>
      </c>
      <c r="AI729" s="3">
        <v>3</v>
      </c>
      <c r="AJ729" s="3">
        <v>6</v>
      </c>
      <c r="AK729" s="3">
        <v>6</v>
      </c>
      <c r="AL729" s="3">
        <v>5</v>
      </c>
      <c r="AM729" s="3">
        <v>6</v>
      </c>
      <c r="AN729" s="3">
        <v>6</v>
      </c>
      <c r="AO729" s="3">
        <v>5</v>
      </c>
      <c r="AP729" s="3">
        <v>5</v>
      </c>
      <c r="AQ729" s="3">
        <v>5</v>
      </c>
      <c r="AR729" s="3">
        <v>5</v>
      </c>
      <c r="AS729" s="3">
        <v>5</v>
      </c>
      <c r="AT729" s="3">
        <v>5</v>
      </c>
      <c r="AU729" s="3">
        <v>5</v>
      </c>
      <c r="AV729" s="3">
        <v>5</v>
      </c>
      <c r="AW729" s="3">
        <v>5</v>
      </c>
      <c r="AX729" s="3">
        <v>5</v>
      </c>
      <c r="AY729" s="3">
        <v>5</v>
      </c>
      <c r="AZ729" s="3">
        <v>5</v>
      </c>
      <c r="BA729" s="3">
        <v>5</v>
      </c>
      <c r="BB729" t="s">
        <v>521</v>
      </c>
      <c r="BC729" t="s">
        <v>522</v>
      </c>
    </row>
    <row r="730" spans="1:55" x14ac:dyDescent="0.25">
      <c r="A730" t="s">
        <v>789</v>
      </c>
      <c r="B730" s="3">
        <v>2</v>
      </c>
      <c r="C730" s="14">
        <f>M730/H730</f>
        <v>1.378833184687847</v>
      </c>
      <c r="D730" s="12">
        <f>_xlfn.T.TEST(T730:W730,X730:AC730,2,3)</f>
        <v>1.5909204669335129E-2</v>
      </c>
      <c r="E730" t="s">
        <v>2695</v>
      </c>
      <c r="F730" t="s">
        <v>3250</v>
      </c>
      <c r="G730" t="s">
        <v>790</v>
      </c>
      <c r="H730" s="10">
        <f>AVERAGE(I730:L730)</f>
        <v>13530.657470703125</v>
      </c>
      <c r="I730" s="5">
        <v>14112.318359375</v>
      </c>
      <c r="J730" s="5">
        <v>11595.865234375</v>
      </c>
      <c r="K730" s="5">
        <v>15451.5751953125</v>
      </c>
      <c r="L730" s="5">
        <v>12962.87109375</v>
      </c>
      <c r="M730" s="10">
        <f>AVERAGE(N730:S730)</f>
        <v>18656.51953125</v>
      </c>
      <c r="N730" s="5">
        <v>20466.37109375</v>
      </c>
      <c r="O730" s="5">
        <v>21274.447265625</v>
      </c>
      <c r="P730" s="5">
        <v>12319.04296875</v>
      </c>
      <c r="Q730" s="5">
        <v>19580.53125</v>
      </c>
      <c r="R730" s="5">
        <v>18708.38671875</v>
      </c>
      <c r="S730" s="5">
        <v>19590.337890625</v>
      </c>
      <c r="T730" s="8">
        <f>LOG(I730,2)</f>
        <v>13.784667391639642</v>
      </c>
      <c r="U730" s="8">
        <f>LOG(J730,2)</f>
        <v>13.501322851346266</v>
      </c>
      <c r="V730" s="8">
        <f>LOG(K730,2)</f>
        <v>13.915466299273056</v>
      </c>
      <c r="W730" s="8">
        <f>LOG(L730,2)</f>
        <v>13.662097669837674</v>
      </c>
      <c r="X730" s="8">
        <f>LOG(N730,2)</f>
        <v>14.320967699342628</v>
      </c>
      <c r="Y730" s="8">
        <f>LOG(O730,2)</f>
        <v>14.376834029086977</v>
      </c>
      <c r="Z730" s="8">
        <f>LOG(P730,2)</f>
        <v>13.588602561079956</v>
      </c>
      <c r="AA730" s="8">
        <f>LOG(Q730,2)</f>
        <v>14.257132287562721</v>
      </c>
      <c r="AB730" s="8">
        <f>LOG(R730,2)</f>
        <v>14.191397535498076</v>
      </c>
      <c r="AC730" s="8">
        <f>LOG(S730,2)</f>
        <v>14.25785466071417</v>
      </c>
      <c r="AD730" s="3">
        <v>2</v>
      </c>
      <c r="AE730" s="3">
        <v>1</v>
      </c>
      <c r="AF730" s="3">
        <v>1</v>
      </c>
      <c r="AG730" s="3">
        <v>1</v>
      </c>
      <c r="AH730" s="3">
        <v>0</v>
      </c>
      <c r="AI730" s="3">
        <v>0</v>
      </c>
      <c r="AJ730" s="3">
        <v>1</v>
      </c>
      <c r="AK730" s="3">
        <v>2</v>
      </c>
      <c r="AL730" s="3">
        <v>1</v>
      </c>
      <c r="AM730" s="3">
        <v>2</v>
      </c>
      <c r="AN730" s="3">
        <v>2</v>
      </c>
      <c r="AO730" s="3">
        <v>2</v>
      </c>
      <c r="AP730" s="3">
        <v>2</v>
      </c>
      <c r="AQ730" s="3">
        <v>2</v>
      </c>
      <c r="AR730" s="3">
        <v>2</v>
      </c>
      <c r="AS730" s="3">
        <v>2</v>
      </c>
      <c r="AT730" s="3">
        <v>2</v>
      </c>
      <c r="AU730" s="3">
        <v>2</v>
      </c>
      <c r="AV730" s="3">
        <v>2</v>
      </c>
      <c r="AW730" s="3">
        <v>2</v>
      </c>
      <c r="AX730" s="3">
        <v>2</v>
      </c>
      <c r="AY730" s="3">
        <v>2</v>
      </c>
      <c r="AZ730" s="3">
        <v>2</v>
      </c>
      <c r="BA730" s="3">
        <v>2</v>
      </c>
      <c r="BB730" t="s">
        <v>788</v>
      </c>
      <c r="BC730" t="s">
        <v>789</v>
      </c>
    </row>
    <row r="731" spans="1:55" x14ac:dyDescent="0.25">
      <c r="A731" t="s">
        <v>2367</v>
      </c>
      <c r="B731" s="3">
        <v>2</v>
      </c>
      <c r="C731" s="14">
        <f>M731/H731</f>
        <v>1.3789711439607322</v>
      </c>
      <c r="D731" s="12">
        <f>_xlfn.T.TEST(T731:W731,X731:AC731,2,3)</f>
        <v>4.1350761670185844E-2</v>
      </c>
      <c r="E731" t="s">
        <v>3110</v>
      </c>
      <c r="F731" t="s">
        <v>3250</v>
      </c>
      <c r="G731" t="s">
        <v>2368</v>
      </c>
      <c r="H731" s="10">
        <f>AVERAGE(I731:L731)</f>
        <v>14724.97509765625</v>
      </c>
      <c r="I731" s="5">
        <v>12128.2578125</v>
      </c>
      <c r="J731" s="5">
        <v>18212.34375</v>
      </c>
      <c r="K731" s="5">
        <v>12140.052734375</v>
      </c>
      <c r="L731" s="5">
        <v>16419.24609375</v>
      </c>
      <c r="M731" s="10">
        <f>AVERAGE(N731:S731)</f>
        <v>20305.315755208332</v>
      </c>
      <c r="N731" s="5">
        <v>20358.125</v>
      </c>
      <c r="O731" s="5">
        <v>17014.36328125</v>
      </c>
      <c r="P731" s="5">
        <v>16864.20703125</v>
      </c>
      <c r="Q731" s="5">
        <v>21271.65625</v>
      </c>
      <c r="R731" s="5">
        <v>22081.01953125</v>
      </c>
      <c r="S731" s="5">
        <v>24242.5234375</v>
      </c>
      <c r="T731" s="8">
        <f>LOG(I731,2)</f>
        <v>13.566084706118152</v>
      </c>
      <c r="U731" s="8">
        <f>LOG(J731,2)</f>
        <v>14.152628974512284</v>
      </c>
      <c r="V731" s="8">
        <f>LOG(K731,2)</f>
        <v>13.567487067984565</v>
      </c>
      <c r="W731" s="8">
        <f>LOG(L731,2)</f>
        <v>14.003100265387566</v>
      </c>
      <c r="X731" s="8">
        <f>LOG(N731,2)</f>
        <v>14.313317073685718</v>
      </c>
      <c r="Y731" s="8">
        <f>LOG(O731,2)</f>
        <v>14.05446554271421</v>
      </c>
      <c r="Z731" s="8">
        <f>LOG(P731,2)</f>
        <v>14.041676862804453</v>
      </c>
      <c r="AA731" s="8">
        <f>LOG(Q731,2)</f>
        <v>14.376644748091808</v>
      </c>
      <c r="AB731" s="8">
        <f>LOG(R731,2)</f>
        <v>14.430519165738046</v>
      </c>
      <c r="AC731" s="8">
        <f>LOG(S731,2)</f>
        <v>14.565252258281342</v>
      </c>
      <c r="AD731" s="3">
        <v>0</v>
      </c>
      <c r="AE731" s="3">
        <v>1</v>
      </c>
      <c r="AF731" s="3">
        <v>2</v>
      </c>
      <c r="AG731" s="3">
        <v>0</v>
      </c>
      <c r="AH731" s="3">
        <v>0</v>
      </c>
      <c r="AI731" s="3">
        <v>0</v>
      </c>
      <c r="AJ731" s="3">
        <v>2</v>
      </c>
      <c r="AK731" s="3">
        <v>2</v>
      </c>
      <c r="AL731" s="3">
        <v>2</v>
      </c>
      <c r="AM731" s="3">
        <v>2</v>
      </c>
      <c r="AN731" s="3">
        <v>3</v>
      </c>
      <c r="AO731" s="3">
        <v>2</v>
      </c>
      <c r="AP731" s="3">
        <v>2</v>
      </c>
      <c r="AQ731" s="3">
        <v>2</v>
      </c>
      <c r="AR731" s="3">
        <v>2</v>
      </c>
      <c r="AS731" s="3">
        <v>2</v>
      </c>
      <c r="AT731" s="3">
        <v>2</v>
      </c>
      <c r="AU731" s="3">
        <v>2</v>
      </c>
      <c r="AV731" s="3">
        <v>2</v>
      </c>
      <c r="AW731" s="3">
        <v>2</v>
      </c>
      <c r="AX731" s="3">
        <v>2</v>
      </c>
      <c r="AY731" s="3">
        <v>2</v>
      </c>
      <c r="AZ731" s="3">
        <v>2</v>
      </c>
      <c r="BA731" s="3">
        <v>2</v>
      </c>
      <c r="BB731" t="s">
        <v>2366</v>
      </c>
      <c r="BC731" t="s">
        <v>2367</v>
      </c>
    </row>
    <row r="732" spans="1:55" x14ac:dyDescent="0.25">
      <c r="A732" t="s">
        <v>528</v>
      </c>
      <c r="B732" s="3">
        <v>5</v>
      </c>
      <c r="C732" s="14">
        <f>M732/H732</f>
        <v>1.3794436132997343</v>
      </c>
      <c r="D732" s="12">
        <f>_xlfn.T.TEST(T732:W732,X732:AC732,2,3)</f>
        <v>5.9022977772223073E-3</v>
      </c>
      <c r="E732" t="s">
        <v>2604</v>
      </c>
      <c r="F732" t="s">
        <v>3250</v>
      </c>
      <c r="G732" t="s">
        <v>529</v>
      </c>
      <c r="H732" s="10">
        <f>AVERAGE(I732:L732)</f>
        <v>1119774.25</v>
      </c>
      <c r="I732" s="5">
        <v>1037835.25</v>
      </c>
      <c r="J732" s="5">
        <v>1286806.25</v>
      </c>
      <c r="K732" s="5">
        <v>1165930.25</v>
      </c>
      <c r="L732" s="5">
        <v>988525.25</v>
      </c>
      <c r="M732" s="10">
        <f>AVERAGE(N732:S732)</f>
        <v>1544665.4375</v>
      </c>
      <c r="N732" s="5">
        <v>1577474.875</v>
      </c>
      <c r="O732" s="5">
        <v>1565157.125</v>
      </c>
      <c r="P732" s="5">
        <v>1353778.25</v>
      </c>
      <c r="Q732" s="5">
        <v>1502548.875</v>
      </c>
      <c r="R732" s="5">
        <v>1667329.75</v>
      </c>
      <c r="S732" s="5">
        <v>1601703.75</v>
      </c>
      <c r="T732" s="8">
        <f>LOG(I732,2)</f>
        <v>19.985146012179477</v>
      </c>
      <c r="U732" s="8">
        <f>LOG(J732,2)</f>
        <v>20.295363417594164</v>
      </c>
      <c r="V732" s="8">
        <f>LOG(K732,2)</f>
        <v>20.153050053412329</v>
      </c>
      <c r="W732" s="8">
        <f>LOG(L732,2)</f>
        <v>19.914918291766647</v>
      </c>
      <c r="X732" s="8">
        <f>LOG(N732,2)</f>
        <v>20.589185596401052</v>
      </c>
      <c r="Y732" s="8">
        <f>LOG(O732,2)</f>
        <v>20.577876064871603</v>
      </c>
      <c r="Z732" s="8">
        <f>LOG(P732,2)</f>
        <v>20.368560012945153</v>
      </c>
      <c r="AA732" s="8">
        <f>LOG(Q732,2)</f>
        <v>20.518980489094783</v>
      </c>
      <c r="AB732" s="8">
        <f>LOG(R732,2)</f>
        <v>20.669108025564455</v>
      </c>
      <c r="AC732" s="8">
        <f>LOG(S732,2)</f>
        <v>20.611175901884103</v>
      </c>
      <c r="AD732" s="3">
        <v>4</v>
      </c>
      <c r="AE732" s="3">
        <v>5</v>
      </c>
      <c r="AF732" s="3">
        <v>4</v>
      </c>
      <c r="AG732" s="3">
        <v>4</v>
      </c>
      <c r="AH732" s="3">
        <v>4</v>
      </c>
      <c r="AI732" s="3">
        <v>4</v>
      </c>
      <c r="AJ732" s="3">
        <v>5</v>
      </c>
      <c r="AK732" s="3">
        <v>5</v>
      </c>
      <c r="AL732" s="3">
        <v>5</v>
      </c>
      <c r="AM732" s="3">
        <v>5</v>
      </c>
      <c r="AN732" s="3">
        <v>5</v>
      </c>
      <c r="AO732" s="3">
        <v>5</v>
      </c>
      <c r="AP732" s="3">
        <v>5</v>
      </c>
      <c r="AQ732" s="3">
        <v>5</v>
      </c>
      <c r="AR732" s="3">
        <v>5</v>
      </c>
      <c r="AS732" s="3">
        <v>5</v>
      </c>
      <c r="AT732" s="3">
        <v>5</v>
      </c>
      <c r="AU732" s="3">
        <v>5</v>
      </c>
      <c r="AV732" s="3">
        <v>5</v>
      </c>
      <c r="AW732" s="3">
        <v>5</v>
      </c>
      <c r="AX732" s="3">
        <v>5</v>
      </c>
      <c r="AY732" s="3">
        <v>5</v>
      </c>
      <c r="AZ732" s="3">
        <v>5</v>
      </c>
      <c r="BA732" s="3">
        <v>5</v>
      </c>
      <c r="BB732" t="s">
        <v>527</v>
      </c>
      <c r="BC732" t="s">
        <v>528</v>
      </c>
    </row>
    <row r="733" spans="1:55" x14ac:dyDescent="0.25">
      <c r="A733" t="s">
        <v>1110</v>
      </c>
      <c r="B733" s="3">
        <v>3</v>
      </c>
      <c r="C733" s="14">
        <f>M733/H733</f>
        <v>1.3816120262869989</v>
      </c>
      <c r="D733" s="12">
        <f>_xlfn.T.TEST(T733:W733,X733:AC733,2,3)</f>
        <v>2.2317302458239117E-2</v>
      </c>
      <c r="E733" t="s">
        <v>2805</v>
      </c>
      <c r="F733" t="s">
        <v>3248</v>
      </c>
      <c r="G733" t="s">
        <v>1111</v>
      </c>
      <c r="H733" s="10">
        <f>AVERAGE(I733:L733)</f>
        <v>37181.91796875</v>
      </c>
      <c r="I733" s="5">
        <v>33485.54296875</v>
      </c>
      <c r="J733" s="5">
        <v>39348.6640625</v>
      </c>
      <c r="K733" s="5">
        <v>44862.21484375</v>
      </c>
      <c r="L733" s="5">
        <v>31031.25</v>
      </c>
      <c r="M733" s="10">
        <f>AVERAGE(N733:S733)</f>
        <v>51370.985026041664</v>
      </c>
      <c r="N733" s="5">
        <v>50595.69140625</v>
      </c>
      <c r="O733" s="5">
        <v>57673.42578125</v>
      </c>
      <c r="P733" s="5">
        <v>48071.90625</v>
      </c>
      <c r="Q733" s="5">
        <v>50437.23828125</v>
      </c>
      <c r="R733" s="5">
        <v>48954.61328125</v>
      </c>
      <c r="S733" s="5">
        <v>52493.03515625</v>
      </c>
      <c r="T733" s="8">
        <f>LOG(I733,2)</f>
        <v>15.03125074111817</v>
      </c>
      <c r="U733" s="8">
        <f>LOG(J733,2)</f>
        <v>15.264027034770807</v>
      </c>
      <c r="V733" s="8">
        <f>LOG(K733,2)</f>
        <v>15.453213227463966</v>
      </c>
      <c r="W733" s="8">
        <f>LOG(L733,2)</f>
        <v>14.921434192190462</v>
      </c>
      <c r="X733" s="8">
        <f>LOG(N733,2)</f>
        <v>15.626726913648932</v>
      </c>
      <c r="Y733" s="8">
        <f>LOG(O733,2)</f>
        <v>15.815619100068821</v>
      </c>
      <c r="Z733" s="8">
        <f>LOG(P733,2)</f>
        <v>15.552906392987685</v>
      </c>
      <c r="AA733" s="8">
        <f>LOG(Q733,2)</f>
        <v>15.622201661816995</v>
      </c>
      <c r="AB733" s="8">
        <f>LOG(R733,2)</f>
        <v>15.57915719942695</v>
      </c>
      <c r="AC733" s="8">
        <f>LOG(S733,2)</f>
        <v>15.679838396383264</v>
      </c>
      <c r="AD733" s="3">
        <v>1</v>
      </c>
      <c r="AE733" s="3">
        <v>0</v>
      </c>
      <c r="AF733" s="3">
        <v>0</v>
      </c>
      <c r="AG733" s="3">
        <v>0</v>
      </c>
      <c r="AH733" s="3">
        <v>4</v>
      </c>
      <c r="AI733" s="3">
        <v>0</v>
      </c>
      <c r="AJ733" s="3">
        <v>2</v>
      </c>
      <c r="AK733" s="3">
        <v>3</v>
      </c>
      <c r="AL733" s="3">
        <v>3</v>
      </c>
      <c r="AM733" s="3">
        <v>4</v>
      </c>
      <c r="AN733" s="3">
        <v>2</v>
      </c>
      <c r="AO733" s="3">
        <v>2</v>
      </c>
      <c r="AP733" s="3">
        <v>3</v>
      </c>
      <c r="AQ733" s="3">
        <v>3</v>
      </c>
      <c r="AR733" s="3">
        <v>3</v>
      </c>
      <c r="AS733" s="3">
        <v>3</v>
      </c>
      <c r="AT733" s="3">
        <v>3</v>
      </c>
      <c r="AU733" s="3">
        <v>3</v>
      </c>
      <c r="AV733" s="3">
        <v>3</v>
      </c>
      <c r="AW733" s="3">
        <v>3</v>
      </c>
      <c r="AX733" s="3">
        <v>3</v>
      </c>
      <c r="AY733" s="3">
        <v>3</v>
      </c>
      <c r="AZ733" s="3">
        <v>3</v>
      </c>
      <c r="BA733" s="3">
        <v>3</v>
      </c>
      <c r="BB733" t="s">
        <v>1109</v>
      </c>
      <c r="BC733" t="s">
        <v>1110</v>
      </c>
    </row>
    <row r="734" spans="1:55" x14ac:dyDescent="0.25">
      <c r="A734" t="s">
        <v>2064</v>
      </c>
      <c r="B734" s="3">
        <v>2</v>
      </c>
      <c r="C734" s="14">
        <f>M734/H734</f>
        <v>1.3862874739568054</v>
      </c>
      <c r="D734" s="12">
        <f>_xlfn.T.TEST(T734:W734,X734:AC734,2,3)</f>
        <v>4.1892748279584134E-3</v>
      </c>
      <c r="E734" t="s">
        <v>3125</v>
      </c>
      <c r="F734" t="s">
        <v>3250</v>
      </c>
      <c r="G734" t="s">
        <v>2065</v>
      </c>
      <c r="H734" s="10">
        <f>AVERAGE(I734:L734)</f>
        <v>15172.00048828125</v>
      </c>
      <c r="I734" s="5">
        <v>13040.71875</v>
      </c>
      <c r="J734" s="5">
        <v>17418.689453125</v>
      </c>
      <c r="K734" s="5">
        <v>15162.8076171875</v>
      </c>
      <c r="L734" s="5">
        <v>15065.7861328125</v>
      </c>
      <c r="M734" s="10">
        <f>AVERAGE(N734:S734)</f>
        <v>21032.754231770832</v>
      </c>
      <c r="N734" s="5">
        <v>23884.9140625</v>
      </c>
      <c r="O734" s="5">
        <v>20541.55859375</v>
      </c>
      <c r="P734" s="5">
        <v>17338.52734375</v>
      </c>
      <c r="Q734" s="5">
        <v>21533.525390625</v>
      </c>
      <c r="R734" s="5">
        <v>21350.81640625</v>
      </c>
      <c r="S734" s="5">
        <v>21547.18359375</v>
      </c>
      <c r="T734" s="8">
        <f>LOG(I734,2)</f>
        <v>13.670735766640243</v>
      </c>
      <c r="U734" s="8">
        <f>LOG(J734,2)</f>
        <v>14.088348462119834</v>
      </c>
      <c r="V734" s="8">
        <f>LOG(K734,2)</f>
        <v>13.888249294032191</v>
      </c>
      <c r="W734" s="8">
        <f>LOG(L734,2)</f>
        <v>13.878988334281999</v>
      </c>
      <c r="X734" s="8">
        <f>LOG(N734,2)</f>
        <v>14.543812065576626</v>
      </c>
      <c r="Y734" s="8">
        <f>LOG(O734,2)</f>
        <v>14.326258030054937</v>
      </c>
      <c r="Z734" s="8">
        <f>LOG(P734,2)</f>
        <v>14.081693747307989</v>
      </c>
      <c r="AA734" s="8">
        <f>LOG(Q734,2)</f>
        <v>14.394296911187119</v>
      </c>
      <c r="AB734" s="8">
        <f>LOG(R734,2)</f>
        <v>14.382003615799396</v>
      </c>
      <c r="AC734" s="8">
        <f>LOG(S734,2)</f>
        <v>14.395211688266729</v>
      </c>
      <c r="AD734" s="3">
        <v>2</v>
      </c>
      <c r="AE734" s="3">
        <v>2</v>
      </c>
      <c r="AF734" s="3">
        <v>2</v>
      </c>
      <c r="AG734" s="3">
        <v>2</v>
      </c>
      <c r="AH734" s="3">
        <v>2</v>
      </c>
      <c r="AI734" s="3">
        <v>0</v>
      </c>
      <c r="AJ734" s="3">
        <v>2</v>
      </c>
      <c r="AK734" s="3">
        <v>3</v>
      </c>
      <c r="AL734" s="3">
        <v>1</v>
      </c>
      <c r="AM734" s="3">
        <v>2</v>
      </c>
      <c r="AN734" s="3">
        <v>2</v>
      </c>
      <c r="AO734" s="3">
        <v>2</v>
      </c>
      <c r="AP734" s="3">
        <v>2</v>
      </c>
      <c r="AQ734" s="3">
        <v>2</v>
      </c>
      <c r="AR734" s="3">
        <v>2</v>
      </c>
      <c r="AS734" s="3">
        <v>2</v>
      </c>
      <c r="AT734" s="3">
        <v>2</v>
      </c>
      <c r="AU734" s="3">
        <v>2</v>
      </c>
      <c r="AV734" s="3">
        <v>2</v>
      </c>
      <c r="AW734" s="3">
        <v>2</v>
      </c>
      <c r="AX734" s="3">
        <v>2</v>
      </c>
      <c r="AY734" s="3">
        <v>2</v>
      </c>
      <c r="AZ734" s="3">
        <v>2</v>
      </c>
      <c r="BA734" s="3">
        <v>2</v>
      </c>
      <c r="BB734" t="s">
        <v>2063</v>
      </c>
      <c r="BC734" t="s">
        <v>2064</v>
      </c>
    </row>
    <row r="735" spans="1:55" x14ac:dyDescent="0.25">
      <c r="A735" t="s">
        <v>453</v>
      </c>
      <c r="B735" s="3">
        <v>4</v>
      </c>
      <c r="C735" s="14">
        <f>M735/H735</f>
        <v>1.3914841007281527</v>
      </c>
      <c r="D735" s="12">
        <f>_xlfn.T.TEST(T735:W735,X735:AC735,2,3)</f>
        <v>4.3840919368396764E-2</v>
      </c>
      <c r="E735" t="s">
        <v>2579</v>
      </c>
      <c r="F735" t="s">
        <v>3250</v>
      </c>
      <c r="G735" t="s">
        <v>454</v>
      </c>
      <c r="H735" s="10">
        <f>AVERAGE(I735:L735)</f>
        <v>15881.5068359375</v>
      </c>
      <c r="I735" s="5">
        <v>13202.501953125</v>
      </c>
      <c r="J735" s="5">
        <v>13913.66015625</v>
      </c>
      <c r="K735" s="5">
        <v>17007.23828125</v>
      </c>
      <c r="L735" s="5">
        <v>19402.626953125</v>
      </c>
      <c r="M735" s="10">
        <f>AVERAGE(N735:S735)</f>
        <v>22098.8642578125</v>
      </c>
      <c r="N735" s="5">
        <v>34054.22265625</v>
      </c>
      <c r="O735" s="5">
        <v>17804.76171875</v>
      </c>
      <c r="P735" s="5">
        <v>22213.267578125</v>
      </c>
      <c r="Q735" s="5">
        <v>19959.015625</v>
      </c>
      <c r="R735" s="5">
        <v>20055.34765625</v>
      </c>
      <c r="S735" s="5">
        <v>18506.5703125</v>
      </c>
      <c r="T735" s="8">
        <f>LOG(I735,2)</f>
        <v>13.688523734385315</v>
      </c>
      <c r="U735" s="8">
        <f>LOG(J735,2)</f>
        <v>13.764214367701467</v>
      </c>
      <c r="V735" s="8">
        <f>LOG(K735,2)</f>
        <v>14.053861267674558</v>
      </c>
      <c r="W735" s="8">
        <f>LOG(L735,2)</f>
        <v>14.243964374006939</v>
      </c>
      <c r="X735" s="8">
        <f>LOG(N735,2)</f>
        <v>15.055546080210213</v>
      </c>
      <c r="Y735" s="8">
        <f>LOG(O735,2)</f>
        <v>14.119975507781849</v>
      </c>
      <c r="Z735" s="8">
        <f>LOG(P735,2)</f>
        <v>14.439134008905102</v>
      </c>
      <c r="AA735" s="8">
        <f>LOG(Q735,2)</f>
        <v>14.284752948523666</v>
      </c>
      <c r="AB735" s="8">
        <f>LOG(R735,2)</f>
        <v>14.291699354806861</v>
      </c>
      <c r="AC735" s="8">
        <f>LOG(S735,2)</f>
        <v>14.175749935395029</v>
      </c>
      <c r="AD735" s="3">
        <v>1</v>
      </c>
      <c r="AE735" s="3">
        <v>4</v>
      </c>
      <c r="AF735" s="3">
        <v>3</v>
      </c>
      <c r="AG735" s="3">
        <v>0</v>
      </c>
      <c r="AH735" s="3">
        <v>0</v>
      </c>
      <c r="AI735" s="3">
        <v>0</v>
      </c>
      <c r="AJ735" s="3">
        <v>1</v>
      </c>
      <c r="AK735" s="3">
        <v>2</v>
      </c>
      <c r="AL735" s="3">
        <v>2</v>
      </c>
      <c r="AM735" s="3">
        <v>4</v>
      </c>
      <c r="AN735" s="3">
        <v>5</v>
      </c>
      <c r="AO735" s="3">
        <v>0</v>
      </c>
      <c r="AP735" s="3">
        <v>4</v>
      </c>
      <c r="AQ735" s="3">
        <v>4</v>
      </c>
      <c r="AR735" s="3">
        <v>4</v>
      </c>
      <c r="AS735" s="3">
        <v>4</v>
      </c>
      <c r="AT735" s="3">
        <v>4</v>
      </c>
      <c r="AU735" s="3">
        <v>4</v>
      </c>
      <c r="AV735" s="3">
        <v>4</v>
      </c>
      <c r="AW735" s="3">
        <v>4</v>
      </c>
      <c r="AX735" s="3">
        <v>4</v>
      </c>
      <c r="AY735" s="3">
        <v>4</v>
      </c>
      <c r="AZ735" s="3">
        <v>4</v>
      </c>
      <c r="BA735" s="3">
        <v>4</v>
      </c>
      <c r="BB735" t="s">
        <v>452</v>
      </c>
      <c r="BC735" t="s">
        <v>453</v>
      </c>
    </row>
    <row r="736" spans="1:55" x14ac:dyDescent="0.25">
      <c r="A736" t="s">
        <v>54</v>
      </c>
      <c r="B736" s="3">
        <v>4</v>
      </c>
      <c r="C736" s="14">
        <f>M736/H736</f>
        <v>1.39556808279544</v>
      </c>
      <c r="D736" s="12">
        <f>_xlfn.T.TEST(T736:W736,X736:AC736,2,3)</f>
        <v>1.958045628572469E-2</v>
      </c>
      <c r="E736" t="s">
        <v>2443</v>
      </c>
      <c r="F736" t="s">
        <v>3250</v>
      </c>
      <c r="G736" t="s">
        <v>55</v>
      </c>
      <c r="H736" s="10">
        <f>AVERAGE(I736:L736)</f>
        <v>42510.8330078125</v>
      </c>
      <c r="I736" s="5">
        <v>52373.99609375</v>
      </c>
      <c r="J736" s="5">
        <v>41184.02734375</v>
      </c>
      <c r="K736" s="5">
        <v>34309.671875</v>
      </c>
      <c r="L736" s="5">
        <v>42175.63671875</v>
      </c>
      <c r="M736" s="10">
        <f>AVERAGE(N736:S736)</f>
        <v>59326.76171875</v>
      </c>
      <c r="N736" s="5">
        <v>71479.1484375</v>
      </c>
      <c r="O736" s="5">
        <v>66171.21875</v>
      </c>
      <c r="P736" s="5">
        <v>57620.015625</v>
      </c>
      <c r="Q736" s="5">
        <v>55296.28125</v>
      </c>
      <c r="R736" s="5">
        <v>54057.62109375</v>
      </c>
      <c r="S736" s="5">
        <v>51336.28515625</v>
      </c>
      <c r="T736" s="8">
        <f>LOG(I736,2)</f>
        <v>15.676563065006803</v>
      </c>
      <c r="U736" s="8">
        <f>LOG(J736,2)</f>
        <v>15.329797296084907</v>
      </c>
      <c r="V736" s="8">
        <f>LOG(K736,2)</f>
        <v>15.066327708109723</v>
      </c>
      <c r="W736" s="8">
        <f>LOG(L736,2)</f>
        <v>15.36412222835984</v>
      </c>
      <c r="X736" s="8">
        <f>LOG(N736,2)</f>
        <v>16.125234826571358</v>
      </c>
      <c r="Y736" s="8">
        <f>LOG(O736,2)</f>
        <v>16.013916231091287</v>
      </c>
      <c r="Z736" s="8">
        <f>LOG(P736,2)</f>
        <v>15.814282431267417</v>
      </c>
      <c r="AA736" s="8">
        <f>LOG(Q736,2)</f>
        <v>15.754894840071243</v>
      </c>
      <c r="AB736" s="8">
        <f>LOG(R736,2)</f>
        <v>15.722210404337982</v>
      </c>
      <c r="AC736" s="8">
        <f>LOG(S736,2)</f>
        <v>15.647691281606887</v>
      </c>
      <c r="AD736" s="3">
        <v>4</v>
      </c>
      <c r="AE736" s="3">
        <v>3</v>
      </c>
      <c r="AF736" s="3">
        <v>3</v>
      </c>
      <c r="AG736" s="3">
        <v>2</v>
      </c>
      <c r="AH736" s="3">
        <v>0</v>
      </c>
      <c r="AI736" s="3">
        <v>2</v>
      </c>
      <c r="AJ736" s="3">
        <v>3</v>
      </c>
      <c r="AK736" s="3">
        <v>3</v>
      </c>
      <c r="AL736" s="3">
        <v>3</v>
      </c>
      <c r="AM736" s="3">
        <v>3</v>
      </c>
      <c r="AN736" s="3">
        <v>4</v>
      </c>
      <c r="AO736" s="3">
        <v>3</v>
      </c>
      <c r="AP736" s="3">
        <v>4</v>
      </c>
      <c r="AQ736" s="3">
        <v>4</v>
      </c>
      <c r="AR736" s="3">
        <v>4</v>
      </c>
      <c r="AS736" s="3">
        <v>4</v>
      </c>
      <c r="AT736" s="3">
        <v>4</v>
      </c>
      <c r="AU736" s="3">
        <v>4</v>
      </c>
      <c r="AV736" s="3">
        <v>4</v>
      </c>
      <c r="AW736" s="3">
        <v>4</v>
      </c>
      <c r="AX736" s="3">
        <v>4</v>
      </c>
      <c r="AY736" s="3">
        <v>4</v>
      </c>
      <c r="AZ736" s="3">
        <v>4</v>
      </c>
      <c r="BA736" s="3">
        <v>4</v>
      </c>
      <c r="BB736" t="s">
        <v>53</v>
      </c>
      <c r="BC736" t="s">
        <v>54</v>
      </c>
    </row>
    <row r="737" spans="1:55" x14ac:dyDescent="0.25">
      <c r="A737" t="s">
        <v>732</v>
      </c>
      <c r="B737" s="3">
        <v>9</v>
      </c>
      <c r="C737" s="14">
        <f>M737/H737</f>
        <v>1.3971394378651274</v>
      </c>
      <c r="D737" s="12">
        <f>_xlfn.T.TEST(T737:W737,X737:AC737,2,3)</f>
        <v>1.120965905677907E-2</v>
      </c>
      <c r="E737" t="s">
        <v>2674</v>
      </c>
      <c r="F737" t="s">
        <v>3250</v>
      </c>
      <c r="G737" t="s">
        <v>733</v>
      </c>
      <c r="H737" s="10">
        <f>AVERAGE(I737:L737)</f>
        <v>108947.6640625</v>
      </c>
      <c r="I737" s="5">
        <v>129896.2734375</v>
      </c>
      <c r="J737" s="5">
        <v>101702.125</v>
      </c>
      <c r="K737" s="5">
        <v>95344.1640625</v>
      </c>
      <c r="L737" s="5">
        <v>108848.09375</v>
      </c>
      <c r="M737" s="10">
        <f>AVERAGE(N737:S737)</f>
        <v>152215.078125</v>
      </c>
      <c r="N737" s="5">
        <v>154082.34375</v>
      </c>
      <c r="O737" s="5">
        <v>150762.125</v>
      </c>
      <c r="P737" s="5">
        <v>159961.109375</v>
      </c>
      <c r="Q737" s="5">
        <v>154063.125</v>
      </c>
      <c r="R737" s="5">
        <v>139483.578125</v>
      </c>
      <c r="S737" s="5">
        <v>154938.1875</v>
      </c>
      <c r="T737" s="8">
        <f>LOG(I737,2)</f>
        <v>16.98700051669022</v>
      </c>
      <c r="U737" s="8">
        <f>LOG(J737,2)</f>
        <v>16.63399029812518</v>
      </c>
      <c r="V737" s="8">
        <f>LOG(K737,2)</f>
        <v>16.540857014618581</v>
      </c>
      <c r="W737" s="8">
        <f>LOG(L737,2)</f>
        <v>16.731956616354267</v>
      </c>
      <c r="X737" s="8">
        <f>LOG(N737,2)</f>
        <v>17.233342027764476</v>
      </c>
      <c r="Y737" s="8">
        <f>LOG(O737,2)</f>
        <v>17.201914509556733</v>
      </c>
      <c r="Z737" s="8">
        <f>LOG(P737,2)</f>
        <v>17.287361666225507</v>
      </c>
      <c r="AA737" s="8">
        <f>LOG(Q737,2)</f>
        <v>17.233162068633707</v>
      </c>
      <c r="AB737" s="8">
        <f>LOG(R737,2)</f>
        <v>17.089735753106147</v>
      </c>
      <c r="AC737" s="8">
        <f>LOG(S737,2)</f>
        <v>17.241333242366494</v>
      </c>
      <c r="AD737" s="3">
        <v>3</v>
      </c>
      <c r="AE737" s="3">
        <v>6</v>
      </c>
      <c r="AF737" s="3">
        <v>2</v>
      </c>
      <c r="AG737" s="3">
        <v>3</v>
      </c>
      <c r="AH737" s="3">
        <v>1</v>
      </c>
      <c r="AI737" s="3">
        <v>0</v>
      </c>
      <c r="AJ737" s="3">
        <v>6</v>
      </c>
      <c r="AK737" s="3">
        <v>4</v>
      </c>
      <c r="AL737" s="3">
        <v>7</v>
      </c>
      <c r="AM737" s="3">
        <v>10</v>
      </c>
      <c r="AN737" s="3">
        <v>8</v>
      </c>
      <c r="AO737" s="3">
        <v>8</v>
      </c>
      <c r="AP737" s="3">
        <v>9</v>
      </c>
      <c r="AQ737" s="3">
        <v>9</v>
      </c>
      <c r="AR737" s="3">
        <v>9</v>
      </c>
      <c r="AS737" s="3">
        <v>9</v>
      </c>
      <c r="AT737" s="3">
        <v>9</v>
      </c>
      <c r="AU737" s="3">
        <v>9</v>
      </c>
      <c r="AV737" s="3">
        <v>9</v>
      </c>
      <c r="AW737" s="3">
        <v>9</v>
      </c>
      <c r="AX737" s="3">
        <v>9</v>
      </c>
      <c r="AY737" s="3">
        <v>9</v>
      </c>
      <c r="AZ737" s="3">
        <v>9</v>
      </c>
      <c r="BA737" s="3">
        <v>9</v>
      </c>
      <c r="BB737" t="s">
        <v>731</v>
      </c>
      <c r="BC737" t="s">
        <v>732</v>
      </c>
    </row>
    <row r="738" spans="1:55" x14ac:dyDescent="0.25">
      <c r="A738" t="s">
        <v>747</v>
      </c>
      <c r="B738" s="3">
        <v>9</v>
      </c>
      <c r="C738" s="14">
        <f>M738/H738</f>
        <v>1.4041681486863542</v>
      </c>
      <c r="D738" s="12">
        <f>_xlfn.T.TEST(T738:W738,X738:AC738,2,3)</f>
        <v>8.6166643188202949E-5</v>
      </c>
      <c r="E738" t="s">
        <v>2680</v>
      </c>
      <c r="F738" t="s">
        <v>3250</v>
      </c>
      <c r="G738" t="s">
        <v>748</v>
      </c>
      <c r="H738" s="10">
        <f>AVERAGE(I738:L738)</f>
        <v>70696.0576171875</v>
      </c>
      <c r="I738" s="5">
        <v>70296.3359375</v>
      </c>
      <c r="J738" s="5">
        <v>72107.2109375</v>
      </c>
      <c r="K738" s="5">
        <v>75180.0859375</v>
      </c>
      <c r="L738" s="5">
        <v>65200.59765625</v>
      </c>
      <c r="M738" s="10">
        <f>AVERAGE(N738:S738)</f>
        <v>99269.15234375</v>
      </c>
      <c r="N738" s="5">
        <v>116004.109375</v>
      </c>
      <c r="O738" s="5">
        <v>93585.6328125</v>
      </c>
      <c r="P738" s="5">
        <v>95811.34375</v>
      </c>
      <c r="Q738" s="5">
        <v>102818.3828125</v>
      </c>
      <c r="R738" s="5">
        <v>94370.1015625</v>
      </c>
      <c r="S738" s="5">
        <v>93025.34375</v>
      </c>
      <c r="T738" s="8">
        <f>LOG(I738,2)</f>
        <v>16.101161873078265</v>
      </c>
      <c r="U738" s="8">
        <f>LOG(J738,2)</f>
        <v>16.137855920063807</v>
      </c>
      <c r="V738" s="8">
        <f>LOG(K738,2)</f>
        <v>16.198062944059593</v>
      </c>
      <c r="W738" s="8">
        <f>LOG(L738,2)</f>
        <v>15.992597568419242</v>
      </c>
      <c r="X738" s="8">
        <f>LOG(N738,2)</f>
        <v>16.823816387289007</v>
      </c>
      <c r="Y738" s="8">
        <f>LOG(O738,2)</f>
        <v>16.513999445030052</v>
      </c>
      <c r="Z738" s="8">
        <f>LOG(P738,2)</f>
        <v>16.547908856001683</v>
      </c>
      <c r="AA738" s="8">
        <f>LOG(Q738,2)</f>
        <v>16.649738700266997</v>
      </c>
      <c r="AB738" s="8">
        <f>LOG(R738,2)</f>
        <v>16.526042235325949</v>
      </c>
      <c r="AC738" s="8">
        <f>LOG(S738,2)</f>
        <v>16.50533619599971</v>
      </c>
      <c r="AD738" s="3">
        <v>4</v>
      </c>
      <c r="AE738" s="3">
        <v>5</v>
      </c>
      <c r="AF738" s="3">
        <v>5</v>
      </c>
      <c r="AG738" s="3">
        <v>5</v>
      </c>
      <c r="AH738" s="3">
        <v>3</v>
      </c>
      <c r="AI738" s="3">
        <v>3</v>
      </c>
      <c r="AJ738" s="3">
        <v>8</v>
      </c>
      <c r="AK738" s="3">
        <v>5</v>
      </c>
      <c r="AL738" s="3">
        <v>7</v>
      </c>
      <c r="AM738" s="3">
        <v>9</v>
      </c>
      <c r="AN738" s="3">
        <v>10</v>
      </c>
      <c r="AO738" s="3">
        <v>5</v>
      </c>
      <c r="AP738" s="3">
        <v>9</v>
      </c>
      <c r="AQ738" s="3">
        <v>9</v>
      </c>
      <c r="AR738" s="3">
        <v>9</v>
      </c>
      <c r="AS738" s="3">
        <v>9</v>
      </c>
      <c r="AT738" s="3">
        <v>9</v>
      </c>
      <c r="AU738" s="3">
        <v>9</v>
      </c>
      <c r="AV738" s="3">
        <v>9</v>
      </c>
      <c r="AW738" s="3">
        <v>9</v>
      </c>
      <c r="AX738" s="3">
        <v>9</v>
      </c>
      <c r="AY738" s="3">
        <v>9</v>
      </c>
      <c r="AZ738" s="3">
        <v>9</v>
      </c>
      <c r="BA738" s="3">
        <v>9</v>
      </c>
      <c r="BB738" t="s">
        <v>746</v>
      </c>
      <c r="BC738" t="s">
        <v>747</v>
      </c>
    </row>
    <row r="739" spans="1:55" x14ac:dyDescent="0.25">
      <c r="A739" t="s">
        <v>63</v>
      </c>
      <c r="B739" s="3">
        <v>6</v>
      </c>
      <c r="C739" s="14">
        <f>M739/H739</f>
        <v>1.4043547930228453</v>
      </c>
      <c r="D739" s="12">
        <f>_xlfn.T.TEST(T739:W739,X739:AC739,2,3)</f>
        <v>2.7864886537905556E-5</v>
      </c>
      <c r="E739" t="s">
        <v>2446</v>
      </c>
      <c r="F739" t="s">
        <v>3250</v>
      </c>
      <c r="G739" t="s">
        <v>64</v>
      </c>
      <c r="H739" s="10">
        <f>AVERAGE(I739:L739)</f>
        <v>93613.92578125</v>
      </c>
      <c r="I739" s="5">
        <v>90790.5390625</v>
      </c>
      <c r="J739" s="5">
        <v>92263.2421875</v>
      </c>
      <c r="K739" s="5">
        <v>97837.5625</v>
      </c>
      <c r="L739" s="5">
        <v>93564.359375</v>
      </c>
      <c r="M739" s="10">
        <f>AVERAGE(N739:S739)</f>
        <v>131467.16536458334</v>
      </c>
      <c r="N739" s="5">
        <v>138557.09375</v>
      </c>
      <c r="O739" s="5">
        <v>147150.71875</v>
      </c>
      <c r="P739" s="5">
        <v>126626.0703125</v>
      </c>
      <c r="Q739" s="5">
        <v>127113.265625</v>
      </c>
      <c r="R739" s="5">
        <v>117615.875</v>
      </c>
      <c r="S739" s="5">
        <v>131739.96875</v>
      </c>
      <c r="T739" s="8">
        <f>LOG(I739,2)</f>
        <v>16.470254347123383</v>
      </c>
      <c r="U739" s="8">
        <f>LOG(J739,2)</f>
        <v>16.493468370041487</v>
      </c>
      <c r="V739" s="8">
        <f>LOG(K739,2)</f>
        <v>16.578100840927348</v>
      </c>
      <c r="W739" s="8">
        <f>LOG(L739,2)</f>
        <v>16.513671461228853</v>
      </c>
      <c r="X739" s="8">
        <f>LOG(N739,2)</f>
        <v>17.080121049247207</v>
      </c>
      <c r="Y739" s="8">
        <f>LOG(O739,2)</f>
        <v>17.166935063500905</v>
      </c>
      <c r="Z739" s="8">
        <f>LOG(P739,2)</f>
        <v>16.950214937958865</v>
      </c>
      <c r="AA739" s="8">
        <f>LOG(Q739,2)</f>
        <v>16.955755073251176</v>
      </c>
      <c r="AB739" s="8">
        <f>LOG(R739,2)</f>
        <v>16.843723273030076</v>
      </c>
      <c r="AC739" s="8">
        <f>LOG(S739,2)</f>
        <v>17.007333587452269</v>
      </c>
      <c r="AD739" s="3">
        <v>4</v>
      </c>
      <c r="AE739" s="3">
        <v>5</v>
      </c>
      <c r="AF739" s="3">
        <v>3</v>
      </c>
      <c r="AG739" s="3">
        <v>5</v>
      </c>
      <c r="AH739" s="3">
        <v>2</v>
      </c>
      <c r="AI739" s="3">
        <v>2</v>
      </c>
      <c r="AJ739" s="3">
        <v>4</v>
      </c>
      <c r="AK739" s="3">
        <v>3</v>
      </c>
      <c r="AL739" s="3">
        <v>6</v>
      </c>
      <c r="AM739" s="3">
        <v>5</v>
      </c>
      <c r="AN739" s="3">
        <v>7</v>
      </c>
      <c r="AO739" s="3">
        <v>6</v>
      </c>
      <c r="AP739" s="3">
        <v>6</v>
      </c>
      <c r="AQ739" s="3">
        <v>6</v>
      </c>
      <c r="AR739" s="3">
        <v>6</v>
      </c>
      <c r="AS739" s="3">
        <v>6</v>
      </c>
      <c r="AT739" s="3">
        <v>6</v>
      </c>
      <c r="AU739" s="3">
        <v>6</v>
      </c>
      <c r="AV739" s="3">
        <v>6</v>
      </c>
      <c r="AW739" s="3">
        <v>6</v>
      </c>
      <c r="AX739" s="3">
        <v>6</v>
      </c>
      <c r="AY739" s="3">
        <v>6</v>
      </c>
      <c r="AZ739" s="3">
        <v>6</v>
      </c>
      <c r="BA739" s="3">
        <v>6</v>
      </c>
      <c r="BB739" t="s">
        <v>62</v>
      </c>
      <c r="BC739" t="s">
        <v>63</v>
      </c>
    </row>
    <row r="740" spans="1:55" x14ac:dyDescent="0.25">
      <c r="A740" t="s">
        <v>2061</v>
      </c>
      <c r="B740" s="3">
        <v>4</v>
      </c>
      <c r="C740" s="14">
        <f>M740/H740</f>
        <v>1.4099167446188048</v>
      </c>
      <c r="D740" s="12">
        <f>_xlfn.T.TEST(T740:W740,X740:AC740,2,3)</f>
        <v>1.7481292275164031E-4</v>
      </c>
      <c r="E740" t="s">
        <v>3124</v>
      </c>
      <c r="F740" t="s">
        <v>3250</v>
      </c>
      <c r="G740" t="s">
        <v>2062</v>
      </c>
      <c r="H740" s="10">
        <f>AVERAGE(I740:L740)</f>
        <v>60210.306640625</v>
      </c>
      <c r="I740" s="5">
        <v>59949.94140625</v>
      </c>
      <c r="J740" s="5">
        <v>60834.859375</v>
      </c>
      <c r="K740" s="5">
        <v>56423.6875</v>
      </c>
      <c r="L740" s="5">
        <v>63632.73828125</v>
      </c>
      <c r="M740" s="10">
        <f>AVERAGE(N740:S740)</f>
        <v>84891.51953125</v>
      </c>
      <c r="N740" s="5">
        <v>71747.609375</v>
      </c>
      <c r="O740" s="5">
        <v>81910.703125</v>
      </c>
      <c r="P740" s="5">
        <v>83257.125</v>
      </c>
      <c r="Q740" s="5">
        <v>96896.8046875</v>
      </c>
      <c r="R740" s="5">
        <v>92512.6796875</v>
      </c>
      <c r="S740" s="5">
        <v>83024.1953125</v>
      </c>
      <c r="T740" s="8">
        <f>LOG(I740,2)</f>
        <v>15.871470723131337</v>
      </c>
      <c r="U740" s="8">
        <f>LOG(J740,2)</f>
        <v>15.892610628148816</v>
      </c>
      <c r="V740" s="8">
        <f>LOG(K740,2)</f>
        <v>15.784013334096127</v>
      </c>
      <c r="W740" s="8">
        <f>LOG(L740,2)</f>
        <v>15.957481585372587</v>
      </c>
      <c r="X740" s="8">
        <f>LOG(N740,2)</f>
        <v>16.130643141647312</v>
      </c>
      <c r="Y740" s="8">
        <f>LOG(O740,2)</f>
        <v>16.321764358112546</v>
      </c>
      <c r="Z740" s="8">
        <f>LOG(P740,2)</f>
        <v>16.345286120349755</v>
      </c>
      <c r="AA740" s="8">
        <f>LOG(Q740,2)</f>
        <v>16.564161471015343</v>
      </c>
      <c r="AB740" s="8">
        <f>LOG(R740,2)</f>
        <v>16.497363492947208</v>
      </c>
      <c r="AC740" s="8">
        <f>LOG(S740,2)</f>
        <v>16.341244214449471</v>
      </c>
      <c r="AD740" s="3">
        <v>1</v>
      </c>
      <c r="AE740" s="3">
        <v>3</v>
      </c>
      <c r="AF740" s="3">
        <v>4</v>
      </c>
      <c r="AG740" s="3">
        <v>2</v>
      </c>
      <c r="AH740" s="3">
        <v>1</v>
      </c>
      <c r="AI740" s="3">
        <v>1</v>
      </c>
      <c r="AJ740" s="3">
        <v>4</v>
      </c>
      <c r="AK740" s="3">
        <v>2</v>
      </c>
      <c r="AL740" s="3">
        <v>3</v>
      </c>
      <c r="AM740" s="3">
        <v>4</v>
      </c>
      <c r="AN740" s="3">
        <v>3</v>
      </c>
      <c r="AO740" s="3">
        <v>3</v>
      </c>
      <c r="AP740" s="3">
        <v>4</v>
      </c>
      <c r="AQ740" s="3">
        <v>4</v>
      </c>
      <c r="AR740" s="3">
        <v>4</v>
      </c>
      <c r="AS740" s="3">
        <v>4</v>
      </c>
      <c r="AT740" s="3">
        <v>4</v>
      </c>
      <c r="AU740" s="3">
        <v>4</v>
      </c>
      <c r="AV740" s="3">
        <v>4</v>
      </c>
      <c r="AW740" s="3">
        <v>4</v>
      </c>
      <c r="AX740" s="3">
        <v>4</v>
      </c>
      <c r="AY740" s="3">
        <v>4</v>
      </c>
      <c r="AZ740" s="3">
        <v>4</v>
      </c>
      <c r="BA740" s="3">
        <v>4</v>
      </c>
      <c r="BB740" t="s">
        <v>2060</v>
      </c>
      <c r="BC740" t="s">
        <v>2061</v>
      </c>
    </row>
    <row r="741" spans="1:55" x14ac:dyDescent="0.25">
      <c r="A741" t="s">
        <v>1743</v>
      </c>
      <c r="B741" s="3">
        <v>4</v>
      </c>
      <c r="C741" s="14">
        <f>M741/H741</f>
        <v>1.4132547764538155</v>
      </c>
      <c r="D741" s="12">
        <f>_xlfn.T.TEST(T741:W741,X741:AC741,2,3)</f>
        <v>2.9996994851140607E-3</v>
      </c>
      <c r="E741" t="s">
        <v>3023</v>
      </c>
      <c r="F741" t="s">
        <v>3250</v>
      </c>
      <c r="G741" t="s">
        <v>1744</v>
      </c>
      <c r="H741" s="10">
        <f>AVERAGE(I741:L741)</f>
        <v>27794722.5</v>
      </c>
      <c r="I741" s="5">
        <v>25525300</v>
      </c>
      <c r="J741" s="5">
        <v>31252896</v>
      </c>
      <c r="K741" s="5">
        <v>26815104</v>
      </c>
      <c r="L741" s="5">
        <v>27585590</v>
      </c>
      <c r="M741" s="10">
        <f>AVERAGE(N741:S741)</f>
        <v>39281024.333333336</v>
      </c>
      <c r="N741" s="5">
        <v>29993366</v>
      </c>
      <c r="O741" s="5">
        <v>48457208</v>
      </c>
      <c r="P741" s="5">
        <v>38097528</v>
      </c>
      <c r="Q741" s="5">
        <v>39939704</v>
      </c>
      <c r="R741" s="5">
        <v>35990608</v>
      </c>
      <c r="S741" s="5">
        <v>43207732</v>
      </c>
      <c r="T741" s="8">
        <f>LOG(I741,2)</f>
        <v>24.605424581474022</v>
      </c>
      <c r="U741" s="8">
        <f>LOG(J741,2)</f>
        <v>24.897486545226471</v>
      </c>
      <c r="V741" s="8">
        <f>LOG(K741,2)</f>
        <v>24.676542512948526</v>
      </c>
      <c r="W741" s="8">
        <f>LOG(L741,2)</f>
        <v>24.717411501342738</v>
      </c>
      <c r="X741" s="8">
        <f>LOG(N741,2)</f>
        <v>24.838140101690257</v>
      </c>
      <c r="Y741" s="8">
        <f>LOG(O741,2)</f>
        <v>25.530207946413213</v>
      </c>
      <c r="Z741" s="8">
        <f>LOG(P741,2)</f>
        <v>25.183194054112771</v>
      </c>
      <c r="AA741" s="8">
        <f>LOG(Q741,2)</f>
        <v>25.251320304972527</v>
      </c>
      <c r="AB741" s="8">
        <f>LOG(R741,2)</f>
        <v>25.101117138554642</v>
      </c>
      <c r="AC741" s="8">
        <f>LOG(S741,2)</f>
        <v>25.364786169190868</v>
      </c>
      <c r="AD741" s="3">
        <v>10</v>
      </c>
      <c r="AE741" s="3">
        <v>11</v>
      </c>
      <c r="AF741" s="3">
        <v>10</v>
      </c>
      <c r="AG741" s="3">
        <v>11</v>
      </c>
      <c r="AH741" s="3">
        <v>10</v>
      </c>
      <c r="AI741" s="3">
        <v>10</v>
      </c>
      <c r="AJ741" s="3">
        <v>10</v>
      </c>
      <c r="AK741" s="3">
        <v>11</v>
      </c>
      <c r="AL741" s="3">
        <v>11</v>
      </c>
      <c r="AM741" s="3">
        <v>11</v>
      </c>
      <c r="AN741" s="3">
        <v>11</v>
      </c>
      <c r="AO741" s="3">
        <v>11</v>
      </c>
      <c r="AP741" s="3">
        <v>4</v>
      </c>
      <c r="AQ741" s="3">
        <v>4</v>
      </c>
      <c r="AR741" s="3">
        <v>4</v>
      </c>
      <c r="AS741" s="3">
        <v>4</v>
      </c>
      <c r="AT741" s="3">
        <v>4</v>
      </c>
      <c r="AU741" s="3">
        <v>4</v>
      </c>
      <c r="AV741" s="3">
        <v>4</v>
      </c>
      <c r="AW741" s="3">
        <v>4</v>
      </c>
      <c r="AX741" s="3">
        <v>4</v>
      </c>
      <c r="AY741" s="3">
        <v>4</v>
      </c>
      <c r="AZ741" s="3">
        <v>4</v>
      </c>
      <c r="BA741" s="3">
        <v>4</v>
      </c>
      <c r="BB741" t="s">
        <v>1742</v>
      </c>
      <c r="BC741" t="s">
        <v>1743</v>
      </c>
    </row>
    <row r="742" spans="1:55" x14ac:dyDescent="0.25">
      <c r="A742" t="s">
        <v>1500</v>
      </c>
      <c r="B742" s="3">
        <v>6</v>
      </c>
      <c r="C742" s="14">
        <f>M742/H742</f>
        <v>1.4139663941475971</v>
      </c>
      <c r="D742" s="12">
        <f>_xlfn.T.TEST(T742:W742,X742:AC742,2,3)</f>
        <v>3.918822252000477E-2</v>
      </c>
      <c r="E742" t="s">
        <v>2940</v>
      </c>
      <c r="F742" t="s">
        <v>3250</v>
      </c>
      <c r="G742" t="s">
        <v>1501</v>
      </c>
      <c r="H742" s="10">
        <f>AVERAGE(I742:L742)</f>
        <v>111811.26953125</v>
      </c>
      <c r="I742" s="5">
        <v>149963.875</v>
      </c>
      <c r="J742" s="5">
        <v>90203.4765625</v>
      </c>
      <c r="K742" s="5">
        <v>98783.671875</v>
      </c>
      <c r="L742" s="5">
        <v>108294.0546875</v>
      </c>
      <c r="M742" s="10">
        <f>AVERAGE(N742:S742)</f>
        <v>158097.37760416666</v>
      </c>
      <c r="N742" s="5">
        <v>184103.15625</v>
      </c>
      <c r="O742" s="5">
        <v>175189.421875</v>
      </c>
      <c r="P742" s="5">
        <v>145748.53125</v>
      </c>
      <c r="Q742" s="5">
        <v>137578.84375</v>
      </c>
      <c r="R742" s="5">
        <v>151633.84375</v>
      </c>
      <c r="S742" s="5">
        <v>154330.46875</v>
      </c>
      <c r="T742" s="8">
        <f>LOG(I742,2)</f>
        <v>17.19425548425691</v>
      </c>
      <c r="U742" s="8">
        <f>LOG(J742,2)</f>
        <v>16.460895417495987</v>
      </c>
      <c r="V742" s="8">
        <f>LOG(K742,2)</f>
        <v>16.591984975491943</v>
      </c>
      <c r="W742" s="8">
        <f>LOG(L742,2)</f>
        <v>16.724594516013699</v>
      </c>
      <c r="X742" s="8">
        <f>LOG(N742,2)</f>
        <v>17.490154834786718</v>
      </c>
      <c r="Y742" s="8">
        <f>LOG(O742,2)</f>
        <v>17.418556140533386</v>
      </c>
      <c r="Z742" s="8">
        <f>LOG(P742,2)</f>
        <v>17.153121819481672</v>
      </c>
      <c r="AA742" s="8">
        <f>LOG(Q742,2)</f>
        <v>17.069899110438982</v>
      </c>
      <c r="AB742" s="8">
        <f>LOG(R742,2)</f>
        <v>17.210232264628061</v>
      </c>
      <c r="AC742" s="8">
        <f>LOG(S742,2)</f>
        <v>17.235663389068186</v>
      </c>
      <c r="AD742" s="3">
        <v>5</v>
      </c>
      <c r="AE742" s="3">
        <v>5</v>
      </c>
      <c r="AF742" s="3">
        <v>4</v>
      </c>
      <c r="AG742" s="3">
        <v>4</v>
      </c>
      <c r="AH742" s="3">
        <v>4</v>
      </c>
      <c r="AI742" s="3">
        <v>4</v>
      </c>
      <c r="AJ742" s="3">
        <v>5</v>
      </c>
      <c r="AK742" s="3">
        <v>5</v>
      </c>
      <c r="AL742" s="3">
        <v>4</v>
      </c>
      <c r="AM742" s="3">
        <v>6</v>
      </c>
      <c r="AN742" s="3">
        <v>6</v>
      </c>
      <c r="AO742" s="3">
        <v>6</v>
      </c>
      <c r="AP742" s="3">
        <v>6</v>
      </c>
      <c r="AQ742" s="3">
        <v>6</v>
      </c>
      <c r="AR742" s="3">
        <v>6</v>
      </c>
      <c r="AS742" s="3">
        <v>6</v>
      </c>
      <c r="AT742" s="3">
        <v>6</v>
      </c>
      <c r="AU742" s="3">
        <v>6</v>
      </c>
      <c r="AV742" s="3">
        <v>6</v>
      </c>
      <c r="AW742" s="3">
        <v>6</v>
      </c>
      <c r="AX742" s="3">
        <v>6</v>
      </c>
      <c r="AY742" s="3">
        <v>6</v>
      </c>
      <c r="AZ742" s="3">
        <v>6</v>
      </c>
      <c r="BA742" s="3">
        <v>6</v>
      </c>
      <c r="BB742" t="s">
        <v>1499</v>
      </c>
      <c r="BC742" t="s">
        <v>1500</v>
      </c>
    </row>
    <row r="743" spans="1:55" x14ac:dyDescent="0.25">
      <c r="A743" t="s">
        <v>750</v>
      </c>
      <c r="B743" s="3">
        <v>3</v>
      </c>
      <c r="C743" s="14">
        <f>M743/H743</f>
        <v>1.4154777150098425</v>
      </c>
      <c r="D743" s="12">
        <f>_xlfn.T.TEST(T743:W743,X743:AC743,2,3)</f>
        <v>1.4072888706438266E-3</v>
      </c>
      <c r="E743" t="s">
        <v>2681</v>
      </c>
      <c r="F743" t="s">
        <v>3250</v>
      </c>
      <c r="G743" t="s">
        <v>751</v>
      </c>
      <c r="H743" s="10">
        <f>AVERAGE(I743:L743)</f>
        <v>19020.197265625</v>
      </c>
      <c r="I743" s="5">
        <v>21090.458984375</v>
      </c>
      <c r="J743" s="5">
        <v>19059.41015625</v>
      </c>
      <c r="K743" s="5">
        <v>16518.73828125</v>
      </c>
      <c r="L743" s="5">
        <v>19412.181640625</v>
      </c>
      <c r="M743" s="10">
        <f>AVERAGE(N743:S743)</f>
        <v>26922.665364583332</v>
      </c>
      <c r="N743" s="5">
        <v>23247.201171875</v>
      </c>
      <c r="O743" s="5">
        <v>29307.99609375</v>
      </c>
      <c r="P743" s="5">
        <v>27473.22265625</v>
      </c>
      <c r="Q743" s="5">
        <v>26382.62890625</v>
      </c>
      <c r="R743" s="5">
        <v>29907.953125</v>
      </c>
      <c r="S743" s="5">
        <v>25216.990234375</v>
      </c>
      <c r="T743" s="8">
        <f>LOG(I743,2)</f>
        <v>14.364302871896619</v>
      </c>
      <c r="U743" s="8">
        <f>LOG(J743,2)</f>
        <v>14.21821585148248</v>
      </c>
      <c r="V743" s="8">
        <f>LOG(K743,2)</f>
        <v>14.011815875937611</v>
      </c>
      <c r="W743" s="8">
        <f>LOG(L743,2)</f>
        <v>14.244674644187384</v>
      </c>
      <c r="X743" s="8">
        <f>LOG(N743,2)</f>
        <v>14.504769414113618</v>
      </c>
      <c r="Y743" s="8">
        <f>LOG(O743,2)</f>
        <v>14.839006708053104</v>
      </c>
      <c r="Z743" s="8">
        <f>LOG(P743,2)</f>
        <v>14.745738530498118</v>
      </c>
      <c r="AA743" s="8">
        <f>LOG(Q743,2)</f>
        <v>14.687300709151819</v>
      </c>
      <c r="AB743" s="8">
        <f>LOG(R743,2)</f>
        <v>14.868241556557685</v>
      </c>
      <c r="AC743" s="8">
        <f>LOG(S743,2)</f>
        <v>14.622108473095818</v>
      </c>
      <c r="AD743" s="3">
        <v>2</v>
      </c>
      <c r="AE743" s="3">
        <v>1</v>
      </c>
      <c r="AF743" s="3">
        <v>2</v>
      </c>
      <c r="AG743" s="3">
        <v>3</v>
      </c>
      <c r="AH743" s="3">
        <v>3</v>
      </c>
      <c r="AI743" s="3">
        <v>2</v>
      </c>
      <c r="AJ743" s="3">
        <v>2</v>
      </c>
      <c r="AK743" s="3">
        <v>3</v>
      </c>
      <c r="AL743" s="3">
        <v>2</v>
      </c>
      <c r="AM743" s="3">
        <v>2</v>
      </c>
      <c r="AN743" s="3">
        <v>2</v>
      </c>
      <c r="AO743" s="3">
        <v>2</v>
      </c>
      <c r="AP743" s="3">
        <v>3</v>
      </c>
      <c r="AQ743" s="3">
        <v>3</v>
      </c>
      <c r="AR743" s="3">
        <v>3</v>
      </c>
      <c r="AS743" s="3">
        <v>3</v>
      </c>
      <c r="AT743" s="3">
        <v>3</v>
      </c>
      <c r="AU743" s="3">
        <v>3</v>
      </c>
      <c r="AV743" s="3">
        <v>3</v>
      </c>
      <c r="AW743" s="3">
        <v>3</v>
      </c>
      <c r="AX743" s="3">
        <v>3</v>
      </c>
      <c r="AY743" s="3">
        <v>3</v>
      </c>
      <c r="AZ743" s="3">
        <v>3</v>
      </c>
      <c r="BA743" s="3">
        <v>3</v>
      </c>
      <c r="BB743" t="s">
        <v>749</v>
      </c>
      <c r="BC743" t="s">
        <v>750</v>
      </c>
    </row>
    <row r="744" spans="1:55" x14ac:dyDescent="0.25">
      <c r="A744" t="s">
        <v>2013</v>
      </c>
      <c r="B744" s="3">
        <v>2</v>
      </c>
      <c r="C744" s="14">
        <f>M744/H744</f>
        <v>1.4156285679820333</v>
      </c>
      <c r="D744" s="12">
        <f>_xlfn.T.TEST(T744:W744,X744:AC744,2,3)</f>
        <v>1.8909858145923882E-2</v>
      </c>
      <c r="E744" t="s">
        <v>3111</v>
      </c>
      <c r="F744" t="s">
        <v>3250</v>
      </c>
      <c r="G744" t="s">
        <v>2014</v>
      </c>
      <c r="H744" s="10">
        <f>AVERAGE(I744:L744)</f>
        <v>13567.546630859375</v>
      </c>
      <c r="I744" s="5">
        <v>11729.853515625</v>
      </c>
      <c r="J744" s="5">
        <v>15403.3955078125</v>
      </c>
      <c r="K744" s="5">
        <v>12956.09375</v>
      </c>
      <c r="L744" s="5">
        <v>14180.84375</v>
      </c>
      <c r="M744" s="10">
        <f>AVERAGE(N744:S744)</f>
        <v>19206.606608072918</v>
      </c>
      <c r="N744" s="5">
        <v>19617.583984375</v>
      </c>
      <c r="O744" s="5">
        <v>16846.564453125</v>
      </c>
      <c r="P744" s="5">
        <v>12459.7177734375</v>
      </c>
      <c r="Q744" s="5">
        <v>24142.490234375</v>
      </c>
      <c r="R744" s="5">
        <v>20874.74609375</v>
      </c>
      <c r="S744" s="5">
        <v>21298.537109375</v>
      </c>
      <c r="T744" s="8">
        <f>LOG(I744,2)</f>
        <v>13.517897376411101</v>
      </c>
      <c r="U744" s="8">
        <f>LOG(J744,2)</f>
        <v>13.910960791658756</v>
      </c>
      <c r="V744" s="8">
        <f>LOG(K744,2)</f>
        <v>13.661343192141493</v>
      </c>
      <c r="W744" s="8">
        <f>LOG(L744,2)</f>
        <v>13.791655753997583</v>
      </c>
      <c r="X744" s="8">
        <f>LOG(N744,2)</f>
        <v>14.259859756051245</v>
      </c>
      <c r="Y744" s="8">
        <f>LOG(O744,2)</f>
        <v>14.040166789841274</v>
      </c>
      <c r="Z744" s="8">
        <f>LOG(P744,2)</f>
        <v>13.604983769622962</v>
      </c>
      <c r="AA744" s="8">
        <f>LOG(Q744,2)</f>
        <v>14.559286873516907</v>
      </c>
      <c r="AB744" s="8">
        <f>LOG(R744,2)</f>
        <v>14.34947102927911</v>
      </c>
      <c r="AC744" s="8">
        <f>LOG(S744,2)</f>
        <v>14.378466721853689</v>
      </c>
      <c r="AD744" s="3">
        <v>2</v>
      </c>
      <c r="AE744" s="3">
        <v>0</v>
      </c>
      <c r="AF744" s="3">
        <v>0</v>
      </c>
      <c r="AG744" s="3">
        <v>0</v>
      </c>
      <c r="AH744" s="3">
        <v>0</v>
      </c>
      <c r="AI744" s="3">
        <v>0</v>
      </c>
      <c r="AJ744" s="3">
        <v>0</v>
      </c>
      <c r="AK744" s="3">
        <v>0</v>
      </c>
      <c r="AL744" s="3">
        <v>0</v>
      </c>
      <c r="AM744" s="3">
        <v>3</v>
      </c>
      <c r="AN744" s="3">
        <v>1</v>
      </c>
      <c r="AO744" s="3">
        <v>0</v>
      </c>
      <c r="AP744" s="3">
        <v>2</v>
      </c>
      <c r="AQ744" s="3">
        <v>2</v>
      </c>
      <c r="AR744" s="3">
        <v>2</v>
      </c>
      <c r="AS744" s="3">
        <v>2</v>
      </c>
      <c r="AT744" s="3">
        <v>2</v>
      </c>
      <c r="AU744" s="3">
        <v>2</v>
      </c>
      <c r="AV744" s="3">
        <v>2</v>
      </c>
      <c r="AW744" s="3">
        <v>2</v>
      </c>
      <c r="AX744" s="3">
        <v>2</v>
      </c>
      <c r="AY744" s="3">
        <v>2</v>
      </c>
      <c r="AZ744" s="3">
        <v>2</v>
      </c>
      <c r="BA744" s="3">
        <v>2</v>
      </c>
      <c r="BB744" t="s">
        <v>2012</v>
      </c>
      <c r="BC744" t="s">
        <v>2013</v>
      </c>
    </row>
    <row r="745" spans="1:55" x14ac:dyDescent="0.25">
      <c r="A745" t="s">
        <v>1230</v>
      </c>
      <c r="B745" s="3">
        <v>11</v>
      </c>
      <c r="C745" s="14">
        <f>M745/H745</f>
        <v>1.4174683278384042</v>
      </c>
      <c r="D745" s="12">
        <f>_xlfn.T.TEST(T745:W745,X745:AC745,2,3)</f>
        <v>3.7038235651080037E-4</v>
      </c>
      <c r="E745" t="s">
        <v>2848</v>
      </c>
      <c r="F745" t="s">
        <v>3250</v>
      </c>
      <c r="G745" t="s">
        <v>1231</v>
      </c>
      <c r="H745" s="10">
        <f>AVERAGE(I745:L745)</f>
        <v>25001990.5</v>
      </c>
      <c r="I745" s="5">
        <v>22608798</v>
      </c>
      <c r="J745" s="5">
        <v>27008856</v>
      </c>
      <c r="K745" s="5">
        <v>26256508</v>
      </c>
      <c r="L745" s="5">
        <v>24133800</v>
      </c>
      <c r="M745" s="10">
        <f>AVERAGE(N745:S745)</f>
        <v>35439529.666666664</v>
      </c>
      <c r="N745" s="5">
        <v>32000350</v>
      </c>
      <c r="O745" s="5">
        <v>38499304</v>
      </c>
      <c r="P745" s="5">
        <v>31966828</v>
      </c>
      <c r="Q745" s="5">
        <v>37323024</v>
      </c>
      <c r="R745" s="5">
        <v>37561808</v>
      </c>
      <c r="S745" s="5">
        <v>35285864</v>
      </c>
      <c r="T745" s="8">
        <f>LOG(I745,2)</f>
        <v>24.430380957250307</v>
      </c>
      <c r="U745" s="8">
        <f>LOG(J745,2)</f>
        <v>24.686929197872569</v>
      </c>
      <c r="V745" s="8">
        <f>LOG(K745,2)</f>
        <v>24.646171721109642</v>
      </c>
      <c r="W745" s="8">
        <f>LOG(L745,2)</f>
        <v>24.524551757947055</v>
      </c>
      <c r="X745" s="8">
        <f>LOG(N745,2)</f>
        <v>24.931584348714889</v>
      </c>
      <c r="Y745" s="8">
        <f>LOG(O745,2)</f>
        <v>25.198329028854801</v>
      </c>
      <c r="Z745" s="8">
        <f>LOG(P745,2)</f>
        <v>24.930072259887467</v>
      </c>
      <c r="AA745" s="8">
        <f>LOG(Q745,2)</f>
        <v>25.153562545713651</v>
      </c>
      <c r="AB745" s="8">
        <f>LOG(R745,2)</f>
        <v>25.162763171555106</v>
      </c>
      <c r="AC745" s="8">
        <f>LOG(S745,2)</f>
        <v>25.072587000070662</v>
      </c>
      <c r="AD745" s="3">
        <v>9</v>
      </c>
      <c r="AE745" s="3">
        <v>9</v>
      </c>
      <c r="AF745" s="3">
        <v>8</v>
      </c>
      <c r="AG745" s="3">
        <v>10</v>
      </c>
      <c r="AH745" s="3">
        <v>8</v>
      </c>
      <c r="AI745" s="3">
        <v>8</v>
      </c>
      <c r="AJ745" s="3">
        <v>8</v>
      </c>
      <c r="AK745" s="3">
        <v>10</v>
      </c>
      <c r="AL745" s="3">
        <v>10</v>
      </c>
      <c r="AM745" s="3">
        <v>10</v>
      </c>
      <c r="AN745" s="3">
        <v>11</v>
      </c>
      <c r="AO745" s="3">
        <v>10</v>
      </c>
      <c r="AP745" s="3">
        <v>11</v>
      </c>
      <c r="AQ745" s="3">
        <v>11</v>
      </c>
      <c r="AR745" s="3">
        <v>11</v>
      </c>
      <c r="AS745" s="3">
        <v>11</v>
      </c>
      <c r="AT745" s="3">
        <v>11</v>
      </c>
      <c r="AU745" s="3">
        <v>11</v>
      </c>
      <c r="AV745" s="3">
        <v>11</v>
      </c>
      <c r="AW745" s="3">
        <v>11</v>
      </c>
      <c r="AX745" s="3">
        <v>11</v>
      </c>
      <c r="AY745" s="3">
        <v>11</v>
      </c>
      <c r="AZ745" s="3">
        <v>11</v>
      </c>
      <c r="BA745" s="3">
        <v>11</v>
      </c>
      <c r="BB745" t="s">
        <v>1229</v>
      </c>
      <c r="BC745" t="s">
        <v>1230</v>
      </c>
    </row>
    <row r="746" spans="1:55" x14ac:dyDescent="0.25">
      <c r="A746" t="s">
        <v>735</v>
      </c>
      <c r="B746" s="3">
        <v>2</v>
      </c>
      <c r="C746" s="14">
        <f>M746/H746</f>
        <v>1.4185520961060996</v>
      </c>
      <c r="D746" s="12">
        <f>_xlfn.T.TEST(T746:W746,X746:AC746,2,3)</f>
        <v>1.9063503882279651E-2</v>
      </c>
      <c r="E746" t="s">
        <v>2675</v>
      </c>
      <c r="F746" t="s">
        <v>3250</v>
      </c>
      <c r="G746" t="s">
        <v>736</v>
      </c>
      <c r="H746" s="10">
        <f>AVERAGE(I746:L746)</f>
        <v>27857.287109375</v>
      </c>
      <c r="I746" s="5">
        <v>23733.05078125</v>
      </c>
      <c r="J746" s="5">
        <v>33339.1328125</v>
      </c>
      <c r="K746" s="5">
        <v>29878.125</v>
      </c>
      <c r="L746" s="5">
        <v>24478.83984375</v>
      </c>
      <c r="M746" s="10">
        <f>AVERAGE(N746:S746)</f>
        <v>39517.013020833336</v>
      </c>
      <c r="N746" s="5">
        <v>38407.69140625</v>
      </c>
      <c r="O746" s="5">
        <v>42555.4375</v>
      </c>
      <c r="P746" s="5">
        <v>26472.07421875</v>
      </c>
      <c r="Q746" s="5">
        <v>39391.70703125</v>
      </c>
      <c r="R746" s="5">
        <v>43067.2734375</v>
      </c>
      <c r="S746" s="5">
        <v>47207.89453125</v>
      </c>
      <c r="T746" s="8">
        <f>LOG(I746,2)</f>
        <v>14.534609944222947</v>
      </c>
      <c r="U746" s="8">
        <f>LOG(J746,2)</f>
        <v>15.024928958277597</v>
      </c>
      <c r="V746" s="8">
        <f>LOG(K746,2)</f>
        <v>14.866801994273736</v>
      </c>
      <c r="W746" s="8">
        <f>LOG(L746,2)</f>
        <v>14.579247563751135</v>
      </c>
      <c r="X746" s="8">
        <f>LOG(N746,2)</f>
        <v>15.229107629103156</v>
      </c>
      <c r="Y746" s="8">
        <f>LOG(O746,2)</f>
        <v>15.37705586288466</v>
      </c>
      <c r="Z746" s="8">
        <f>LOG(P746,2)</f>
        <v>14.692183621147551</v>
      </c>
      <c r="AA746" s="8">
        <f>LOG(Q746,2)</f>
        <v>15.265604316738964</v>
      </c>
      <c r="AB746" s="8">
        <f>LOG(R746,2)</f>
        <v>15.394304369887715</v>
      </c>
      <c r="AC746" s="8">
        <f>LOG(S746,2)</f>
        <v>15.52674051982962</v>
      </c>
      <c r="AD746" s="3">
        <v>0</v>
      </c>
      <c r="AE746" s="3">
        <v>2</v>
      </c>
      <c r="AF746" s="3">
        <v>1</v>
      </c>
      <c r="AG746" s="3">
        <v>1</v>
      </c>
      <c r="AH746" s="3">
        <v>0</v>
      </c>
      <c r="AI746" s="3">
        <v>0</v>
      </c>
      <c r="AJ746" s="3">
        <v>2</v>
      </c>
      <c r="AK746" s="3">
        <v>2</v>
      </c>
      <c r="AL746" s="3">
        <v>1</v>
      </c>
      <c r="AM746" s="3">
        <v>2</v>
      </c>
      <c r="AN746" s="3">
        <v>2</v>
      </c>
      <c r="AO746" s="3">
        <v>2</v>
      </c>
      <c r="AP746" s="3">
        <v>2</v>
      </c>
      <c r="AQ746" s="3">
        <v>2</v>
      </c>
      <c r="AR746" s="3">
        <v>2</v>
      </c>
      <c r="AS746" s="3">
        <v>2</v>
      </c>
      <c r="AT746" s="3">
        <v>2</v>
      </c>
      <c r="AU746" s="3">
        <v>2</v>
      </c>
      <c r="AV746" s="3">
        <v>2</v>
      </c>
      <c r="AW746" s="3">
        <v>2</v>
      </c>
      <c r="AX746" s="3">
        <v>2</v>
      </c>
      <c r="AY746" s="3">
        <v>2</v>
      </c>
      <c r="AZ746" s="3">
        <v>2</v>
      </c>
      <c r="BA746" s="3">
        <v>2</v>
      </c>
      <c r="BB746" t="s">
        <v>734</v>
      </c>
      <c r="BC746" t="s">
        <v>735</v>
      </c>
    </row>
    <row r="747" spans="1:55" x14ac:dyDescent="0.25">
      <c r="A747" t="s">
        <v>2082</v>
      </c>
      <c r="B747" s="3">
        <v>5</v>
      </c>
      <c r="C747" s="14">
        <f>M747/H747</f>
        <v>1.428270865076174</v>
      </c>
      <c r="D747" s="12">
        <f>_xlfn.T.TEST(T747:W747,X747:AC747,2,3)</f>
        <v>1.3342216200227701E-3</v>
      </c>
      <c r="E747" t="s">
        <v>3131</v>
      </c>
      <c r="F747" t="s">
        <v>3250</v>
      </c>
      <c r="G747" t="s">
        <v>2083</v>
      </c>
      <c r="H747" s="10">
        <f>AVERAGE(I747:L747)</f>
        <v>33872.6982421875</v>
      </c>
      <c r="I747" s="5">
        <v>34729.44140625</v>
      </c>
      <c r="J747" s="5">
        <v>31106.87109375</v>
      </c>
      <c r="K747" s="5">
        <v>31886.4609375</v>
      </c>
      <c r="L747" s="5">
        <v>37768.01953125</v>
      </c>
      <c r="M747" s="10">
        <f>AVERAGE(N747:S747)</f>
        <v>48379.388020833336</v>
      </c>
      <c r="N747" s="5">
        <v>50161.4453125</v>
      </c>
      <c r="O747" s="5">
        <v>38113.34375</v>
      </c>
      <c r="P747" s="5">
        <v>55276.66796875</v>
      </c>
      <c r="Q747" s="5">
        <v>54639.91796875</v>
      </c>
      <c r="R747" s="5">
        <v>48518.0234375</v>
      </c>
      <c r="S747" s="5">
        <v>43566.9296875</v>
      </c>
      <c r="T747" s="8">
        <f>LOG(I747,2)</f>
        <v>15.083871585924106</v>
      </c>
      <c r="U747" s="8">
        <f>LOG(J747,2)</f>
        <v>14.924945667236035</v>
      </c>
      <c r="V747" s="8">
        <f>LOG(K747,2)</f>
        <v>14.960656362017263</v>
      </c>
      <c r="W747" s="8">
        <f>LOG(L747,2)</f>
        <v>15.204877513675541</v>
      </c>
      <c r="X747" s="8">
        <f>LOG(N747,2)</f>
        <v>15.614291296970425</v>
      </c>
      <c r="Y747" s="8">
        <f>LOG(O747,2)</f>
        <v>15.21800856339954</v>
      </c>
      <c r="Z747" s="8">
        <f>LOG(P747,2)</f>
        <v>15.754383033447805</v>
      </c>
      <c r="AA747" s="8">
        <f>LOG(Q747,2)</f>
        <v>15.737667697252006</v>
      </c>
      <c r="AB747" s="8">
        <f>LOG(R747,2)</f>
        <v>15.566233157645943</v>
      </c>
      <c r="AC747" s="8">
        <f>LOG(S747,2)</f>
        <v>15.410945824666291</v>
      </c>
      <c r="AD747" s="3">
        <v>7</v>
      </c>
      <c r="AE747" s="3">
        <v>8</v>
      </c>
      <c r="AF747" s="3">
        <v>3</v>
      </c>
      <c r="AG747" s="3">
        <v>4</v>
      </c>
      <c r="AH747" s="3">
        <v>2</v>
      </c>
      <c r="AI747" s="3">
        <v>2</v>
      </c>
      <c r="AJ747" s="3">
        <v>9</v>
      </c>
      <c r="AK747" s="3">
        <v>9</v>
      </c>
      <c r="AL747" s="3">
        <v>8</v>
      </c>
      <c r="AM747" s="3">
        <v>11</v>
      </c>
      <c r="AN747" s="3">
        <v>7</v>
      </c>
      <c r="AO747" s="3">
        <v>8</v>
      </c>
      <c r="AP747" s="3">
        <v>5</v>
      </c>
      <c r="AQ747" s="3">
        <v>5</v>
      </c>
      <c r="AR747" s="3">
        <v>5</v>
      </c>
      <c r="AS747" s="3">
        <v>5</v>
      </c>
      <c r="AT747" s="3">
        <v>5</v>
      </c>
      <c r="AU747" s="3">
        <v>5</v>
      </c>
      <c r="AV747" s="3">
        <v>5</v>
      </c>
      <c r="AW747" s="3">
        <v>5</v>
      </c>
      <c r="AX747" s="3">
        <v>5</v>
      </c>
      <c r="AY747" s="3">
        <v>5</v>
      </c>
      <c r="AZ747" s="3">
        <v>5</v>
      </c>
      <c r="BA747" s="3">
        <v>5</v>
      </c>
      <c r="BB747" t="s">
        <v>2081</v>
      </c>
      <c r="BC747" t="s">
        <v>2082</v>
      </c>
    </row>
    <row r="748" spans="1:55" x14ac:dyDescent="0.25">
      <c r="A748" t="s">
        <v>2211</v>
      </c>
      <c r="B748" s="3">
        <v>2</v>
      </c>
      <c r="C748" s="14">
        <f>M748/H748</f>
        <v>1.4296155749432051</v>
      </c>
      <c r="D748" s="12">
        <f>_xlfn.T.TEST(T748:W748,X748:AC748,2,3)</f>
        <v>4.1422426341515724E-2</v>
      </c>
      <c r="E748" t="s">
        <v>3168</v>
      </c>
      <c r="F748" t="s">
        <v>3250</v>
      </c>
      <c r="G748" t="s">
        <v>2212</v>
      </c>
      <c r="H748" s="10">
        <f>AVERAGE(I748:L748)</f>
        <v>13601.95068359375</v>
      </c>
      <c r="I748" s="5">
        <v>9960.5380859375</v>
      </c>
      <c r="J748" s="5">
        <v>12309.009765625</v>
      </c>
      <c r="K748" s="5">
        <v>16579.953125</v>
      </c>
      <c r="L748" s="5">
        <v>15558.3017578125</v>
      </c>
      <c r="M748" s="10">
        <f>AVERAGE(N748:S748)</f>
        <v>19445.560546875</v>
      </c>
      <c r="N748" s="5">
        <v>23298.875</v>
      </c>
      <c r="O748" s="5">
        <v>20161.498046875</v>
      </c>
      <c r="P748" s="5">
        <v>20591.421875</v>
      </c>
      <c r="Q748" s="5">
        <v>16617.986328125</v>
      </c>
      <c r="R748" s="5">
        <v>18299.513671875</v>
      </c>
      <c r="S748" s="5">
        <v>17704.068359375</v>
      </c>
      <c r="T748" s="8">
        <f>LOG(I748,2)</f>
        <v>13.28200796600613</v>
      </c>
      <c r="U748" s="8">
        <f>LOG(J748,2)</f>
        <v>13.58742708420815</v>
      </c>
      <c r="V748" s="8">
        <f>LOG(K748,2)</f>
        <v>14.017152307587841</v>
      </c>
      <c r="W748" s="8">
        <f>LOG(L748,2)</f>
        <v>13.925396973338032</v>
      </c>
      <c r="X748" s="8">
        <f>LOG(N748,2)</f>
        <v>14.507972674724931</v>
      </c>
      <c r="Y748" s="8">
        <f>LOG(O748,2)</f>
        <v>14.299315218015431</v>
      </c>
      <c r="Z748" s="8">
        <f>LOG(P748,2)</f>
        <v>14.329755833666558</v>
      </c>
      <c r="AA748" s="8">
        <f>LOG(Q748,2)</f>
        <v>14.020457954772422</v>
      </c>
      <c r="AB748" s="8">
        <f>LOG(R748,2)</f>
        <v>14.159517687485145</v>
      </c>
      <c r="AC748" s="8">
        <f>LOG(S748,2)</f>
        <v>14.111793306380594</v>
      </c>
      <c r="AD748" s="3">
        <v>1</v>
      </c>
      <c r="AE748" s="3">
        <v>0</v>
      </c>
      <c r="AF748" s="3">
        <v>1</v>
      </c>
      <c r="AG748" s="3">
        <v>0</v>
      </c>
      <c r="AH748" s="3">
        <v>1</v>
      </c>
      <c r="AI748" s="3">
        <v>0</v>
      </c>
      <c r="AJ748" s="3">
        <v>2</v>
      </c>
      <c r="AK748" s="3">
        <v>1</v>
      </c>
      <c r="AL748" s="3">
        <v>1</v>
      </c>
      <c r="AM748" s="3">
        <v>3</v>
      </c>
      <c r="AN748" s="3">
        <v>2</v>
      </c>
      <c r="AO748" s="3">
        <v>1</v>
      </c>
      <c r="AP748" s="3">
        <v>2</v>
      </c>
      <c r="AQ748" s="3">
        <v>2</v>
      </c>
      <c r="AR748" s="3">
        <v>2</v>
      </c>
      <c r="AS748" s="3">
        <v>2</v>
      </c>
      <c r="AT748" s="3">
        <v>2</v>
      </c>
      <c r="AU748" s="3">
        <v>2</v>
      </c>
      <c r="AV748" s="3">
        <v>2</v>
      </c>
      <c r="AW748" s="3">
        <v>2</v>
      </c>
      <c r="AX748" s="3">
        <v>2</v>
      </c>
      <c r="AY748" s="3">
        <v>2</v>
      </c>
      <c r="AZ748" s="3">
        <v>2</v>
      </c>
      <c r="BA748" s="3">
        <v>2</v>
      </c>
      <c r="BB748" t="s">
        <v>2210</v>
      </c>
      <c r="BC748" t="s">
        <v>2211</v>
      </c>
    </row>
    <row r="749" spans="1:55" x14ac:dyDescent="0.25">
      <c r="A749" t="s">
        <v>816</v>
      </c>
      <c r="B749" s="3">
        <v>2</v>
      </c>
      <c r="C749" s="14">
        <f>M749/H749</f>
        <v>1.4318826155373712</v>
      </c>
      <c r="D749" s="12">
        <f>_xlfn.T.TEST(T749:W749,X749:AC749,2,3)</f>
        <v>2.0025559536731297E-2</v>
      </c>
      <c r="E749" t="s">
        <v>2704</v>
      </c>
      <c r="F749" t="s">
        <v>3250</v>
      </c>
      <c r="G749" t="s">
        <v>817</v>
      </c>
      <c r="H749" s="10">
        <f>AVERAGE(I749:L749)</f>
        <v>10319.22265625</v>
      </c>
      <c r="I749" s="5">
        <v>9682.486328125</v>
      </c>
      <c r="J749" s="5">
        <v>9918.431640625</v>
      </c>
      <c r="K749" s="5">
        <v>8525.9072265625</v>
      </c>
      <c r="L749" s="5">
        <v>13150.0654296875</v>
      </c>
      <c r="M749" s="10">
        <f>AVERAGE(N749:S749)</f>
        <v>14775.91552734375</v>
      </c>
      <c r="N749" s="5">
        <v>15009.76171875</v>
      </c>
      <c r="O749" s="5">
        <v>10187.9375</v>
      </c>
      <c r="P749" s="5">
        <v>15864.515625</v>
      </c>
      <c r="Q749" s="5">
        <v>16950.609375</v>
      </c>
      <c r="R749" s="5">
        <v>15452.904296875</v>
      </c>
      <c r="S749" s="5">
        <v>15189.7646484375</v>
      </c>
      <c r="T749" s="8">
        <f>LOG(I749,2)</f>
        <v>13.24116184380131</v>
      </c>
      <c r="U749" s="8">
        <f>LOG(J749,2)</f>
        <v>13.275896296083113</v>
      </c>
      <c r="V749" s="8">
        <f>LOG(K749,2)</f>
        <v>13.057637641570036</v>
      </c>
      <c r="W749" s="8">
        <f>LOG(L749,2)</f>
        <v>13.682782357382679</v>
      </c>
      <c r="X749" s="8">
        <f>LOG(N749,2)</f>
        <v>13.873613453782779</v>
      </c>
      <c r="Y749" s="8">
        <f>LOG(O749,2)</f>
        <v>13.314574393791604</v>
      </c>
      <c r="Z749" s="8">
        <f>LOG(P749,2)</f>
        <v>13.953515853148003</v>
      </c>
      <c r="AA749" s="8">
        <f>LOG(Q749,2)</f>
        <v>14.049049518780553</v>
      </c>
      <c r="AB749" s="8">
        <f>LOG(R749,2)</f>
        <v>13.915590390554692</v>
      </c>
      <c r="AC749" s="8">
        <f>LOG(S749,2)</f>
        <v>13.890811896317524</v>
      </c>
      <c r="AD749" s="3">
        <v>1</v>
      </c>
      <c r="AE749" s="3">
        <v>1</v>
      </c>
      <c r="AF749" s="3">
        <v>1</v>
      </c>
      <c r="AG749" s="3">
        <v>1</v>
      </c>
      <c r="AH749" s="3">
        <v>0</v>
      </c>
      <c r="AI749" s="3">
        <v>0</v>
      </c>
      <c r="AJ749" s="3">
        <v>2</v>
      </c>
      <c r="AK749" s="3">
        <v>1</v>
      </c>
      <c r="AL749" s="3">
        <v>2</v>
      </c>
      <c r="AM749" s="3">
        <v>2</v>
      </c>
      <c r="AN749" s="3">
        <v>1</v>
      </c>
      <c r="AO749" s="3">
        <v>3</v>
      </c>
      <c r="AP749" s="3">
        <v>2</v>
      </c>
      <c r="AQ749" s="3">
        <v>2</v>
      </c>
      <c r="AR749" s="3">
        <v>2</v>
      </c>
      <c r="AS749" s="3">
        <v>2</v>
      </c>
      <c r="AT749" s="3">
        <v>2</v>
      </c>
      <c r="AU749" s="3">
        <v>2</v>
      </c>
      <c r="AV749" s="3">
        <v>2</v>
      </c>
      <c r="AW749" s="3">
        <v>2</v>
      </c>
      <c r="AX749" s="3">
        <v>2</v>
      </c>
      <c r="AY749" s="3">
        <v>2</v>
      </c>
      <c r="AZ749" s="3">
        <v>2</v>
      </c>
      <c r="BA749" s="3">
        <v>2</v>
      </c>
      <c r="BB749" t="s">
        <v>815</v>
      </c>
      <c r="BC749" t="s">
        <v>816</v>
      </c>
    </row>
    <row r="750" spans="1:55" x14ac:dyDescent="0.25">
      <c r="A750" t="s">
        <v>1419</v>
      </c>
      <c r="B750" s="3">
        <v>4</v>
      </c>
      <c r="C750" s="14">
        <f>M750/H750</f>
        <v>1.4350214913100354</v>
      </c>
      <c r="D750" s="12">
        <f>_xlfn.T.TEST(T750:W750,X750:AC750,2,3)</f>
        <v>1.3218718507266533E-2</v>
      </c>
      <c r="E750" t="s">
        <v>2912</v>
      </c>
      <c r="F750" t="s">
        <v>3250</v>
      </c>
      <c r="G750" t="s">
        <v>1420</v>
      </c>
      <c r="H750" s="10">
        <f>AVERAGE(I750:L750)</f>
        <v>27447.39013671875</v>
      </c>
      <c r="I750" s="5">
        <v>23293.818359375</v>
      </c>
      <c r="J750" s="5">
        <v>30220.041015625</v>
      </c>
      <c r="K750" s="5">
        <v>26264.966796875</v>
      </c>
      <c r="L750" s="5">
        <v>30010.734375</v>
      </c>
      <c r="M750" s="10">
        <f>AVERAGE(N750:S750)</f>
        <v>39387.5947265625</v>
      </c>
      <c r="N750" s="5">
        <v>36228.30859375</v>
      </c>
      <c r="O750" s="5">
        <v>58925.3046875</v>
      </c>
      <c r="P750" s="5">
        <v>32193.787109375</v>
      </c>
      <c r="Q750" s="5">
        <v>37245.55078125</v>
      </c>
      <c r="R750" s="5">
        <v>38403.1640625</v>
      </c>
      <c r="S750" s="5">
        <v>33329.453125</v>
      </c>
      <c r="T750" s="8">
        <f>LOG(I750,2)</f>
        <v>14.507659527325377</v>
      </c>
      <c r="U750" s="8">
        <f>LOG(J750,2)</f>
        <v>14.88321799812627</v>
      </c>
      <c r="V750" s="8">
        <f>LOG(K750,2)</f>
        <v>14.680852140245616</v>
      </c>
      <c r="W750" s="8">
        <f>LOG(L750,2)</f>
        <v>14.873191002257981</v>
      </c>
      <c r="X750" s="8">
        <f>LOG(N750,2)</f>
        <v>15.144829831203996</v>
      </c>
      <c r="Y750" s="8">
        <f>LOG(O750,2)</f>
        <v>15.84659969284685</v>
      </c>
      <c r="Z750" s="8">
        <f>LOG(P750,2)</f>
        <v>14.974494677475469</v>
      </c>
      <c r="AA750" s="8">
        <f>LOG(Q750,2)</f>
        <v>15.184780476286706</v>
      </c>
      <c r="AB750" s="8">
        <f>LOG(R750,2)</f>
        <v>15.228937560006953</v>
      </c>
      <c r="AC750" s="8">
        <f>LOG(S750,2)</f>
        <v>15.024510025220735</v>
      </c>
      <c r="AD750" s="3">
        <v>0</v>
      </c>
      <c r="AE750" s="3">
        <v>0</v>
      </c>
      <c r="AF750" s="3">
        <v>0</v>
      </c>
      <c r="AG750" s="3">
        <v>0</v>
      </c>
      <c r="AH750" s="3">
        <v>0</v>
      </c>
      <c r="AI750" s="3">
        <v>0</v>
      </c>
      <c r="AJ750" s="3">
        <v>2</v>
      </c>
      <c r="AK750" s="3">
        <v>1</v>
      </c>
      <c r="AL750" s="3">
        <v>0</v>
      </c>
      <c r="AM750" s="3">
        <v>1</v>
      </c>
      <c r="AN750" s="3">
        <v>2</v>
      </c>
      <c r="AO750" s="3">
        <v>2</v>
      </c>
      <c r="AP750" s="3">
        <v>4</v>
      </c>
      <c r="AQ750" s="3">
        <v>4</v>
      </c>
      <c r="AR750" s="3">
        <v>4</v>
      </c>
      <c r="AS750" s="3">
        <v>4</v>
      </c>
      <c r="AT750" s="3">
        <v>4</v>
      </c>
      <c r="AU750" s="3">
        <v>4</v>
      </c>
      <c r="AV750" s="3">
        <v>4</v>
      </c>
      <c r="AW750" s="3">
        <v>4</v>
      </c>
      <c r="AX750" s="3">
        <v>4</v>
      </c>
      <c r="AY750" s="3">
        <v>4</v>
      </c>
      <c r="AZ750" s="3">
        <v>4</v>
      </c>
      <c r="BA750" s="3">
        <v>4</v>
      </c>
      <c r="BB750" t="s">
        <v>1418</v>
      </c>
      <c r="BC750" t="s">
        <v>1419</v>
      </c>
    </row>
    <row r="751" spans="1:55" x14ac:dyDescent="0.25">
      <c r="A751" t="s">
        <v>2019</v>
      </c>
      <c r="B751" s="3">
        <v>2</v>
      </c>
      <c r="C751" s="14">
        <f>M751/H751</f>
        <v>1.4381573442834008</v>
      </c>
      <c r="D751" s="12">
        <f>_xlfn.T.TEST(T751:W751,X751:AC751,2,3)</f>
        <v>1.3212205158465401E-4</v>
      </c>
      <c r="E751" t="s">
        <v>3112</v>
      </c>
      <c r="F751" t="s">
        <v>3250</v>
      </c>
      <c r="G751" t="s">
        <v>2020</v>
      </c>
      <c r="H751" s="10">
        <f>AVERAGE(I751:L751)</f>
        <v>3526.4238281250027</v>
      </c>
      <c r="I751" s="5">
        <v>3185.47973632813</v>
      </c>
      <c r="J751" s="5">
        <v>3630.8544921875</v>
      </c>
      <c r="K751" s="5">
        <v>3745.76171875</v>
      </c>
      <c r="L751" s="5">
        <v>3543.59936523438</v>
      </c>
      <c r="M751" s="10">
        <f>AVERAGE(N751:S751)</f>
        <v>5071.552327473958</v>
      </c>
      <c r="N751" s="5">
        <v>5709.677734375</v>
      </c>
      <c r="O751" s="5">
        <v>4608.703125</v>
      </c>
      <c r="P751" s="5">
        <v>5261.5703125</v>
      </c>
      <c r="Q751" s="5">
        <v>5145.931640625</v>
      </c>
      <c r="R751" s="5">
        <v>4449.59326171875</v>
      </c>
      <c r="S751" s="5">
        <v>5253.837890625</v>
      </c>
      <c r="T751" s="8">
        <f>LOG(I751,2)</f>
        <v>11.637294944773945</v>
      </c>
      <c r="U751" s="8">
        <f>LOG(J751,2)</f>
        <v>11.826093399430935</v>
      </c>
      <c r="V751" s="8">
        <f>LOG(K751,2)</f>
        <v>11.871043412189762</v>
      </c>
      <c r="W751" s="8">
        <f>LOG(L751,2)</f>
        <v>11.790999788537539</v>
      </c>
      <c r="X751" s="8">
        <f>LOG(N751,2)</f>
        <v>12.479193603956054</v>
      </c>
      <c r="Y751" s="8">
        <f>LOG(O751,2)</f>
        <v>12.170145122441946</v>
      </c>
      <c r="Z751" s="8">
        <f>LOG(P751,2)</f>
        <v>12.361277719912911</v>
      </c>
      <c r="AA751" s="8">
        <f>LOG(Q751,2)</f>
        <v>12.329216576870536</v>
      </c>
      <c r="AB751" s="8">
        <f>LOG(R751,2)</f>
        <v>12.119457749702875</v>
      </c>
      <c r="AC751" s="8">
        <f>LOG(S751,2)</f>
        <v>12.359155970858888</v>
      </c>
      <c r="AD751" s="3">
        <v>1</v>
      </c>
      <c r="AE751" s="3">
        <v>2</v>
      </c>
      <c r="AF751" s="3">
        <v>1</v>
      </c>
      <c r="AG751" s="3">
        <v>1</v>
      </c>
      <c r="AH751" s="3">
        <v>1</v>
      </c>
      <c r="AI751" s="3">
        <v>0</v>
      </c>
      <c r="AJ751" s="3">
        <v>1</v>
      </c>
      <c r="AK751" s="3">
        <v>1</v>
      </c>
      <c r="AL751" s="3">
        <v>2</v>
      </c>
      <c r="AM751" s="3">
        <v>2</v>
      </c>
      <c r="AN751" s="3">
        <v>2</v>
      </c>
      <c r="AO751" s="3">
        <v>2</v>
      </c>
      <c r="AP751" s="3">
        <v>2</v>
      </c>
      <c r="AQ751" s="3">
        <v>2</v>
      </c>
      <c r="AR751" s="3">
        <v>2</v>
      </c>
      <c r="AS751" s="3">
        <v>2</v>
      </c>
      <c r="AT751" s="3">
        <v>2</v>
      </c>
      <c r="AU751" s="3">
        <v>2</v>
      </c>
      <c r="AV751" s="3">
        <v>2</v>
      </c>
      <c r="AW751" s="3">
        <v>2</v>
      </c>
      <c r="AX751" s="3">
        <v>2</v>
      </c>
      <c r="AY751" s="3">
        <v>2</v>
      </c>
      <c r="AZ751" s="3">
        <v>2</v>
      </c>
      <c r="BA751" s="3">
        <v>2</v>
      </c>
      <c r="BB751" t="s">
        <v>2018</v>
      </c>
      <c r="BC751" t="s">
        <v>2019</v>
      </c>
    </row>
    <row r="752" spans="1:55" x14ac:dyDescent="0.25">
      <c r="A752" t="s">
        <v>285</v>
      </c>
      <c r="B752" s="3">
        <v>5</v>
      </c>
      <c r="C752" s="14">
        <f>M752/H752</f>
        <v>1.4439901138973763</v>
      </c>
      <c r="D752" s="12">
        <f>_xlfn.T.TEST(T752:W752,X752:AC752,2,3)</f>
        <v>5.9631351919822489E-4</v>
      </c>
      <c r="E752" t="s">
        <v>2523</v>
      </c>
      <c r="F752" t="s">
        <v>3250</v>
      </c>
      <c r="G752" t="s">
        <v>286</v>
      </c>
      <c r="H752" s="10">
        <f>AVERAGE(I752:L752)</f>
        <v>206602.62890625</v>
      </c>
      <c r="I752" s="5">
        <v>218956.078125</v>
      </c>
      <c r="J752" s="5">
        <v>183013.625</v>
      </c>
      <c r="K752" s="5">
        <v>220156.484375</v>
      </c>
      <c r="L752" s="5">
        <v>204284.328125</v>
      </c>
      <c r="M752" s="10">
        <f>AVERAGE(N752:S752)</f>
        <v>298332.15364583331</v>
      </c>
      <c r="N752" s="5">
        <v>309277.0625</v>
      </c>
      <c r="O752" s="5">
        <v>304948.875</v>
      </c>
      <c r="P752" s="5">
        <v>351012.53125</v>
      </c>
      <c r="Q752" s="5">
        <v>311995.1875</v>
      </c>
      <c r="R752" s="5">
        <v>254753.390625</v>
      </c>
      <c r="S752" s="5">
        <v>258005.875</v>
      </c>
      <c r="T752" s="8">
        <f>LOG(I752,2)</f>
        <v>17.740281973366834</v>
      </c>
      <c r="U752" s="8">
        <f>LOG(J752,2)</f>
        <v>17.481591532717779</v>
      </c>
      <c r="V752" s="8">
        <f>LOG(K752,2)</f>
        <v>17.748169811729497</v>
      </c>
      <c r="W752" s="8">
        <f>LOG(L752,2)</f>
        <v>17.640219004971065</v>
      </c>
      <c r="X752" s="8">
        <f>LOG(N752,2)</f>
        <v>18.238540314509333</v>
      </c>
      <c r="Y752" s="8">
        <f>LOG(O752,2)</f>
        <v>18.218207868042157</v>
      </c>
      <c r="Z752" s="8">
        <f>LOG(P752,2)</f>
        <v>18.421163010520832</v>
      </c>
      <c r="AA752" s="8">
        <f>LOG(Q752,2)</f>
        <v>18.251164250244106</v>
      </c>
      <c r="AB752" s="8">
        <f>LOG(R752,2)</f>
        <v>17.958741822418954</v>
      </c>
      <c r="AC752" s="8">
        <f>LOG(S752,2)</f>
        <v>17.977044391778612</v>
      </c>
      <c r="AD752" s="3">
        <v>3</v>
      </c>
      <c r="AE752" s="3">
        <v>5</v>
      </c>
      <c r="AF752" s="3">
        <v>4</v>
      </c>
      <c r="AG752" s="3">
        <v>2</v>
      </c>
      <c r="AH752" s="3">
        <v>3</v>
      </c>
      <c r="AI752" s="3">
        <v>1</v>
      </c>
      <c r="AJ752" s="3">
        <v>5</v>
      </c>
      <c r="AK752" s="3">
        <v>6</v>
      </c>
      <c r="AL752" s="3">
        <v>5</v>
      </c>
      <c r="AM752" s="3">
        <v>7</v>
      </c>
      <c r="AN752" s="3">
        <v>6</v>
      </c>
      <c r="AO752" s="3">
        <v>6</v>
      </c>
      <c r="AP752" s="3">
        <v>5</v>
      </c>
      <c r="AQ752" s="3">
        <v>5</v>
      </c>
      <c r="AR752" s="3">
        <v>5</v>
      </c>
      <c r="AS752" s="3">
        <v>5</v>
      </c>
      <c r="AT752" s="3">
        <v>5</v>
      </c>
      <c r="AU752" s="3">
        <v>5</v>
      </c>
      <c r="AV752" s="3">
        <v>5</v>
      </c>
      <c r="AW752" s="3">
        <v>5</v>
      </c>
      <c r="AX752" s="3">
        <v>5</v>
      </c>
      <c r="AY752" s="3">
        <v>5</v>
      </c>
      <c r="AZ752" s="3">
        <v>5</v>
      </c>
      <c r="BA752" s="3">
        <v>5</v>
      </c>
      <c r="BB752" t="s">
        <v>284</v>
      </c>
      <c r="BC752" t="s">
        <v>285</v>
      </c>
    </row>
    <row r="753" spans="1:55" x14ac:dyDescent="0.25">
      <c r="A753" t="s">
        <v>1044</v>
      </c>
      <c r="B753" s="3">
        <v>16</v>
      </c>
      <c r="C753" s="14">
        <f>M753/H753</f>
        <v>1.4440764368837042</v>
      </c>
      <c r="D753" s="12">
        <f>_xlfn.T.TEST(T753:W753,X753:AC753,2,3)</f>
        <v>9.8058815381523432E-4</v>
      </c>
      <c r="E753" t="s">
        <v>2782</v>
      </c>
      <c r="F753" t="s">
        <v>3250</v>
      </c>
      <c r="G753" t="s">
        <v>1045</v>
      </c>
      <c r="H753" s="10">
        <f>AVERAGE(I753:L753)</f>
        <v>2660497.875</v>
      </c>
      <c r="I753" s="5">
        <v>2935389.5</v>
      </c>
      <c r="J753" s="5">
        <v>2558507.25</v>
      </c>
      <c r="K753" s="5">
        <v>2426840.5</v>
      </c>
      <c r="L753" s="5">
        <v>2721254.25</v>
      </c>
      <c r="M753" s="10">
        <f>AVERAGE(N753:S753)</f>
        <v>3841962.2916666665</v>
      </c>
      <c r="N753" s="5">
        <v>4064849.75</v>
      </c>
      <c r="O753" s="5">
        <v>3644534.75</v>
      </c>
      <c r="P753" s="5">
        <v>3994185.25</v>
      </c>
      <c r="Q753" s="5">
        <v>3898450.5</v>
      </c>
      <c r="R753" s="5">
        <v>3742892</v>
      </c>
      <c r="S753" s="5">
        <v>3706861.5</v>
      </c>
      <c r="T753" s="8">
        <f>LOG(I753,2)</f>
        <v>21.485120518122962</v>
      </c>
      <c r="U753" s="8">
        <f>LOG(J753,2)</f>
        <v>21.286870890819181</v>
      </c>
      <c r="V753" s="8">
        <f>LOG(K753,2)</f>
        <v>21.21064786222993</v>
      </c>
      <c r="W753" s="8">
        <f>LOG(L753,2)</f>
        <v>21.375840324911429</v>
      </c>
      <c r="X753" s="8">
        <f>LOG(N753,2)</f>
        <v>21.954770595932963</v>
      </c>
      <c r="Y753" s="8">
        <f>LOG(O753,2)</f>
        <v>21.797303225657323</v>
      </c>
      <c r="Z753" s="8">
        <f>LOG(P753,2)</f>
        <v>21.929469815741136</v>
      </c>
      <c r="AA753" s="8">
        <f>LOG(Q753,2)</f>
        <v>21.894469385564332</v>
      </c>
      <c r="AB753" s="8">
        <f>LOG(R753,2)</f>
        <v>21.835721989639975</v>
      </c>
      <c r="AC753" s="8">
        <f>LOG(S753,2)</f>
        <v>21.821766781865666</v>
      </c>
      <c r="AD753" s="3">
        <v>14</v>
      </c>
      <c r="AE753" s="3">
        <v>15</v>
      </c>
      <c r="AF753" s="3">
        <v>14</v>
      </c>
      <c r="AG753" s="3">
        <v>15</v>
      </c>
      <c r="AH753" s="3">
        <v>14</v>
      </c>
      <c r="AI753" s="3">
        <v>15</v>
      </c>
      <c r="AJ753" s="3">
        <v>17</v>
      </c>
      <c r="AK753" s="3">
        <v>16</v>
      </c>
      <c r="AL753" s="3">
        <v>16</v>
      </c>
      <c r="AM753" s="3">
        <v>17</v>
      </c>
      <c r="AN753" s="3">
        <v>19</v>
      </c>
      <c r="AO753" s="3">
        <v>16</v>
      </c>
      <c r="AP753" s="3">
        <v>16</v>
      </c>
      <c r="AQ753" s="3">
        <v>16</v>
      </c>
      <c r="AR753" s="3">
        <v>16</v>
      </c>
      <c r="AS753" s="3">
        <v>16</v>
      </c>
      <c r="AT753" s="3">
        <v>16</v>
      </c>
      <c r="AU753" s="3">
        <v>16</v>
      </c>
      <c r="AV753" s="3">
        <v>16</v>
      </c>
      <c r="AW753" s="3">
        <v>16</v>
      </c>
      <c r="AX753" s="3">
        <v>16</v>
      </c>
      <c r="AY753" s="3">
        <v>16</v>
      </c>
      <c r="AZ753" s="3">
        <v>16</v>
      </c>
      <c r="BA753" s="3">
        <v>16</v>
      </c>
      <c r="BB753" t="s">
        <v>1043</v>
      </c>
      <c r="BC753" t="s">
        <v>1044</v>
      </c>
    </row>
    <row r="754" spans="1:55" x14ac:dyDescent="0.25">
      <c r="A754" t="s">
        <v>561</v>
      </c>
      <c r="B754" s="3">
        <v>12</v>
      </c>
      <c r="C754" s="14">
        <f>M754/H754</f>
        <v>1.4460784138760696</v>
      </c>
      <c r="D754" s="12">
        <f>_xlfn.T.TEST(T754:W754,X754:AC754,2,3)</f>
        <v>3.1304577203566356E-3</v>
      </c>
      <c r="E754" t="s">
        <v>2615</v>
      </c>
      <c r="F754" t="s">
        <v>3250</v>
      </c>
      <c r="G754" t="s">
        <v>562</v>
      </c>
      <c r="H754" s="10">
        <f>AVERAGE(I754:L754)</f>
        <v>2092507.78125</v>
      </c>
      <c r="I754" s="5">
        <v>2360840.75</v>
      </c>
      <c r="J754" s="5">
        <v>1948366.875</v>
      </c>
      <c r="K754" s="5">
        <v>1868702</v>
      </c>
      <c r="L754" s="5">
        <v>2192121.5</v>
      </c>
      <c r="M754" s="10">
        <f>AVERAGE(N754:S754)</f>
        <v>3025930.3333333335</v>
      </c>
      <c r="N754" s="5">
        <v>3238317</v>
      </c>
      <c r="O754" s="5">
        <v>3184017.75</v>
      </c>
      <c r="P754" s="5">
        <v>3044185.5</v>
      </c>
      <c r="Q754" s="5">
        <v>2891885</v>
      </c>
      <c r="R754" s="5">
        <v>2865615.5</v>
      </c>
      <c r="S754" s="5">
        <v>2931561.25</v>
      </c>
      <c r="T754" s="8">
        <f>LOG(I754,2)</f>
        <v>21.170869297492199</v>
      </c>
      <c r="U754" s="8">
        <f>LOG(J754,2)</f>
        <v>20.893833929961986</v>
      </c>
      <c r="V754" s="8">
        <f>LOG(K754,2)</f>
        <v>20.833605091644237</v>
      </c>
      <c r="W754" s="8">
        <f>LOG(L754,2)</f>
        <v>21.063896332307678</v>
      </c>
      <c r="X754" s="8">
        <f>LOG(N754,2)</f>
        <v>21.626812787806816</v>
      </c>
      <c r="Y754" s="8">
        <f>LOG(O754,2)</f>
        <v>21.602416947845686</v>
      </c>
      <c r="Z754" s="8">
        <f>LOG(P754,2)</f>
        <v>21.537624842678149</v>
      </c>
      <c r="AA754" s="8">
        <f>LOG(Q754,2)</f>
        <v>21.463578751893813</v>
      </c>
      <c r="AB754" s="8">
        <f>LOG(R754,2)</f>
        <v>21.450413615261752</v>
      </c>
      <c r="AC754" s="8">
        <f>LOG(S754,2)</f>
        <v>21.483237769039331</v>
      </c>
      <c r="AD754" s="3">
        <v>10</v>
      </c>
      <c r="AE754" s="3">
        <v>10</v>
      </c>
      <c r="AF754" s="3">
        <v>9</v>
      </c>
      <c r="AG754" s="3">
        <v>10</v>
      </c>
      <c r="AH754" s="3">
        <v>11</v>
      </c>
      <c r="AI754" s="3">
        <v>9</v>
      </c>
      <c r="AJ754" s="3">
        <v>12</v>
      </c>
      <c r="AK754" s="3">
        <v>12</v>
      </c>
      <c r="AL754" s="3">
        <v>11</v>
      </c>
      <c r="AM754" s="3">
        <v>13</v>
      </c>
      <c r="AN754" s="3">
        <v>11</v>
      </c>
      <c r="AO754" s="3">
        <v>11</v>
      </c>
      <c r="AP754" s="3">
        <v>12</v>
      </c>
      <c r="AQ754" s="3">
        <v>12</v>
      </c>
      <c r="AR754" s="3">
        <v>12</v>
      </c>
      <c r="AS754" s="3">
        <v>12</v>
      </c>
      <c r="AT754" s="3">
        <v>12</v>
      </c>
      <c r="AU754" s="3">
        <v>12</v>
      </c>
      <c r="AV754" s="3">
        <v>12</v>
      </c>
      <c r="AW754" s="3">
        <v>12</v>
      </c>
      <c r="AX754" s="3">
        <v>12</v>
      </c>
      <c r="AY754" s="3">
        <v>12</v>
      </c>
      <c r="AZ754" s="3">
        <v>12</v>
      </c>
      <c r="BA754" s="3">
        <v>12</v>
      </c>
      <c r="BB754" t="s">
        <v>560</v>
      </c>
      <c r="BC754" t="s">
        <v>561</v>
      </c>
    </row>
    <row r="755" spans="1:55" x14ac:dyDescent="0.25">
      <c r="A755" t="s">
        <v>1404</v>
      </c>
      <c r="B755" s="3">
        <v>5</v>
      </c>
      <c r="C755" s="14">
        <f>M755/H755</f>
        <v>1.4481587002279366</v>
      </c>
      <c r="D755" s="12">
        <f>_xlfn.T.TEST(T755:W755,X755:AC755,2,3)</f>
        <v>7.2575578721292998E-3</v>
      </c>
      <c r="E755" t="s">
        <v>2907</v>
      </c>
      <c r="F755" t="s">
        <v>3250</v>
      </c>
      <c r="G755" t="s">
        <v>1405</v>
      </c>
      <c r="H755" s="10">
        <f>AVERAGE(I755:L755)</f>
        <v>38348.53076171875</v>
      </c>
      <c r="I755" s="5">
        <v>31807.365234375</v>
      </c>
      <c r="J755" s="5">
        <v>44612.94140625</v>
      </c>
      <c r="K755" s="5">
        <v>35691.6875</v>
      </c>
      <c r="L755" s="5">
        <v>41282.12890625</v>
      </c>
      <c r="M755" s="10">
        <f>AVERAGE(N755:S755)</f>
        <v>55534.758463541664</v>
      </c>
      <c r="N755" s="5">
        <v>56888.265625</v>
      </c>
      <c r="O755" s="5">
        <v>44698.47265625</v>
      </c>
      <c r="P755" s="5">
        <v>63301.45703125</v>
      </c>
      <c r="Q755" s="5">
        <v>64052.16796875</v>
      </c>
      <c r="R755" s="5">
        <v>51018.703125</v>
      </c>
      <c r="S755" s="5">
        <v>53249.484375</v>
      </c>
      <c r="T755" s="8">
        <f>LOG(I755,2)</f>
        <v>14.957073250617963</v>
      </c>
      <c r="U755" s="8">
        <f>LOG(J755,2)</f>
        <v>15.445174650106908</v>
      </c>
      <c r="V755" s="8">
        <f>LOG(K755,2)</f>
        <v>15.123300493049806</v>
      </c>
      <c r="W755" s="8">
        <f>LOG(L755,2)</f>
        <v>15.333229751553191</v>
      </c>
      <c r="X755" s="8">
        <f>LOG(N755,2)</f>
        <v>15.795843477239645</v>
      </c>
      <c r="Y755" s="8">
        <f>LOG(O755,2)</f>
        <v>15.447937915009499</v>
      </c>
      <c r="Z755" s="8">
        <f>LOG(P755,2)</f>
        <v>15.949951086589587</v>
      </c>
      <c r="AA755" s="8">
        <f>LOG(Q755,2)</f>
        <v>15.966959781729674</v>
      </c>
      <c r="AB755" s="8">
        <f>LOG(R755,2)</f>
        <v>15.638738606225802</v>
      </c>
      <c r="AC755" s="8">
        <f>LOG(S755,2)</f>
        <v>15.700479935061972</v>
      </c>
      <c r="AD755" s="3">
        <v>3</v>
      </c>
      <c r="AE755" s="3">
        <v>4</v>
      </c>
      <c r="AF755" s="3">
        <v>3</v>
      </c>
      <c r="AG755" s="3">
        <v>3</v>
      </c>
      <c r="AH755" s="3">
        <v>1</v>
      </c>
      <c r="AI755" s="3">
        <v>2</v>
      </c>
      <c r="AJ755" s="3">
        <v>4</v>
      </c>
      <c r="AK755" s="3">
        <v>4</v>
      </c>
      <c r="AL755" s="3">
        <v>4</v>
      </c>
      <c r="AM755" s="3">
        <v>5</v>
      </c>
      <c r="AN755" s="3">
        <v>4</v>
      </c>
      <c r="AO755" s="3">
        <v>3</v>
      </c>
      <c r="AP755" s="3">
        <v>5</v>
      </c>
      <c r="AQ755" s="3">
        <v>5</v>
      </c>
      <c r="AR755" s="3">
        <v>5</v>
      </c>
      <c r="AS755" s="3">
        <v>5</v>
      </c>
      <c r="AT755" s="3">
        <v>5</v>
      </c>
      <c r="AU755" s="3">
        <v>5</v>
      </c>
      <c r="AV755" s="3">
        <v>5</v>
      </c>
      <c r="AW755" s="3">
        <v>5</v>
      </c>
      <c r="AX755" s="3">
        <v>5</v>
      </c>
      <c r="AY755" s="3">
        <v>5</v>
      </c>
      <c r="AZ755" s="3">
        <v>5</v>
      </c>
      <c r="BA755" s="3">
        <v>5</v>
      </c>
      <c r="BB755" t="s">
        <v>1403</v>
      </c>
      <c r="BC755" t="s">
        <v>1404</v>
      </c>
    </row>
    <row r="756" spans="1:55" x14ac:dyDescent="0.25">
      <c r="A756" t="s">
        <v>2205</v>
      </c>
      <c r="B756" s="3">
        <v>3</v>
      </c>
      <c r="C756" s="14">
        <f>M756/H756</f>
        <v>1.4496691603995717</v>
      </c>
      <c r="D756" s="12">
        <f>_xlfn.T.TEST(T756:W756,X756:AC756,2,3)</f>
        <v>6.251511407347787E-3</v>
      </c>
      <c r="E756" t="s">
        <v>3166</v>
      </c>
      <c r="F756" t="s">
        <v>3250</v>
      </c>
      <c r="G756" t="s">
        <v>2206</v>
      </c>
      <c r="H756" s="10">
        <f>AVERAGE(I756:L756)</f>
        <v>7501.4383544921875</v>
      </c>
      <c r="I756" s="5">
        <v>6475.2666015625</v>
      </c>
      <c r="J756" s="5">
        <v>8475.744140625</v>
      </c>
      <c r="K756" s="5">
        <v>7084.30419921875</v>
      </c>
      <c r="L756" s="5">
        <v>7970.4384765625</v>
      </c>
      <c r="M756" s="10">
        <f>AVERAGE(N756:S756)</f>
        <v>10874.603841145834</v>
      </c>
      <c r="N756" s="5">
        <v>9962.8359375</v>
      </c>
      <c r="O756" s="5">
        <v>9096.4453125</v>
      </c>
      <c r="P756" s="5">
        <v>9123.2451171875</v>
      </c>
      <c r="Q756" s="5">
        <v>13280.0908203125</v>
      </c>
      <c r="R756" s="5">
        <v>13951.296875</v>
      </c>
      <c r="S756" s="5">
        <v>9833.708984375</v>
      </c>
      <c r="T756" s="8">
        <f>LOG(I756,2)</f>
        <v>12.660723877744532</v>
      </c>
      <c r="U756" s="8">
        <f>LOG(J756,2)</f>
        <v>13.049124322039127</v>
      </c>
      <c r="V756" s="8">
        <f>LOG(K756,2)</f>
        <v>12.79041044724341</v>
      </c>
      <c r="W756" s="8">
        <f>LOG(L756,2)</f>
        <v>12.960443377831625</v>
      </c>
      <c r="X756" s="8">
        <f>LOG(N756,2)</f>
        <v>13.282340750911409</v>
      </c>
      <c r="Y756" s="8">
        <f>LOG(O756,2)</f>
        <v>13.151087167125507</v>
      </c>
      <c r="Z756" s="8">
        <f>LOG(P756,2)</f>
        <v>13.15533136362856</v>
      </c>
      <c r="AA756" s="8">
        <f>LOG(Q756,2)</f>
        <v>13.696977392617303</v>
      </c>
      <c r="AB756" s="8">
        <f>LOG(R756,2)</f>
        <v>13.76811161688471</v>
      </c>
      <c r="AC756" s="8">
        <f>LOG(S756,2)</f>
        <v>13.263519945798716</v>
      </c>
      <c r="AD756" s="3">
        <v>2</v>
      </c>
      <c r="AE756" s="3">
        <v>2</v>
      </c>
      <c r="AF756" s="3">
        <v>1</v>
      </c>
      <c r="AG756" s="3">
        <v>2</v>
      </c>
      <c r="AH756" s="3">
        <v>0</v>
      </c>
      <c r="AI756" s="3">
        <v>0</v>
      </c>
      <c r="AJ756" s="3">
        <v>3</v>
      </c>
      <c r="AK756" s="3">
        <v>2</v>
      </c>
      <c r="AL756" s="3">
        <v>2</v>
      </c>
      <c r="AM756" s="3">
        <v>6</v>
      </c>
      <c r="AN756" s="3">
        <v>5</v>
      </c>
      <c r="AO756" s="3">
        <v>3</v>
      </c>
      <c r="AP756" s="3">
        <v>3</v>
      </c>
      <c r="AQ756" s="3">
        <v>3</v>
      </c>
      <c r="AR756" s="3">
        <v>3</v>
      </c>
      <c r="AS756" s="3">
        <v>3</v>
      </c>
      <c r="AT756" s="3">
        <v>3</v>
      </c>
      <c r="AU756" s="3">
        <v>3</v>
      </c>
      <c r="AV756" s="3">
        <v>3</v>
      </c>
      <c r="AW756" s="3">
        <v>3</v>
      </c>
      <c r="AX756" s="3">
        <v>3</v>
      </c>
      <c r="AY756" s="3">
        <v>3</v>
      </c>
      <c r="AZ756" s="3">
        <v>3</v>
      </c>
      <c r="BA756" s="3">
        <v>3</v>
      </c>
      <c r="BB756" t="s">
        <v>2204</v>
      </c>
      <c r="BC756" t="s">
        <v>2205</v>
      </c>
    </row>
    <row r="757" spans="1:55" x14ac:dyDescent="0.25">
      <c r="A757" t="s">
        <v>1434</v>
      </c>
      <c r="B757" s="3">
        <v>2</v>
      </c>
      <c r="C757" s="14">
        <f>M757/H757</f>
        <v>1.4506485295763356</v>
      </c>
      <c r="D757" s="12">
        <f>_xlfn.T.TEST(T757:W757,X757:AC757,2,3)</f>
        <v>4.5219932058101868E-3</v>
      </c>
      <c r="E757" t="s">
        <v>2917</v>
      </c>
      <c r="F757" t="s">
        <v>3250</v>
      </c>
      <c r="G757" t="s">
        <v>1435</v>
      </c>
      <c r="H757" s="10">
        <f>AVERAGE(I757:L757)</f>
        <v>5763.82763671875</v>
      </c>
      <c r="I757" s="5">
        <v>4880.35693359375</v>
      </c>
      <c r="J757" s="5">
        <v>6795.66259765625</v>
      </c>
      <c r="K757" s="5">
        <v>5572.7373046875</v>
      </c>
      <c r="L757" s="5">
        <v>5806.5537109375</v>
      </c>
      <c r="M757" s="10">
        <f>AVERAGE(N757:S757)</f>
        <v>8361.2880859375</v>
      </c>
      <c r="N757" s="5">
        <v>7967.3115234375</v>
      </c>
      <c r="O757" s="5">
        <v>7464.60498046875</v>
      </c>
      <c r="P757" s="5">
        <v>8094.7275390625</v>
      </c>
      <c r="Q757" s="5">
        <v>10817.615234375</v>
      </c>
      <c r="R757" s="5">
        <v>7803.1689453125</v>
      </c>
      <c r="S757" s="5">
        <v>8020.30029296875</v>
      </c>
      <c r="T757" s="8">
        <f>LOG(I757,2)</f>
        <v>12.252770950379432</v>
      </c>
      <c r="U757" s="8">
        <f>LOG(J757,2)</f>
        <v>12.730398509642747</v>
      </c>
      <c r="V757" s="8">
        <f>LOG(K757,2)</f>
        <v>12.44417043194907</v>
      </c>
      <c r="W757" s="8">
        <f>LOG(L757,2)</f>
        <v>12.50346643808275</v>
      </c>
      <c r="X757" s="8">
        <f>LOG(N757,2)</f>
        <v>12.95987727034162</v>
      </c>
      <c r="Y757" s="8">
        <f>LOG(O757,2)</f>
        <v>12.865850201043658</v>
      </c>
      <c r="Z757" s="8">
        <f>LOG(P757,2)</f>
        <v>12.982766806245074</v>
      </c>
      <c r="AA757" s="8">
        <f>LOG(Q757,2)</f>
        <v>13.401094868663854</v>
      </c>
      <c r="AB757" s="8">
        <f>LOG(R757,2)</f>
        <v>12.929844420589554</v>
      </c>
      <c r="AC757" s="8">
        <f>LOG(S757,2)</f>
        <v>12.969440539180972</v>
      </c>
      <c r="AD757" s="3">
        <v>1</v>
      </c>
      <c r="AE757" s="3">
        <v>1</v>
      </c>
      <c r="AF757" s="3">
        <v>0</v>
      </c>
      <c r="AG757" s="3">
        <v>0</v>
      </c>
      <c r="AH757" s="3">
        <v>0</v>
      </c>
      <c r="AI757" s="3">
        <v>0</v>
      </c>
      <c r="AJ757" s="3">
        <v>0</v>
      </c>
      <c r="AK757" s="3">
        <v>1</v>
      </c>
      <c r="AL757" s="3">
        <v>1</v>
      </c>
      <c r="AM757" s="3">
        <v>4</v>
      </c>
      <c r="AN757" s="3">
        <v>3</v>
      </c>
      <c r="AO757" s="3">
        <v>1</v>
      </c>
      <c r="AP757" s="3">
        <v>2</v>
      </c>
      <c r="AQ757" s="3">
        <v>2</v>
      </c>
      <c r="AR757" s="3">
        <v>2</v>
      </c>
      <c r="AS757" s="3">
        <v>2</v>
      </c>
      <c r="AT757" s="3">
        <v>2</v>
      </c>
      <c r="AU757" s="3">
        <v>2</v>
      </c>
      <c r="AV757" s="3">
        <v>2</v>
      </c>
      <c r="AW757" s="3">
        <v>2</v>
      </c>
      <c r="AX757" s="3">
        <v>2</v>
      </c>
      <c r="AY757" s="3">
        <v>2</v>
      </c>
      <c r="AZ757" s="3">
        <v>2</v>
      </c>
      <c r="BA757" s="3">
        <v>2</v>
      </c>
      <c r="BB757" t="s">
        <v>1433</v>
      </c>
      <c r="BC757" t="s">
        <v>1434</v>
      </c>
    </row>
    <row r="758" spans="1:55" x14ac:dyDescent="0.25">
      <c r="A758" t="s">
        <v>1380</v>
      </c>
      <c r="B758" s="3">
        <v>2</v>
      </c>
      <c r="C758" s="14">
        <f>M758/H758</f>
        <v>1.4512145626358277</v>
      </c>
      <c r="D758" s="12">
        <f>_xlfn.T.TEST(T758:W758,X758:AC758,2,3)</f>
        <v>4.4359643597904869E-2</v>
      </c>
      <c r="E758" t="s">
        <v>2899</v>
      </c>
      <c r="F758" t="s">
        <v>3250</v>
      </c>
      <c r="G758" t="s">
        <v>1381</v>
      </c>
      <c r="H758" s="10">
        <f>AVERAGE(I758:L758)</f>
        <v>8393.39453125</v>
      </c>
      <c r="I758" s="5">
        <v>7026.29443359375</v>
      </c>
      <c r="J758" s="5">
        <v>6316.76611328125</v>
      </c>
      <c r="K758" s="5">
        <v>10669.7861328125</v>
      </c>
      <c r="L758" s="5">
        <v>9560.7314453125</v>
      </c>
      <c r="M758" s="10">
        <f>AVERAGE(N758:S758)</f>
        <v>12180.616373697916</v>
      </c>
      <c r="N758" s="5">
        <v>14662.7890625</v>
      </c>
      <c r="O758" s="5">
        <v>10362.7099609375</v>
      </c>
      <c r="P758" s="5">
        <v>13181.05859375</v>
      </c>
      <c r="Q758" s="5">
        <v>11648.3623046875</v>
      </c>
      <c r="R758" s="5">
        <v>13892.736328125</v>
      </c>
      <c r="S758" s="5">
        <v>9336.0419921875</v>
      </c>
      <c r="T758" s="8">
        <f>LOG(I758,2)</f>
        <v>12.77854831795243</v>
      </c>
      <c r="U758" s="8">
        <f>LOG(J758,2)</f>
        <v>12.62497044015474</v>
      </c>
      <c r="V758" s="8">
        <f>LOG(K758,2)</f>
        <v>13.381243638352549</v>
      </c>
      <c r="W758" s="8">
        <f>LOG(L758,2)</f>
        <v>13.222905280708892</v>
      </c>
      <c r="X758" s="8">
        <f>LOG(N758,2)</f>
        <v>13.839871929400818</v>
      </c>
      <c r="Y758" s="8">
        <f>LOG(O758,2)</f>
        <v>13.339113712299149</v>
      </c>
      <c r="Z758" s="8">
        <f>LOG(P758,2)</f>
        <v>13.686178619897282</v>
      </c>
      <c r="AA758" s="8">
        <f>LOG(Q758,2)</f>
        <v>13.507839513743258</v>
      </c>
      <c r="AB758" s="8">
        <f>LOG(R758,2)</f>
        <v>13.762043161606002</v>
      </c>
      <c r="AC758" s="8">
        <f>LOG(S758,2)</f>
        <v>13.188595334758807</v>
      </c>
      <c r="AD758" s="3">
        <v>1</v>
      </c>
      <c r="AE758" s="3">
        <v>1</v>
      </c>
      <c r="AF758" s="3">
        <v>0</v>
      </c>
      <c r="AG758" s="3">
        <v>0</v>
      </c>
      <c r="AH758" s="3">
        <v>0</v>
      </c>
      <c r="AI758" s="3">
        <v>0</v>
      </c>
      <c r="AJ758" s="3">
        <v>0</v>
      </c>
      <c r="AK758" s="3">
        <v>0</v>
      </c>
      <c r="AL758" s="3">
        <v>1</v>
      </c>
      <c r="AM758" s="3">
        <v>3</v>
      </c>
      <c r="AN758" s="3">
        <v>1</v>
      </c>
      <c r="AO758" s="3">
        <v>1</v>
      </c>
      <c r="AP758" s="3">
        <v>2</v>
      </c>
      <c r="AQ758" s="3">
        <v>2</v>
      </c>
      <c r="AR758" s="3">
        <v>2</v>
      </c>
      <c r="AS758" s="3">
        <v>2</v>
      </c>
      <c r="AT758" s="3">
        <v>2</v>
      </c>
      <c r="AU758" s="3">
        <v>2</v>
      </c>
      <c r="AV758" s="3">
        <v>2</v>
      </c>
      <c r="AW758" s="3">
        <v>2</v>
      </c>
      <c r="AX758" s="3">
        <v>2</v>
      </c>
      <c r="AY758" s="3">
        <v>2</v>
      </c>
      <c r="AZ758" s="3">
        <v>2</v>
      </c>
      <c r="BA758" s="3">
        <v>2</v>
      </c>
      <c r="BB758" t="s">
        <v>1379</v>
      </c>
      <c r="BC758" t="s">
        <v>1380</v>
      </c>
    </row>
    <row r="759" spans="1:55" x14ac:dyDescent="0.25">
      <c r="A759" t="s">
        <v>2169</v>
      </c>
      <c r="B759" s="3">
        <v>2</v>
      </c>
      <c r="C759" s="14">
        <f>M759/H759</f>
        <v>1.4515872254715838</v>
      </c>
      <c r="D759" s="12">
        <f>_xlfn.T.TEST(T759:W759,X759:AC759,2,3)</f>
        <v>2.6566131201049278E-2</v>
      </c>
      <c r="E759" t="s">
        <v>3157</v>
      </c>
      <c r="F759" t="s">
        <v>3250</v>
      </c>
      <c r="G759" t="s">
        <v>2170</v>
      </c>
      <c r="H759" s="10">
        <f>AVERAGE(I759:L759)</f>
        <v>37583.6708984375</v>
      </c>
      <c r="I759" s="5">
        <v>40474.61328125</v>
      </c>
      <c r="J759" s="5">
        <v>43313.9140625</v>
      </c>
      <c r="K759" s="5">
        <v>30603.79296875</v>
      </c>
      <c r="L759" s="5">
        <v>35942.36328125</v>
      </c>
      <c r="M759" s="10">
        <f>AVERAGE(N759:S759)</f>
        <v>54555.9765625</v>
      </c>
      <c r="N759" s="5">
        <v>63206.7421875</v>
      </c>
      <c r="O759" s="5">
        <v>52282.0546875</v>
      </c>
      <c r="P759" s="5">
        <v>32463.1953125</v>
      </c>
      <c r="Q759" s="5">
        <v>52817.296875</v>
      </c>
      <c r="R759" s="5">
        <v>67118.1875</v>
      </c>
      <c r="S759" s="5">
        <v>59448.3828125</v>
      </c>
      <c r="T759" s="8">
        <f>LOG(I759,2)</f>
        <v>15.304729675768749</v>
      </c>
      <c r="U759" s="8">
        <f>LOG(J759,2)</f>
        <v>15.402542927004903</v>
      </c>
      <c r="V759" s="8">
        <f>LOG(K759,2)</f>
        <v>14.901422848091293</v>
      </c>
      <c r="W759" s="8">
        <f>LOG(L759,2)</f>
        <v>15.133397651559427</v>
      </c>
      <c r="X759" s="8">
        <f>LOG(N759,2)</f>
        <v>15.947790836712478</v>
      </c>
      <c r="Y759" s="8">
        <f>LOG(O759,2)</f>
        <v>15.674028219787957</v>
      </c>
      <c r="Z759" s="8">
        <f>LOG(P759,2)</f>
        <v>14.986517389127846</v>
      </c>
      <c r="AA759" s="8">
        <f>LOG(Q759,2)</f>
        <v>15.688722847566689</v>
      </c>
      <c r="AB759" s="8">
        <f>LOG(R759,2)</f>
        <v>16.034416136446549</v>
      </c>
      <c r="AC759" s="8">
        <f>LOG(S759,2)</f>
        <v>15.859349944102044</v>
      </c>
      <c r="AD759" s="3">
        <v>2</v>
      </c>
      <c r="AE759" s="3">
        <v>2</v>
      </c>
      <c r="AF759" s="3">
        <v>2</v>
      </c>
      <c r="AG759" s="3">
        <v>2</v>
      </c>
      <c r="AH759" s="3">
        <v>2</v>
      </c>
      <c r="AI759" s="3">
        <v>2</v>
      </c>
      <c r="AJ759" s="3">
        <v>3</v>
      </c>
      <c r="AK759" s="3">
        <v>2</v>
      </c>
      <c r="AL759" s="3">
        <v>2</v>
      </c>
      <c r="AM759" s="3">
        <v>2</v>
      </c>
      <c r="AN759" s="3">
        <v>3</v>
      </c>
      <c r="AO759" s="3">
        <v>2</v>
      </c>
      <c r="AP759" s="3">
        <v>2</v>
      </c>
      <c r="AQ759" s="3">
        <v>2</v>
      </c>
      <c r="AR759" s="3">
        <v>2</v>
      </c>
      <c r="AS759" s="3">
        <v>2</v>
      </c>
      <c r="AT759" s="3">
        <v>2</v>
      </c>
      <c r="AU759" s="3">
        <v>2</v>
      </c>
      <c r="AV759" s="3">
        <v>2</v>
      </c>
      <c r="AW759" s="3">
        <v>2</v>
      </c>
      <c r="AX759" s="3">
        <v>2</v>
      </c>
      <c r="AY759" s="3">
        <v>2</v>
      </c>
      <c r="AZ759" s="3">
        <v>2</v>
      </c>
      <c r="BA759" s="3">
        <v>2</v>
      </c>
      <c r="BB759" t="s">
        <v>2168</v>
      </c>
      <c r="BC759" t="s">
        <v>2169</v>
      </c>
    </row>
    <row r="760" spans="1:55" x14ac:dyDescent="0.25">
      <c r="A760" t="s">
        <v>162</v>
      </c>
      <c r="B760" s="3">
        <v>2</v>
      </c>
      <c r="C760" s="14">
        <f>M760/H760</f>
        <v>1.4558339150104698</v>
      </c>
      <c r="D760" s="12">
        <f>_xlfn.T.TEST(T760:W760,X760:AC760,2,3)</f>
        <v>2.1258615447410947E-2</v>
      </c>
      <c r="E760" t="s">
        <v>2479</v>
      </c>
      <c r="F760" t="s">
        <v>3250</v>
      </c>
      <c r="G760" t="s">
        <v>163</v>
      </c>
      <c r="H760" s="10">
        <f>AVERAGE(I760:L760)</f>
        <v>10249.874267578125</v>
      </c>
      <c r="I760" s="5">
        <v>11689.052734375</v>
      </c>
      <c r="J760" s="5">
        <v>9528.630859375</v>
      </c>
      <c r="K760" s="5">
        <v>11561.69921875</v>
      </c>
      <c r="L760" s="5">
        <v>8220.1142578125</v>
      </c>
      <c r="M760" s="10">
        <f>AVERAGE(N760:S760)</f>
        <v>14922.114583333334</v>
      </c>
      <c r="N760" s="5">
        <v>10962.716796875</v>
      </c>
      <c r="O760" s="5">
        <v>21239.6015625</v>
      </c>
      <c r="P760" s="5">
        <v>15118.611328125</v>
      </c>
      <c r="Q760" s="5">
        <v>11987.4912109375</v>
      </c>
      <c r="R760" s="5">
        <v>15587.265625</v>
      </c>
      <c r="S760" s="5">
        <v>14637.0009765625</v>
      </c>
      <c r="T760" s="8">
        <f>LOG(I760,2)</f>
        <v>13.512870400027019</v>
      </c>
      <c r="U760" s="8">
        <f>LOG(J760,2)</f>
        <v>13.218053217129702</v>
      </c>
      <c r="V760" s="8">
        <f>LOG(K760,2)</f>
        <v>13.497065825338776</v>
      </c>
      <c r="W760" s="8">
        <f>LOG(L760,2)</f>
        <v>13.004942731857838</v>
      </c>
      <c r="X760" s="8">
        <f>LOG(N760,2)</f>
        <v>13.420317753000189</v>
      </c>
      <c r="Y760" s="8">
        <f>LOG(O760,2)</f>
        <v>14.374469082170004</v>
      </c>
      <c r="Z760" s="8">
        <f>LOG(P760,2)</f>
        <v>13.884038011037404</v>
      </c>
      <c r="AA760" s="8">
        <f>LOG(Q760,2)</f>
        <v>13.549242137029225</v>
      </c>
      <c r="AB760" s="8">
        <f>LOG(R760,2)</f>
        <v>13.928080246953726</v>
      </c>
      <c r="AC760" s="8">
        <f>LOG(S760,2)</f>
        <v>13.837332364902005</v>
      </c>
      <c r="AD760" s="3">
        <v>1</v>
      </c>
      <c r="AE760" s="3">
        <v>1</v>
      </c>
      <c r="AF760" s="3">
        <v>0</v>
      </c>
      <c r="AG760" s="3">
        <v>0</v>
      </c>
      <c r="AH760" s="3">
        <v>6</v>
      </c>
      <c r="AI760" s="3">
        <v>0</v>
      </c>
      <c r="AJ760" s="3">
        <v>0</v>
      </c>
      <c r="AK760" s="3">
        <v>1</v>
      </c>
      <c r="AL760" s="3">
        <v>0</v>
      </c>
      <c r="AM760" s="3">
        <v>2</v>
      </c>
      <c r="AN760" s="3">
        <v>2</v>
      </c>
      <c r="AO760" s="3">
        <v>3</v>
      </c>
      <c r="AP760" s="3">
        <v>2</v>
      </c>
      <c r="AQ760" s="3">
        <v>2</v>
      </c>
      <c r="AR760" s="3">
        <v>2</v>
      </c>
      <c r="AS760" s="3">
        <v>2</v>
      </c>
      <c r="AT760" s="3">
        <v>2</v>
      </c>
      <c r="AU760" s="3">
        <v>2</v>
      </c>
      <c r="AV760" s="3">
        <v>2</v>
      </c>
      <c r="AW760" s="3">
        <v>2</v>
      </c>
      <c r="AX760" s="3">
        <v>2</v>
      </c>
      <c r="AY760" s="3">
        <v>2</v>
      </c>
      <c r="AZ760" s="3">
        <v>2</v>
      </c>
      <c r="BA760" s="3">
        <v>2</v>
      </c>
      <c r="BB760" t="s">
        <v>161</v>
      </c>
      <c r="BC760" t="s">
        <v>162</v>
      </c>
    </row>
    <row r="761" spans="1:55" x14ac:dyDescent="0.25">
      <c r="A761" t="s">
        <v>1896</v>
      </c>
      <c r="B761" s="3">
        <v>4</v>
      </c>
      <c r="C761" s="14">
        <f>M761/H761</f>
        <v>1.4607032684375023</v>
      </c>
      <c r="D761" s="12">
        <f>_xlfn.T.TEST(T761:W761,X761:AC761,2,3)</f>
        <v>9.6949509247779128E-5</v>
      </c>
      <c r="E761" t="s">
        <v>3075</v>
      </c>
      <c r="F761" t="s">
        <v>3250</v>
      </c>
      <c r="G761" t="s">
        <v>1897</v>
      </c>
      <c r="H761" s="10">
        <f>AVERAGE(I761:L761)</f>
        <v>51690.2607421875</v>
      </c>
      <c r="I761" s="5">
        <v>50805.65234375</v>
      </c>
      <c r="J761" s="5">
        <v>51953.14453125</v>
      </c>
      <c r="K761" s="5">
        <v>52844.734375</v>
      </c>
      <c r="L761" s="5">
        <v>51157.51171875</v>
      </c>
      <c r="M761" s="10">
        <f>AVERAGE(N761:S761)</f>
        <v>75504.1328125</v>
      </c>
      <c r="N761" s="5">
        <v>73586.703125</v>
      </c>
      <c r="O761" s="5">
        <v>82327.0546875</v>
      </c>
      <c r="P761" s="5">
        <v>80650.625</v>
      </c>
      <c r="Q761" s="5">
        <v>76681.2890625</v>
      </c>
      <c r="R761" s="5">
        <v>75911.4609375</v>
      </c>
      <c r="S761" s="5">
        <v>63867.6640625</v>
      </c>
      <c r="T761" s="8">
        <f>LOG(I761,2)</f>
        <v>15.632701391402469</v>
      </c>
      <c r="U761" s="8">
        <f>LOG(J761,2)</f>
        <v>15.664923452304455</v>
      </c>
      <c r="V761" s="8">
        <f>LOG(K761,2)</f>
        <v>15.689472103389351</v>
      </c>
      <c r="W761" s="8">
        <f>LOG(L761,2)</f>
        <v>15.642658473356132</v>
      </c>
      <c r="X761" s="8">
        <f>LOG(N761,2)</f>
        <v>16.16715747913744</v>
      </c>
      <c r="Y761" s="8">
        <f>LOG(O761,2)</f>
        <v>16.32907899305669</v>
      </c>
      <c r="Z761" s="8">
        <f>LOG(P761,2)</f>
        <v>16.299398093102802</v>
      </c>
      <c r="AA761" s="8">
        <f>LOG(Q761,2)</f>
        <v>16.226586969404295</v>
      </c>
      <c r="AB761" s="8">
        <f>LOG(R761,2)</f>
        <v>16.212030096408263</v>
      </c>
      <c r="AC761" s="8">
        <f>LOG(S761,2)</f>
        <v>15.962798064958646</v>
      </c>
      <c r="AD761" s="3">
        <v>3</v>
      </c>
      <c r="AE761" s="3">
        <v>3</v>
      </c>
      <c r="AF761" s="3">
        <v>3</v>
      </c>
      <c r="AG761" s="3">
        <v>2</v>
      </c>
      <c r="AH761" s="3">
        <v>1</v>
      </c>
      <c r="AI761" s="3">
        <v>2</v>
      </c>
      <c r="AJ761" s="3">
        <v>4</v>
      </c>
      <c r="AK761" s="3">
        <v>3</v>
      </c>
      <c r="AL761" s="3">
        <v>4</v>
      </c>
      <c r="AM761" s="3">
        <v>4</v>
      </c>
      <c r="AN761" s="3">
        <v>4</v>
      </c>
      <c r="AO761" s="3">
        <v>3</v>
      </c>
      <c r="AP761" s="3">
        <v>4</v>
      </c>
      <c r="AQ761" s="3">
        <v>4</v>
      </c>
      <c r="AR761" s="3">
        <v>4</v>
      </c>
      <c r="AS761" s="3">
        <v>4</v>
      </c>
      <c r="AT761" s="3">
        <v>4</v>
      </c>
      <c r="AU761" s="3">
        <v>4</v>
      </c>
      <c r="AV761" s="3">
        <v>4</v>
      </c>
      <c r="AW761" s="3">
        <v>4</v>
      </c>
      <c r="AX761" s="3">
        <v>4</v>
      </c>
      <c r="AY761" s="3">
        <v>4</v>
      </c>
      <c r="AZ761" s="3">
        <v>4</v>
      </c>
      <c r="BA761" s="3">
        <v>4</v>
      </c>
      <c r="BB761" t="s">
        <v>1895</v>
      </c>
      <c r="BC761" t="s">
        <v>1896</v>
      </c>
    </row>
    <row r="762" spans="1:55" x14ac:dyDescent="0.25">
      <c r="A762" t="s">
        <v>1620</v>
      </c>
      <c r="B762" s="3">
        <v>9</v>
      </c>
      <c r="C762" s="14">
        <f>M762/H762</f>
        <v>1.4623474026135865</v>
      </c>
      <c r="D762" s="12">
        <f>_xlfn.T.TEST(T762:W762,X762:AC762,2,3)</f>
        <v>1.4459394518219505E-3</v>
      </c>
      <c r="E762" t="s">
        <v>2981</v>
      </c>
      <c r="F762" t="s">
        <v>3250</v>
      </c>
      <c r="G762" t="s">
        <v>1621</v>
      </c>
      <c r="H762" s="10">
        <f>AVERAGE(I762:L762)</f>
        <v>960247.015625</v>
      </c>
      <c r="I762" s="5">
        <v>833118.6875</v>
      </c>
      <c r="J762" s="5">
        <v>1061716.625</v>
      </c>
      <c r="K762" s="5">
        <v>951643.75</v>
      </c>
      <c r="L762" s="5">
        <v>994509</v>
      </c>
      <c r="M762" s="10">
        <f>AVERAGE(N762:S762)</f>
        <v>1404214.7291666667</v>
      </c>
      <c r="N762" s="5">
        <v>1469736.625</v>
      </c>
      <c r="O762" s="5">
        <v>1140411.25</v>
      </c>
      <c r="P762" s="5">
        <v>1543054.375</v>
      </c>
      <c r="Q762" s="5">
        <v>1627127.375</v>
      </c>
      <c r="R762" s="5">
        <v>1462447</v>
      </c>
      <c r="S762" s="5">
        <v>1182511.75</v>
      </c>
      <c r="T762" s="8">
        <f>LOG(I762,2)</f>
        <v>19.668162513449289</v>
      </c>
      <c r="U762" s="8">
        <f>LOG(J762,2)</f>
        <v>20.017967327688059</v>
      </c>
      <c r="V762" s="8">
        <f>LOG(K762,2)</f>
        <v>19.860062072867738</v>
      </c>
      <c r="W762" s="8">
        <f>LOG(L762,2)</f>
        <v>19.923624901500474</v>
      </c>
      <c r="X762" s="8">
        <f>LOG(N762,2)</f>
        <v>20.487126218365798</v>
      </c>
      <c r="Y762" s="8">
        <f>LOG(O762,2)</f>
        <v>20.121122745770865</v>
      </c>
      <c r="Z762" s="8">
        <f>LOG(P762,2)</f>
        <v>20.557357470611088</v>
      </c>
      <c r="AA762" s="8">
        <f>LOG(Q762,2)</f>
        <v>20.633895761999</v>
      </c>
      <c r="AB762" s="8">
        <f>LOG(R762,2)</f>
        <v>20.479952910791031</v>
      </c>
      <c r="AC762" s="8">
        <f>LOG(S762,2)</f>
        <v>20.173423088265178</v>
      </c>
      <c r="AD762" s="3">
        <v>8</v>
      </c>
      <c r="AE762" s="3">
        <v>10</v>
      </c>
      <c r="AF762" s="3">
        <v>10</v>
      </c>
      <c r="AG762" s="3">
        <v>8</v>
      </c>
      <c r="AH762" s="3">
        <v>6</v>
      </c>
      <c r="AI762" s="3">
        <v>8</v>
      </c>
      <c r="AJ762" s="3">
        <v>9</v>
      </c>
      <c r="AK762" s="3">
        <v>9</v>
      </c>
      <c r="AL762" s="3">
        <v>10</v>
      </c>
      <c r="AM762" s="3">
        <v>10</v>
      </c>
      <c r="AN762" s="3">
        <v>10</v>
      </c>
      <c r="AO762" s="3">
        <v>10</v>
      </c>
      <c r="AP762" s="3">
        <v>9</v>
      </c>
      <c r="AQ762" s="3">
        <v>9</v>
      </c>
      <c r="AR762" s="3">
        <v>9</v>
      </c>
      <c r="AS762" s="3">
        <v>9</v>
      </c>
      <c r="AT762" s="3">
        <v>9</v>
      </c>
      <c r="AU762" s="3">
        <v>9</v>
      </c>
      <c r="AV762" s="3">
        <v>9</v>
      </c>
      <c r="AW762" s="3">
        <v>9</v>
      </c>
      <c r="AX762" s="3">
        <v>9</v>
      </c>
      <c r="AY762" s="3">
        <v>9</v>
      </c>
      <c r="AZ762" s="3">
        <v>9</v>
      </c>
      <c r="BA762" s="3">
        <v>9</v>
      </c>
      <c r="BB762" t="s">
        <v>1619</v>
      </c>
      <c r="BC762" t="s">
        <v>1620</v>
      </c>
    </row>
    <row r="763" spans="1:55" x14ac:dyDescent="0.25">
      <c r="A763" t="s">
        <v>600</v>
      </c>
      <c r="B763" s="3">
        <v>2</v>
      </c>
      <c r="C763" s="14">
        <f>M763/H763</f>
        <v>1.4694134072380378</v>
      </c>
      <c r="D763" s="12">
        <f>_xlfn.T.TEST(T763:W763,X763:AC763,2,3)</f>
        <v>5.8928142639398033E-4</v>
      </c>
      <c r="E763" t="s">
        <v>2629</v>
      </c>
      <c r="F763" t="s">
        <v>3250</v>
      </c>
      <c r="G763" t="s">
        <v>601</v>
      </c>
      <c r="H763" s="10">
        <f>AVERAGE(I763:L763)</f>
        <v>34846.7470703125</v>
      </c>
      <c r="I763" s="5">
        <v>31221.33203125</v>
      </c>
      <c r="J763" s="5">
        <v>35123.515625</v>
      </c>
      <c r="K763" s="5">
        <v>38787.0390625</v>
      </c>
      <c r="L763" s="5">
        <v>34255.1015625</v>
      </c>
      <c r="M763" s="10">
        <f>AVERAGE(N763:S763)</f>
        <v>51204.27734375</v>
      </c>
      <c r="N763" s="5">
        <v>53002.21875</v>
      </c>
      <c r="O763" s="5">
        <v>46030.84765625</v>
      </c>
      <c r="P763" s="5">
        <v>55280.9453125</v>
      </c>
      <c r="Q763" s="5">
        <v>53513.33203125</v>
      </c>
      <c r="R763" s="5">
        <v>50271.59375</v>
      </c>
      <c r="S763" s="5">
        <v>49126.7265625</v>
      </c>
      <c r="T763" s="8">
        <f>LOG(I763,2)</f>
        <v>14.930244469520108</v>
      </c>
      <c r="U763" s="8">
        <f>LOG(J763,2)</f>
        <v>15.10014963561035</v>
      </c>
      <c r="V763" s="8">
        <f>LOG(K763,2)</f>
        <v>15.24328702670282</v>
      </c>
      <c r="W763" s="8">
        <f>LOG(L763,2)</f>
        <v>15.064031242099558</v>
      </c>
      <c r="X763" s="8">
        <f>LOG(N763,2)</f>
        <v>15.693765133803065</v>
      </c>
      <c r="Y763" s="8">
        <f>LOG(O763,2)</f>
        <v>15.49031338952833</v>
      </c>
      <c r="Z763" s="8">
        <f>LOG(P763,2)</f>
        <v>15.754494665789284</v>
      </c>
      <c r="AA763" s="8">
        <f>LOG(Q763,2)</f>
        <v>15.707610741329299</v>
      </c>
      <c r="AB763" s="8">
        <f>LOG(R763,2)</f>
        <v>15.617455806771988</v>
      </c>
      <c r="AC763" s="8">
        <f>LOG(S763,2)</f>
        <v>15.584220491437426</v>
      </c>
      <c r="AD763" s="3">
        <v>5</v>
      </c>
      <c r="AE763" s="3">
        <v>15</v>
      </c>
      <c r="AF763" s="3">
        <v>9</v>
      </c>
      <c r="AG763" s="3">
        <v>9</v>
      </c>
      <c r="AH763" s="3">
        <v>0</v>
      </c>
      <c r="AI763" s="3">
        <v>2</v>
      </c>
      <c r="AJ763" s="3">
        <v>13</v>
      </c>
      <c r="AK763" s="3">
        <v>16</v>
      </c>
      <c r="AL763" s="3">
        <v>14</v>
      </c>
      <c r="AM763" s="3">
        <v>19</v>
      </c>
      <c r="AN763" s="3">
        <v>17</v>
      </c>
      <c r="AO763" s="3">
        <v>15</v>
      </c>
      <c r="AP763" s="3">
        <v>2</v>
      </c>
      <c r="AQ763" s="3">
        <v>2</v>
      </c>
      <c r="AR763" s="3">
        <v>2</v>
      </c>
      <c r="AS763" s="3">
        <v>2</v>
      </c>
      <c r="AT763" s="3">
        <v>2</v>
      </c>
      <c r="AU763" s="3">
        <v>2</v>
      </c>
      <c r="AV763" s="3">
        <v>2</v>
      </c>
      <c r="AW763" s="3">
        <v>2</v>
      </c>
      <c r="AX763" s="3">
        <v>2</v>
      </c>
      <c r="AY763" s="3">
        <v>2</v>
      </c>
      <c r="AZ763" s="3">
        <v>2</v>
      </c>
      <c r="BA763" s="3">
        <v>2</v>
      </c>
      <c r="BB763" t="s">
        <v>599</v>
      </c>
      <c r="BC763" t="s">
        <v>600</v>
      </c>
    </row>
    <row r="764" spans="1:55" x14ac:dyDescent="0.25">
      <c r="A764" t="s">
        <v>1089</v>
      </c>
      <c r="B764" s="3">
        <v>2</v>
      </c>
      <c r="C764" s="14">
        <f>M764/H764</f>
        <v>1.4737201031436276</v>
      </c>
      <c r="D764" s="12">
        <f>_xlfn.T.TEST(T764:W764,X764:AC764,2,3)</f>
        <v>4.7337553506077545E-2</v>
      </c>
      <c r="E764" t="s">
        <v>2798</v>
      </c>
      <c r="F764" t="s">
        <v>3250</v>
      </c>
      <c r="G764" t="s">
        <v>1090</v>
      </c>
      <c r="H764" s="10">
        <f>AVERAGE(I764:L764)</f>
        <v>95962.716796875</v>
      </c>
      <c r="I764" s="5">
        <v>86160.015625</v>
      </c>
      <c r="J764" s="5">
        <v>91842.0390625</v>
      </c>
      <c r="K764" s="5">
        <v>133789.734375</v>
      </c>
      <c r="L764" s="5">
        <v>72059.078125</v>
      </c>
      <c r="M764" s="10">
        <f>AVERAGE(N764:S764)</f>
        <v>141422.18489583334</v>
      </c>
      <c r="N764" s="5">
        <v>176691.375</v>
      </c>
      <c r="O764" s="5">
        <v>135746.75</v>
      </c>
      <c r="P764" s="5">
        <v>136837.84375</v>
      </c>
      <c r="Q764" s="5">
        <v>95468.015625</v>
      </c>
      <c r="R764" s="5">
        <v>139450.8125</v>
      </c>
      <c r="S764" s="5">
        <v>164338.3125</v>
      </c>
      <c r="T764" s="8">
        <f>LOG(I764,2)</f>
        <v>16.394730891062348</v>
      </c>
      <c r="U764" s="8">
        <f>LOG(J764,2)</f>
        <v>16.486867052406915</v>
      </c>
      <c r="V764" s="8">
        <f>LOG(K764,2)</f>
        <v>17.029607897333577</v>
      </c>
      <c r="W764" s="8">
        <f>LOG(L764,2)</f>
        <v>16.136892574569796</v>
      </c>
      <c r="X764" s="8">
        <f>LOG(N764,2)</f>
        <v>17.430872092433727</v>
      </c>
      <c r="Y764" s="8">
        <f>LOG(O764,2)</f>
        <v>17.050558132392705</v>
      </c>
      <c r="Z764" s="8">
        <f>LOG(P764,2)</f>
        <v>17.062107750275466</v>
      </c>
      <c r="AA764" s="8">
        <f>LOG(Q764,2)</f>
        <v>16.542729851671336</v>
      </c>
      <c r="AB764" s="8">
        <f>LOG(R764,2)</f>
        <v>17.089396814585079</v>
      </c>
      <c r="AC764" s="8">
        <f>LOG(S764,2)</f>
        <v>17.326309332145826</v>
      </c>
      <c r="AD764" s="3">
        <v>1</v>
      </c>
      <c r="AE764" s="3">
        <v>1</v>
      </c>
      <c r="AF764" s="3">
        <v>2</v>
      </c>
      <c r="AG764" s="3">
        <v>1</v>
      </c>
      <c r="AH764" s="3">
        <v>1</v>
      </c>
      <c r="AI764" s="3">
        <v>1</v>
      </c>
      <c r="AJ764" s="3">
        <v>2</v>
      </c>
      <c r="AK764" s="3">
        <v>1</v>
      </c>
      <c r="AL764" s="3">
        <v>1</v>
      </c>
      <c r="AM764" s="3">
        <v>2</v>
      </c>
      <c r="AN764" s="3">
        <v>2</v>
      </c>
      <c r="AO764" s="3">
        <v>1</v>
      </c>
      <c r="AP764" s="3">
        <v>2</v>
      </c>
      <c r="AQ764" s="3">
        <v>2</v>
      </c>
      <c r="AR764" s="3">
        <v>2</v>
      </c>
      <c r="AS764" s="3">
        <v>2</v>
      </c>
      <c r="AT764" s="3">
        <v>2</v>
      </c>
      <c r="AU764" s="3">
        <v>2</v>
      </c>
      <c r="AV764" s="3">
        <v>2</v>
      </c>
      <c r="AW764" s="3">
        <v>2</v>
      </c>
      <c r="AX764" s="3">
        <v>2</v>
      </c>
      <c r="AY764" s="3">
        <v>2</v>
      </c>
      <c r="AZ764" s="3">
        <v>2</v>
      </c>
      <c r="BA764" s="3">
        <v>2</v>
      </c>
      <c r="BB764" t="s">
        <v>1088</v>
      </c>
      <c r="BC764" t="s">
        <v>1089</v>
      </c>
    </row>
    <row r="765" spans="1:55" x14ac:dyDescent="0.25">
      <c r="A765" t="s">
        <v>966</v>
      </c>
      <c r="B765" s="3">
        <v>3</v>
      </c>
      <c r="C765" s="14">
        <f>M765/H765</f>
        <v>1.4777054589630843</v>
      </c>
      <c r="D765" s="12">
        <f>_xlfn.T.TEST(T765:W765,X765:AC765,2,3)</f>
        <v>1.9482364079179189E-4</v>
      </c>
      <c r="E765" t="s">
        <v>2756</v>
      </c>
      <c r="F765" t="s">
        <v>3250</v>
      </c>
      <c r="G765" t="s">
        <v>967</v>
      </c>
      <c r="H765" s="10">
        <f>AVERAGE(I765:L765)</f>
        <v>131010.779296875</v>
      </c>
      <c r="I765" s="5">
        <v>142800.734375</v>
      </c>
      <c r="J765" s="5">
        <v>122964.71875</v>
      </c>
      <c r="K765" s="5">
        <v>121917.1640625</v>
      </c>
      <c r="L765" s="5">
        <v>136360.5</v>
      </c>
      <c r="M765" s="10">
        <f>AVERAGE(N765:S765)</f>
        <v>193595.34375</v>
      </c>
      <c r="N765" s="5">
        <v>201121.25</v>
      </c>
      <c r="O765" s="5">
        <v>206085.703125</v>
      </c>
      <c r="P765" s="5">
        <v>180045.890625</v>
      </c>
      <c r="Q765" s="5">
        <v>193243.328125</v>
      </c>
      <c r="R765" s="5">
        <v>175885.015625</v>
      </c>
      <c r="S765" s="5">
        <v>205190.875</v>
      </c>
      <c r="T765" s="8">
        <f>LOG(I765,2)</f>
        <v>17.123643873106673</v>
      </c>
      <c r="U765" s="8">
        <f>LOG(J765,2)</f>
        <v>16.907884908815284</v>
      </c>
      <c r="V765" s="8">
        <f>LOG(K765,2)</f>
        <v>16.895541723977203</v>
      </c>
      <c r="W765" s="8">
        <f>LOG(L765,2)</f>
        <v>17.057066269040494</v>
      </c>
      <c r="X765" s="8">
        <f>LOG(N765,2)</f>
        <v>17.617705995910878</v>
      </c>
      <c r="Y765" s="8">
        <f>LOG(O765,2)</f>
        <v>17.6528848980617</v>
      </c>
      <c r="Z765" s="8">
        <f>LOG(P765,2)</f>
        <v>17.458005146208325</v>
      </c>
      <c r="AA765" s="8">
        <f>LOG(Q765,2)</f>
        <v>17.560059079287388</v>
      </c>
      <c r="AB765" s="8">
        <f>LOG(R765,2)</f>
        <v>17.424273053299355</v>
      </c>
      <c r="AC765" s="8">
        <f>LOG(S765,2)</f>
        <v>17.646607049022307</v>
      </c>
      <c r="AD765" s="3">
        <v>3</v>
      </c>
      <c r="AE765" s="3">
        <v>3</v>
      </c>
      <c r="AF765" s="3">
        <v>3</v>
      </c>
      <c r="AG765" s="3">
        <v>3</v>
      </c>
      <c r="AH765" s="3">
        <v>3</v>
      </c>
      <c r="AI765" s="3">
        <v>2</v>
      </c>
      <c r="AJ765" s="3">
        <v>3</v>
      </c>
      <c r="AK765" s="3">
        <v>4</v>
      </c>
      <c r="AL765" s="3">
        <v>3</v>
      </c>
      <c r="AM765" s="3">
        <v>4</v>
      </c>
      <c r="AN765" s="3">
        <v>3</v>
      </c>
      <c r="AO765" s="3">
        <v>3</v>
      </c>
      <c r="AP765" s="3">
        <v>3</v>
      </c>
      <c r="AQ765" s="3">
        <v>3</v>
      </c>
      <c r="AR765" s="3">
        <v>3</v>
      </c>
      <c r="AS765" s="3">
        <v>3</v>
      </c>
      <c r="AT765" s="3">
        <v>3</v>
      </c>
      <c r="AU765" s="3">
        <v>3</v>
      </c>
      <c r="AV765" s="3">
        <v>3</v>
      </c>
      <c r="AW765" s="3">
        <v>3</v>
      </c>
      <c r="AX765" s="3">
        <v>3</v>
      </c>
      <c r="AY765" s="3">
        <v>3</v>
      </c>
      <c r="AZ765" s="3">
        <v>3</v>
      </c>
      <c r="BA765" s="3">
        <v>3</v>
      </c>
      <c r="BB765" t="s">
        <v>965</v>
      </c>
      <c r="BC765" t="s">
        <v>966</v>
      </c>
    </row>
    <row r="766" spans="1:55" x14ac:dyDescent="0.25">
      <c r="A766" t="s">
        <v>855</v>
      </c>
      <c r="B766" s="3">
        <v>12</v>
      </c>
      <c r="C766" s="14">
        <f>M766/H766</f>
        <v>1.4799833724360807</v>
      </c>
      <c r="D766" s="12">
        <f>_xlfn.T.TEST(T766:W766,X766:AC766,2,3)</f>
        <v>8.8283817640449937E-3</v>
      </c>
      <c r="E766" t="s">
        <v>2718</v>
      </c>
      <c r="F766" t="s">
        <v>3250</v>
      </c>
      <c r="G766" t="s">
        <v>856</v>
      </c>
      <c r="H766" s="10">
        <f>AVERAGE(I766:L766)</f>
        <v>199417.8671875</v>
      </c>
      <c r="I766" s="5">
        <v>232553.578125</v>
      </c>
      <c r="J766" s="5">
        <v>177551.578125</v>
      </c>
      <c r="K766" s="5">
        <v>222135.796875</v>
      </c>
      <c r="L766" s="5">
        <v>165430.515625</v>
      </c>
      <c r="M766" s="10">
        <f>AVERAGE(N766:S766)</f>
        <v>295135.12760416669</v>
      </c>
      <c r="N766" s="5">
        <v>300115.09375</v>
      </c>
      <c r="O766" s="5">
        <v>227883.015625</v>
      </c>
      <c r="P766" s="5">
        <v>315877.25</v>
      </c>
      <c r="Q766" s="5">
        <v>319623.25</v>
      </c>
      <c r="R766" s="5">
        <v>311833.96875</v>
      </c>
      <c r="S766" s="5">
        <v>295478.1875</v>
      </c>
      <c r="T766" s="8">
        <f>LOG(I766,2)</f>
        <v>17.827203612121224</v>
      </c>
      <c r="U766" s="8">
        <f>LOG(J766,2)</f>
        <v>17.437878657904644</v>
      </c>
      <c r="V766" s="8">
        <f>LOG(K766,2)</f>
        <v>17.761082374357461</v>
      </c>
      <c r="W766" s="8">
        <f>LOG(L766,2)</f>
        <v>17.335865855742639</v>
      </c>
      <c r="X766" s="8">
        <f>LOG(N766,2)</f>
        <v>18.195156352955419</v>
      </c>
      <c r="Y766" s="8">
        <f>LOG(O766,2)</f>
        <v>17.79793387737837</v>
      </c>
      <c r="Z766" s="8">
        <f>LOG(P766,2)</f>
        <v>18.269004509989234</v>
      </c>
      <c r="AA766" s="8">
        <f>LOG(Q766,2)</f>
        <v>18.286012830886971</v>
      </c>
      <c r="AB766" s="8">
        <f>LOG(R766,2)</f>
        <v>18.250418566930108</v>
      </c>
      <c r="AC766" s="8">
        <f>LOG(S766,2)</f>
        <v>18.172692107556777</v>
      </c>
      <c r="AD766" s="3">
        <v>6</v>
      </c>
      <c r="AE766" s="3">
        <v>9</v>
      </c>
      <c r="AF766" s="3">
        <v>5</v>
      </c>
      <c r="AG766" s="3">
        <v>6</v>
      </c>
      <c r="AH766" s="3">
        <v>0</v>
      </c>
      <c r="AI766" s="3">
        <v>5</v>
      </c>
      <c r="AJ766" s="3">
        <v>8</v>
      </c>
      <c r="AK766" s="3">
        <v>6</v>
      </c>
      <c r="AL766" s="3">
        <v>13</v>
      </c>
      <c r="AM766" s="3">
        <v>15</v>
      </c>
      <c r="AN766" s="3">
        <v>14</v>
      </c>
      <c r="AO766" s="3">
        <v>9</v>
      </c>
      <c r="AP766" s="3">
        <v>12</v>
      </c>
      <c r="AQ766" s="3">
        <v>12</v>
      </c>
      <c r="AR766" s="3">
        <v>12</v>
      </c>
      <c r="AS766" s="3">
        <v>12</v>
      </c>
      <c r="AT766" s="3">
        <v>12</v>
      </c>
      <c r="AU766" s="3">
        <v>12</v>
      </c>
      <c r="AV766" s="3">
        <v>12</v>
      </c>
      <c r="AW766" s="3">
        <v>12</v>
      </c>
      <c r="AX766" s="3">
        <v>12</v>
      </c>
      <c r="AY766" s="3">
        <v>12</v>
      </c>
      <c r="AZ766" s="3">
        <v>12</v>
      </c>
      <c r="BA766" s="3">
        <v>12</v>
      </c>
      <c r="BB766" t="s">
        <v>854</v>
      </c>
      <c r="BC766" t="s">
        <v>855</v>
      </c>
    </row>
    <row r="767" spans="1:55" x14ac:dyDescent="0.25">
      <c r="A767" t="s">
        <v>960</v>
      </c>
      <c r="B767" s="3">
        <v>2</v>
      </c>
      <c r="C767" s="14">
        <f>M767/H767</f>
        <v>1.4847204961991864</v>
      </c>
      <c r="D767" s="12">
        <f>_xlfn.T.TEST(T767:W767,X767:AC767,2,3)</f>
        <v>1.0214491433513263E-2</v>
      </c>
      <c r="E767" t="s">
        <v>2754</v>
      </c>
      <c r="F767" t="s">
        <v>3250</v>
      </c>
      <c r="G767" t="s">
        <v>961</v>
      </c>
      <c r="H767" s="10">
        <f>AVERAGE(I767:L767)</f>
        <v>24196.45849609375</v>
      </c>
      <c r="I767" s="5">
        <v>24116.232421875</v>
      </c>
      <c r="J767" s="5">
        <v>27634.71484375</v>
      </c>
      <c r="K767" s="5">
        <v>26201.09765625</v>
      </c>
      <c r="L767" s="5">
        <v>18833.7890625</v>
      </c>
      <c r="M767" s="10">
        <f>AVERAGE(N767:S767)</f>
        <v>35924.977864583336</v>
      </c>
      <c r="N767" s="5">
        <v>36618.34765625</v>
      </c>
      <c r="O767" s="5">
        <v>30414.20703125</v>
      </c>
      <c r="P767" s="5">
        <v>34448.3203125</v>
      </c>
      <c r="Q767" s="5">
        <v>34114.10546875</v>
      </c>
      <c r="R767" s="5">
        <v>40430.1328125</v>
      </c>
      <c r="S767" s="5">
        <v>39524.75390625</v>
      </c>
      <c r="T767" s="8">
        <f>LOG(I767,2)</f>
        <v>14.557716918179029</v>
      </c>
      <c r="U767" s="8">
        <f>LOG(J767,2)</f>
        <v>14.754194105340883</v>
      </c>
      <c r="V767" s="8">
        <f>LOG(K767,2)</f>
        <v>14.67733963215405</v>
      </c>
      <c r="W767" s="8">
        <f>LOG(L767,2)</f>
        <v>14.201035656281112</v>
      </c>
      <c r="X767" s="8">
        <f>LOG(N767,2)</f>
        <v>15.160279072871583</v>
      </c>
      <c r="Y767" s="8">
        <f>LOG(O767,2)</f>
        <v>14.89245776985187</v>
      </c>
      <c r="Z767" s="8">
        <f>LOG(P767,2)</f>
        <v>15.072146018911393</v>
      </c>
      <c r="AA767" s="8">
        <f>LOG(Q767,2)</f>
        <v>15.058080766368056</v>
      </c>
      <c r="AB767" s="8">
        <f>LOG(R767,2)</f>
        <v>15.303143322402699</v>
      </c>
      <c r="AC767" s="8">
        <f>LOG(S767,2)</f>
        <v>15.270468859480648</v>
      </c>
      <c r="AD767" s="3">
        <v>12</v>
      </c>
      <c r="AE767" s="3">
        <v>13</v>
      </c>
      <c r="AF767" s="3">
        <v>10</v>
      </c>
      <c r="AG767" s="3">
        <v>12</v>
      </c>
      <c r="AH767" s="3">
        <v>7</v>
      </c>
      <c r="AI767" s="3">
        <v>8</v>
      </c>
      <c r="AJ767" s="3">
        <v>14</v>
      </c>
      <c r="AK767" s="3">
        <v>12</v>
      </c>
      <c r="AL767" s="3">
        <v>12</v>
      </c>
      <c r="AM767" s="3">
        <v>18</v>
      </c>
      <c r="AN767" s="3">
        <v>17</v>
      </c>
      <c r="AO767" s="3">
        <v>16</v>
      </c>
      <c r="AP767" s="3">
        <v>2</v>
      </c>
      <c r="AQ767" s="3">
        <v>2</v>
      </c>
      <c r="AR767" s="3">
        <v>2</v>
      </c>
      <c r="AS767" s="3">
        <v>2</v>
      </c>
      <c r="AT767" s="3">
        <v>2</v>
      </c>
      <c r="AU767" s="3">
        <v>2</v>
      </c>
      <c r="AV767" s="3">
        <v>2</v>
      </c>
      <c r="AW767" s="3">
        <v>2</v>
      </c>
      <c r="AX767" s="3">
        <v>2</v>
      </c>
      <c r="AY767" s="3">
        <v>2</v>
      </c>
      <c r="AZ767" s="3">
        <v>2</v>
      </c>
      <c r="BA767" s="3">
        <v>2</v>
      </c>
      <c r="BB767" t="s">
        <v>959</v>
      </c>
      <c r="BC767" t="s">
        <v>960</v>
      </c>
    </row>
    <row r="768" spans="1:55" x14ac:dyDescent="0.25">
      <c r="A768" t="s">
        <v>1710</v>
      </c>
      <c r="B768" s="3">
        <v>7</v>
      </c>
      <c r="C768" s="14">
        <f>M768/H768</f>
        <v>1.5003663787266053</v>
      </c>
      <c r="D768" s="12">
        <f>_xlfn.T.TEST(T768:W768,X768:AC768,2,3)</f>
        <v>2.3426509115835235E-2</v>
      </c>
      <c r="E768" t="s">
        <v>3010</v>
      </c>
      <c r="F768" t="s">
        <v>3250</v>
      </c>
      <c r="G768" t="s">
        <v>1711</v>
      </c>
      <c r="H768" s="10">
        <f>AVERAGE(I768:L768)</f>
        <v>1524492.625</v>
      </c>
      <c r="I768" s="5">
        <v>2034868.125</v>
      </c>
      <c r="J768" s="5">
        <v>1206935.625</v>
      </c>
      <c r="K768" s="5">
        <v>1374123.25</v>
      </c>
      <c r="L768" s="5">
        <v>1482043.5</v>
      </c>
      <c r="M768" s="10">
        <f>AVERAGE(N768:S768)</f>
        <v>2287297.4791666665</v>
      </c>
      <c r="N768" s="5">
        <v>2425152.5</v>
      </c>
      <c r="O768" s="5">
        <v>2912154.5</v>
      </c>
      <c r="P768" s="5">
        <v>1746911</v>
      </c>
      <c r="Q768" s="5">
        <v>1992446.625</v>
      </c>
      <c r="R768" s="5">
        <v>2280988.5</v>
      </c>
      <c r="S768" s="5">
        <v>2366131.75</v>
      </c>
      <c r="T768" s="8">
        <f>LOG(I768,2)</f>
        <v>20.956503869185042</v>
      </c>
      <c r="U768" s="8">
        <f>LOG(J768,2)</f>
        <v>20.202917297637459</v>
      </c>
      <c r="V768" s="8">
        <f>LOG(K768,2)</f>
        <v>20.39007997973146</v>
      </c>
      <c r="W768" s="8">
        <f>LOG(L768,2)</f>
        <v>20.499156362658383</v>
      </c>
      <c r="X768" s="8">
        <f>LOG(N768,2)</f>
        <v>21.209644039954313</v>
      </c>
      <c r="Y768" s="8">
        <f>LOG(O768,2)</f>
        <v>21.473655466918132</v>
      </c>
      <c r="Z768" s="8">
        <f>LOG(P768,2)</f>
        <v>20.736374678363404</v>
      </c>
      <c r="AA768" s="8">
        <f>LOG(Q768,2)</f>
        <v>20.926109646172687</v>
      </c>
      <c r="AB768" s="8">
        <f>LOG(R768,2)</f>
        <v>21.121227742394744</v>
      </c>
      <c r="AC768" s="8">
        <f>LOG(S768,2)</f>
        <v>21.174098976805638</v>
      </c>
      <c r="AD768" s="3">
        <v>12</v>
      </c>
      <c r="AE768" s="3">
        <v>13</v>
      </c>
      <c r="AF768" s="3">
        <v>11</v>
      </c>
      <c r="AG768" s="3">
        <v>12</v>
      </c>
      <c r="AH768" s="3">
        <v>12</v>
      </c>
      <c r="AI768" s="3">
        <v>10</v>
      </c>
      <c r="AJ768" s="3">
        <v>12</v>
      </c>
      <c r="AK768" s="3">
        <v>12</v>
      </c>
      <c r="AL768" s="3">
        <v>12</v>
      </c>
      <c r="AM768" s="3">
        <v>13</v>
      </c>
      <c r="AN768" s="3">
        <v>13</v>
      </c>
      <c r="AO768" s="3">
        <v>13</v>
      </c>
      <c r="AP768" s="3">
        <v>7</v>
      </c>
      <c r="AQ768" s="3">
        <v>7</v>
      </c>
      <c r="AR768" s="3">
        <v>7</v>
      </c>
      <c r="AS768" s="3">
        <v>7</v>
      </c>
      <c r="AT768" s="3">
        <v>7</v>
      </c>
      <c r="AU768" s="3">
        <v>7</v>
      </c>
      <c r="AV768" s="3">
        <v>7</v>
      </c>
      <c r="AW768" s="3">
        <v>7</v>
      </c>
      <c r="AX768" s="3">
        <v>7</v>
      </c>
      <c r="AY768" s="3">
        <v>7</v>
      </c>
      <c r="AZ768" s="3">
        <v>7</v>
      </c>
      <c r="BA768" s="3">
        <v>7</v>
      </c>
      <c r="BB768" t="s">
        <v>1709</v>
      </c>
      <c r="BC768" t="s">
        <v>1710</v>
      </c>
    </row>
    <row r="769" spans="1:55" x14ac:dyDescent="0.25">
      <c r="A769" t="s">
        <v>681</v>
      </c>
      <c r="B769" s="3">
        <v>2</v>
      </c>
      <c r="C769" s="14">
        <f>M769/H769</f>
        <v>1.5079123073615139</v>
      </c>
      <c r="D769" s="12">
        <f>_xlfn.T.TEST(T769:W769,X769:AC769,2,3)</f>
        <v>2.3780538576910189E-4</v>
      </c>
      <c r="E769" t="s">
        <v>2657</v>
      </c>
      <c r="F769" t="s">
        <v>3250</v>
      </c>
      <c r="G769" t="s">
        <v>682</v>
      </c>
      <c r="H769" s="10">
        <f>AVERAGE(I769:L769)</f>
        <v>6018.66162109375</v>
      </c>
      <c r="I769" s="5">
        <v>5971.20703125</v>
      </c>
      <c r="J769" s="5">
        <v>6813.80419921875</v>
      </c>
      <c r="K769" s="5">
        <v>5659.66650390625</v>
      </c>
      <c r="L769" s="5">
        <v>5629.96875</v>
      </c>
      <c r="M769" s="10">
        <f>AVERAGE(N769:S769)</f>
        <v>9075.6139322916661</v>
      </c>
      <c r="N769" s="5">
        <v>9666.77734375</v>
      </c>
      <c r="O769" s="5">
        <v>7934.69921875</v>
      </c>
      <c r="P769" s="5">
        <v>9217.423828125</v>
      </c>
      <c r="Q769" s="5">
        <v>10601.4072265625</v>
      </c>
      <c r="R769" s="5">
        <v>8661.9345703125</v>
      </c>
      <c r="S769" s="5">
        <v>8371.44140625</v>
      </c>
      <c r="T769" s="8">
        <f>LOG(I769,2)</f>
        <v>12.543806874775948</v>
      </c>
      <c r="U769" s="8">
        <f>LOG(J769,2)</f>
        <v>12.734244775554705</v>
      </c>
      <c r="V769" s="8">
        <f>LOG(K769,2)</f>
        <v>12.466501329356044</v>
      </c>
      <c r="W769" s="8">
        <f>LOG(L769,2)</f>
        <v>12.458911199091013</v>
      </c>
      <c r="X769" s="8">
        <f>LOG(N769,2)</f>
        <v>13.238819296899385</v>
      </c>
      <c r="Y769" s="8">
        <f>LOG(O769,2)</f>
        <v>12.953959820407828</v>
      </c>
      <c r="Z769" s="8">
        <f>LOG(P769,2)</f>
        <v>13.17014787374192</v>
      </c>
      <c r="AA769" s="8">
        <f>LOG(Q769,2)</f>
        <v>13.371968159812761</v>
      </c>
      <c r="AB769" s="8">
        <f>LOG(R769,2)</f>
        <v>13.080473559417813</v>
      </c>
      <c r="AC769" s="8">
        <f>LOG(S769,2)</f>
        <v>13.031260334034133</v>
      </c>
      <c r="AD769" s="3">
        <v>0</v>
      </c>
      <c r="AE769" s="3">
        <v>2</v>
      </c>
      <c r="AF769" s="3">
        <v>2</v>
      </c>
      <c r="AG769" s="3">
        <v>2</v>
      </c>
      <c r="AH769" s="3">
        <v>0</v>
      </c>
      <c r="AI769" s="3">
        <v>0</v>
      </c>
      <c r="AJ769" s="3">
        <v>2</v>
      </c>
      <c r="AK769" s="3">
        <v>1</v>
      </c>
      <c r="AL769" s="3">
        <v>2</v>
      </c>
      <c r="AM769" s="3">
        <v>3</v>
      </c>
      <c r="AN769" s="3">
        <v>1</v>
      </c>
      <c r="AO769" s="3">
        <v>2</v>
      </c>
      <c r="AP769" s="3">
        <v>2</v>
      </c>
      <c r="AQ769" s="3">
        <v>2</v>
      </c>
      <c r="AR769" s="3">
        <v>2</v>
      </c>
      <c r="AS769" s="3">
        <v>2</v>
      </c>
      <c r="AT769" s="3">
        <v>2</v>
      </c>
      <c r="AU769" s="3">
        <v>2</v>
      </c>
      <c r="AV769" s="3">
        <v>2</v>
      </c>
      <c r="AW769" s="3">
        <v>2</v>
      </c>
      <c r="AX769" s="3">
        <v>2</v>
      </c>
      <c r="AY769" s="3">
        <v>2</v>
      </c>
      <c r="AZ769" s="3">
        <v>2</v>
      </c>
      <c r="BA769" s="3">
        <v>2</v>
      </c>
      <c r="BB769" t="s">
        <v>680</v>
      </c>
      <c r="BC769" t="s">
        <v>681</v>
      </c>
    </row>
    <row r="770" spans="1:55" x14ac:dyDescent="0.25">
      <c r="A770" t="s">
        <v>780</v>
      </c>
      <c r="B770" s="3">
        <v>2</v>
      </c>
      <c r="C770" s="14">
        <f>M770/H770</f>
        <v>1.5350663834711249</v>
      </c>
      <c r="D770" s="12">
        <f>_xlfn.T.TEST(T770:W770,X770:AC770,2,3)</f>
        <v>1.3798276460122545E-3</v>
      </c>
      <c r="E770" t="s">
        <v>2692</v>
      </c>
      <c r="F770" t="s">
        <v>3250</v>
      </c>
      <c r="G770" t="s">
        <v>781</v>
      </c>
      <c r="H770" s="10">
        <f>AVERAGE(I770:L770)</f>
        <v>10946.5</v>
      </c>
      <c r="I770" s="5">
        <v>10293.943359375</v>
      </c>
      <c r="J770" s="5">
        <v>12919.89453125</v>
      </c>
      <c r="K770" s="5">
        <v>10913.494140625</v>
      </c>
      <c r="L770" s="5">
        <v>9658.66796875</v>
      </c>
      <c r="M770" s="10">
        <f>AVERAGE(N770:S770)</f>
        <v>16803.604166666668</v>
      </c>
      <c r="N770" s="5">
        <v>16657.140625</v>
      </c>
      <c r="O770" s="5">
        <v>14171.078125</v>
      </c>
      <c r="P770" s="5">
        <v>16075.06640625</v>
      </c>
      <c r="Q770" s="5">
        <v>15966.634765625</v>
      </c>
      <c r="R770" s="5">
        <v>17894.76953125</v>
      </c>
      <c r="S770" s="5">
        <v>20056.935546875</v>
      </c>
      <c r="T770" s="8">
        <f>LOG(I770,2)</f>
        <v>13.329508129050948</v>
      </c>
      <c r="U770" s="8">
        <f>LOG(J770,2)</f>
        <v>13.657306672502058</v>
      </c>
      <c r="V770" s="8">
        <f>LOG(K770,2)</f>
        <v>13.413825458505938</v>
      </c>
      <c r="W770" s="8">
        <f>LOG(L770,2)</f>
        <v>13.237608524718491</v>
      </c>
      <c r="X770" s="8">
        <f>LOG(N770,2)</f>
        <v>14.023853147589046</v>
      </c>
      <c r="Y770" s="8">
        <f>LOG(O770,2)</f>
        <v>13.790661901137943</v>
      </c>
      <c r="Z770" s="8">
        <f>LOG(P770,2)</f>
        <v>13.97253707690172</v>
      </c>
      <c r="AA770" s="8">
        <f>LOG(Q770,2)</f>
        <v>13.962772652314555</v>
      </c>
      <c r="AB770" s="8">
        <f>LOG(R770,2)</f>
        <v>14.127250342791658</v>
      </c>
      <c r="AC770" s="8">
        <f>LOG(S770,2)</f>
        <v>14.291813576274622</v>
      </c>
      <c r="AD770" s="3">
        <v>1</v>
      </c>
      <c r="AE770" s="3">
        <v>2</v>
      </c>
      <c r="AF770" s="3">
        <v>2</v>
      </c>
      <c r="AG770" s="3">
        <v>2</v>
      </c>
      <c r="AH770" s="3">
        <v>0</v>
      </c>
      <c r="AI770" s="3">
        <v>1</v>
      </c>
      <c r="AJ770" s="3">
        <v>3</v>
      </c>
      <c r="AK770" s="3">
        <v>3</v>
      </c>
      <c r="AL770" s="3">
        <v>3</v>
      </c>
      <c r="AM770" s="3">
        <v>3</v>
      </c>
      <c r="AN770" s="3">
        <v>4</v>
      </c>
      <c r="AO770" s="3">
        <v>2</v>
      </c>
      <c r="AP770" s="3">
        <v>2</v>
      </c>
      <c r="AQ770" s="3">
        <v>2</v>
      </c>
      <c r="AR770" s="3">
        <v>2</v>
      </c>
      <c r="AS770" s="3">
        <v>2</v>
      </c>
      <c r="AT770" s="3">
        <v>2</v>
      </c>
      <c r="AU770" s="3">
        <v>2</v>
      </c>
      <c r="AV770" s="3">
        <v>2</v>
      </c>
      <c r="AW770" s="3">
        <v>2</v>
      </c>
      <c r="AX770" s="3">
        <v>2</v>
      </c>
      <c r="AY770" s="3">
        <v>2</v>
      </c>
      <c r="AZ770" s="3">
        <v>2</v>
      </c>
      <c r="BA770" s="3">
        <v>2</v>
      </c>
      <c r="BB770" t="s">
        <v>779</v>
      </c>
      <c r="BC770" t="s">
        <v>780</v>
      </c>
    </row>
    <row r="771" spans="1:55" x14ac:dyDescent="0.25">
      <c r="A771" t="s">
        <v>1767</v>
      </c>
      <c r="B771" s="3">
        <v>2</v>
      </c>
      <c r="C771" s="14">
        <f>M771/H771</f>
        <v>1.5520524095678818</v>
      </c>
      <c r="D771" s="12">
        <f>_xlfn.T.TEST(T771:W771,X771:AC771,2,3)</f>
        <v>4.2988190667415547E-3</v>
      </c>
      <c r="E771" t="s">
        <v>3031</v>
      </c>
      <c r="F771" t="s">
        <v>3250</v>
      </c>
      <c r="G771" t="s">
        <v>1768</v>
      </c>
      <c r="H771" s="10">
        <f>AVERAGE(I771:L771)</f>
        <v>3737.2161865234375</v>
      </c>
      <c r="I771" s="5">
        <v>3685.24658203125</v>
      </c>
      <c r="J771" s="5">
        <v>4104.74072265625</v>
      </c>
      <c r="K771" s="5">
        <v>4171.291015625</v>
      </c>
      <c r="L771" s="5">
        <v>2987.58642578125</v>
      </c>
      <c r="M771" s="10">
        <f>AVERAGE(N771:S771)</f>
        <v>5800.355387369792</v>
      </c>
      <c r="N771" s="5">
        <v>5800.01708984375</v>
      </c>
      <c r="O771" s="5">
        <v>4561.94482421875</v>
      </c>
      <c r="P771" s="5">
        <v>4829.794921875</v>
      </c>
      <c r="Q771" s="5">
        <v>6650.16650390625</v>
      </c>
      <c r="R771" s="5">
        <v>7341.46923828125</v>
      </c>
      <c r="S771" s="5">
        <v>5618.73974609375</v>
      </c>
      <c r="T771" s="8">
        <f>LOG(I771,2)</f>
        <v>11.847545438791634</v>
      </c>
      <c r="U771" s="8">
        <f>LOG(J771,2)</f>
        <v>12.003075381220212</v>
      </c>
      <c r="V771" s="8">
        <f>LOG(K771,2)</f>
        <v>12.026278251924728</v>
      </c>
      <c r="W771" s="8">
        <f>LOG(L771,2)</f>
        <v>11.544764733066776</v>
      </c>
      <c r="X771" s="8">
        <f>LOG(N771,2)</f>
        <v>12.501841435832729</v>
      </c>
      <c r="Y771" s="8">
        <f>LOG(O771,2)</f>
        <v>12.155433282318853</v>
      </c>
      <c r="Z771" s="8">
        <f>LOG(P771,2)</f>
        <v>12.237746216688929</v>
      </c>
      <c r="AA771" s="8">
        <f>LOG(Q771,2)</f>
        <v>12.699174747283827</v>
      </c>
      <c r="AB771" s="8">
        <f>LOG(R771,2)</f>
        <v>12.841853101227235</v>
      </c>
      <c r="AC771" s="8">
        <f>LOG(S771,2)</f>
        <v>12.456030862448559</v>
      </c>
      <c r="AD771" s="3">
        <v>1</v>
      </c>
      <c r="AE771" s="3">
        <v>1</v>
      </c>
      <c r="AF771" s="3">
        <v>1</v>
      </c>
      <c r="AG771" s="3">
        <v>1</v>
      </c>
      <c r="AH771" s="3">
        <v>0</v>
      </c>
      <c r="AI771" s="3">
        <v>0</v>
      </c>
      <c r="AJ771" s="3">
        <v>2</v>
      </c>
      <c r="AK771" s="3">
        <v>1</v>
      </c>
      <c r="AL771" s="3">
        <v>2</v>
      </c>
      <c r="AM771" s="3">
        <v>2</v>
      </c>
      <c r="AN771" s="3">
        <v>2</v>
      </c>
      <c r="AO771" s="3">
        <v>1</v>
      </c>
      <c r="AP771" s="3">
        <v>2</v>
      </c>
      <c r="AQ771" s="3">
        <v>2</v>
      </c>
      <c r="AR771" s="3">
        <v>2</v>
      </c>
      <c r="AS771" s="3">
        <v>2</v>
      </c>
      <c r="AT771" s="3">
        <v>2</v>
      </c>
      <c r="AU771" s="3">
        <v>2</v>
      </c>
      <c r="AV771" s="3">
        <v>2</v>
      </c>
      <c r="AW771" s="3">
        <v>2</v>
      </c>
      <c r="AX771" s="3">
        <v>2</v>
      </c>
      <c r="AY771" s="3">
        <v>2</v>
      </c>
      <c r="AZ771" s="3">
        <v>2</v>
      </c>
      <c r="BA771" s="3">
        <v>2</v>
      </c>
      <c r="BB771" t="s">
        <v>1766</v>
      </c>
      <c r="BC771" t="s">
        <v>1767</v>
      </c>
    </row>
    <row r="772" spans="1:55" x14ac:dyDescent="0.25">
      <c r="A772" t="s">
        <v>1644</v>
      </c>
      <c r="B772" s="3">
        <v>3</v>
      </c>
      <c r="C772" s="14">
        <f>M772/H772</f>
        <v>1.5567182134605511</v>
      </c>
      <c r="D772" s="12">
        <f>_xlfn.T.TEST(T772:W772,X772:AC772,2,3)</f>
        <v>5.6417606218878396E-4</v>
      </c>
      <c r="E772" t="s">
        <v>2990</v>
      </c>
      <c r="F772" t="s">
        <v>3250</v>
      </c>
      <c r="G772" t="s">
        <v>1645</v>
      </c>
      <c r="H772" s="10">
        <f>AVERAGE(I772:L772)</f>
        <v>29333.4931640625</v>
      </c>
      <c r="I772" s="5">
        <v>25632.013671875</v>
      </c>
      <c r="J772" s="5">
        <v>30694.8203125</v>
      </c>
      <c r="K772" s="5">
        <v>31509.546875</v>
      </c>
      <c r="L772" s="5">
        <v>29497.591796875</v>
      </c>
      <c r="M772" s="10">
        <f>AVERAGE(N772:S772)</f>
        <v>45663.983072916664</v>
      </c>
      <c r="N772" s="5">
        <v>35486.0546875</v>
      </c>
      <c r="O772" s="5">
        <v>53454.765625</v>
      </c>
      <c r="P772" s="5">
        <v>49029.80078125</v>
      </c>
      <c r="Q772" s="5">
        <v>39521.1328125</v>
      </c>
      <c r="R772" s="5">
        <v>50196.4140625</v>
      </c>
      <c r="S772" s="5">
        <v>46295.73046875</v>
      </c>
      <c r="T772" s="8">
        <f>LOG(I772,2)</f>
        <v>14.645659201928881</v>
      </c>
      <c r="U772" s="8">
        <f>LOG(J772,2)</f>
        <v>14.905707603876621</v>
      </c>
      <c r="V772" s="8">
        <f>LOG(K772,2)</f>
        <v>14.943501387288247</v>
      </c>
      <c r="W772" s="8">
        <f>LOG(L772,2)</f>
        <v>14.848309556243446</v>
      </c>
      <c r="X772" s="8">
        <f>LOG(N772,2)</f>
        <v>15.114964565129588</v>
      </c>
      <c r="Y772" s="8">
        <f>LOG(O772,2)</f>
        <v>15.706030953071796</v>
      </c>
      <c r="Z772" s="8">
        <f>LOG(P772,2)</f>
        <v>15.581371279201061</v>
      </c>
      <c r="AA772" s="8">
        <f>LOG(Q772,2)</f>
        <v>15.270336679699607</v>
      </c>
      <c r="AB772" s="8">
        <f>LOG(R772,2)</f>
        <v>15.615296683983797</v>
      </c>
      <c r="AC772" s="8">
        <f>LOG(S772,2)</f>
        <v>15.498591529501862</v>
      </c>
      <c r="AD772" s="3">
        <v>0</v>
      </c>
      <c r="AE772" s="3">
        <v>1</v>
      </c>
      <c r="AF772" s="3">
        <v>0</v>
      </c>
      <c r="AG772" s="3">
        <v>1</v>
      </c>
      <c r="AH772" s="3">
        <v>1</v>
      </c>
      <c r="AI772" s="3">
        <v>0</v>
      </c>
      <c r="AJ772" s="3">
        <v>2</v>
      </c>
      <c r="AK772" s="3">
        <v>3</v>
      </c>
      <c r="AL772" s="3">
        <v>2</v>
      </c>
      <c r="AM772" s="3">
        <v>3</v>
      </c>
      <c r="AN772" s="3">
        <v>4</v>
      </c>
      <c r="AO772" s="3">
        <v>3</v>
      </c>
      <c r="AP772" s="3">
        <v>3</v>
      </c>
      <c r="AQ772" s="3">
        <v>3</v>
      </c>
      <c r="AR772" s="3">
        <v>3</v>
      </c>
      <c r="AS772" s="3">
        <v>3</v>
      </c>
      <c r="AT772" s="3">
        <v>3</v>
      </c>
      <c r="AU772" s="3">
        <v>3</v>
      </c>
      <c r="AV772" s="3">
        <v>3</v>
      </c>
      <c r="AW772" s="3">
        <v>3</v>
      </c>
      <c r="AX772" s="3">
        <v>3</v>
      </c>
      <c r="AY772" s="3">
        <v>3</v>
      </c>
      <c r="AZ772" s="3">
        <v>3</v>
      </c>
      <c r="BA772" s="3">
        <v>3</v>
      </c>
      <c r="BB772" t="s">
        <v>1643</v>
      </c>
      <c r="BC772" t="s">
        <v>1644</v>
      </c>
    </row>
    <row r="773" spans="1:55" x14ac:dyDescent="0.25">
      <c r="A773" t="s">
        <v>1203</v>
      </c>
      <c r="B773" s="3">
        <v>3</v>
      </c>
      <c r="C773" s="14">
        <f>M773/H773</f>
        <v>1.562731630045455</v>
      </c>
      <c r="D773" s="12">
        <f>_xlfn.T.TEST(T773:W773,X773:AC773,2,3)</f>
        <v>2.9660739681320592E-2</v>
      </c>
      <c r="E773" t="s">
        <v>2839</v>
      </c>
      <c r="F773" t="s">
        <v>3250</v>
      </c>
      <c r="G773" t="s">
        <v>1204</v>
      </c>
      <c r="H773" s="10">
        <f>AVERAGE(I773:L773)</f>
        <v>35018.287109375</v>
      </c>
      <c r="I773" s="5">
        <v>50377.38671875</v>
      </c>
      <c r="J773" s="5">
        <v>30339.181640625</v>
      </c>
      <c r="K773" s="5">
        <v>28409.732421875</v>
      </c>
      <c r="L773" s="5">
        <v>30946.84765625</v>
      </c>
      <c r="M773" s="10">
        <f>AVERAGE(N773:S773)</f>
        <v>54724.184895833336</v>
      </c>
      <c r="N773" s="5">
        <v>64778.5859375</v>
      </c>
      <c r="O773" s="5">
        <v>59452.4453125</v>
      </c>
      <c r="P773" s="5">
        <v>41092.578125</v>
      </c>
      <c r="Q773" s="5">
        <v>42367.81640625</v>
      </c>
      <c r="R773" s="5">
        <v>58992.80859375</v>
      </c>
      <c r="S773" s="5">
        <v>61660.875</v>
      </c>
      <c r="T773" s="8">
        <f>LOG(I773,2)</f>
        <v>15.620488665065725</v>
      </c>
      <c r="U773" s="8">
        <f>LOG(J773,2)</f>
        <v>14.888894550864951</v>
      </c>
      <c r="V773" s="8">
        <f>LOG(K773,2)</f>
        <v>14.794097623063813</v>
      </c>
      <c r="W773" s="8">
        <f>LOG(L773,2)</f>
        <v>14.91750483899488</v>
      </c>
      <c r="X773" s="8">
        <f>LOG(N773,2)</f>
        <v>15.983229355196867</v>
      </c>
      <c r="Y773" s="8">
        <f>LOG(O773,2)</f>
        <v>15.859448529598854</v>
      </c>
      <c r="Z773" s="8">
        <f>LOG(P773,2)</f>
        <v>15.32659022676156</v>
      </c>
      <c r="AA773" s="8">
        <f>LOG(Q773,2)</f>
        <v>15.370681155146377</v>
      </c>
      <c r="AB773" s="8">
        <f>LOG(R773,2)</f>
        <v>15.848251475744592</v>
      </c>
      <c r="AC773" s="8">
        <f>LOG(S773,2)</f>
        <v>15.91206774173544</v>
      </c>
      <c r="AD773" s="3">
        <v>2</v>
      </c>
      <c r="AE773" s="3">
        <v>2</v>
      </c>
      <c r="AF773" s="3">
        <v>1</v>
      </c>
      <c r="AG773" s="3">
        <v>2</v>
      </c>
      <c r="AH773" s="3">
        <v>1</v>
      </c>
      <c r="AI773" s="3">
        <v>1</v>
      </c>
      <c r="AJ773" s="3">
        <v>3</v>
      </c>
      <c r="AK773" s="3">
        <v>2</v>
      </c>
      <c r="AL773" s="3">
        <v>2</v>
      </c>
      <c r="AM773" s="3">
        <v>3</v>
      </c>
      <c r="AN773" s="3">
        <v>6</v>
      </c>
      <c r="AO773" s="3">
        <v>6</v>
      </c>
      <c r="AP773" s="3">
        <v>3</v>
      </c>
      <c r="AQ773" s="3">
        <v>3</v>
      </c>
      <c r="AR773" s="3">
        <v>3</v>
      </c>
      <c r="AS773" s="3">
        <v>3</v>
      </c>
      <c r="AT773" s="3">
        <v>3</v>
      </c>
      <c r="AU773" s="3">
        <v>3</v>
      </c>
      <c r="AV773" s="3">
        <v>3</v>
      </c>
      <c r="AW773" s="3">
        <v>3</v>
      </c>
      <c r="AX773" s="3">
        <v>3</v>
      </c>
      <c r="AY773" s="3">
        <v>3</v>
      </c>
      <c r="AZ773" s="3">
        <v>3</v>
      </c>
      <c r="BA773" s="3">
        <v>3</v>
      </c>
      <c r="BB773" t="s">
        <v>1202</v>
      </c>
      <c r="BC773" t="s">
        <v>1203</v>
      </c>
    </row>
    <row r="774" spans="1:55" x14ac:dyDescent="0.25">
      <c r="A774" t="s">
        <v>1662</v>
      </c>
      <c r="B774" s="3">
        <v>4</v>
      </c>
      <c r="C774" s="14">
        <f>M774/H774</f>
        <v>1.5675667543098875</v>
      </c>
      <c r="D774" s="12">
        <f>_xlfn.T.TEST(T774:W774,X774:AC774,2,3)</f>
        <v>1.1726032905345041E-2</v>
      </c>
      <c r="E774" t="s">
        <v>2995</v>
      </c>
      <c r="F774" t="s">
        <v>3250</v>
      </c>
      <c r="G774" t="s">
        <v>1663</v>
      </c>
      <c r="H774" s="10">
        <f>AVERAGE(I774:L774)</f>
        <v>48399.9453125</v>
      </c>
      <c r="I774" s="5">
        <v>35632.40234375</v>
      </c>
      <c r="J774" s="5">
        <v>55855.05078125</v>
      </c>
      <c r="K774" s="5">
        <v>48382.89453125</v>
      </c>
      <c r="L774" s="5">
        <v>53729.43359375</v>
      </c>
      <c r="M774" s="10">
        <f>AVERAGE(N774:S774)</f>
        <v>75870.145182291672</v>
      </c>
      <c r="N774" s="5">
        <v>69894.421875</v>
      </c>
      <c r="O774" s="5">
        <v>56050.37890625</v>
      </c>
      <c r="P774" s="5">
        <v>75589.1640625</v>
      </c>
      <c r="Q774" s="5">
        <v>80593.671875</v>
      </c>
      <c r="R774" s="5">
        <v>98801.046875</v>
      </c>
      <c r="S774" s="5">
        <v>74292.1875</v>
      </c>
      <c r="T774" s="8">
        <f>LOG(I774,2)</f>
        <v>15.120902133090206</v>
      </c>
      <c r="U774" s="8">
        <f>LOG(J774,2)</f>
        <v>15.769400124136192</v>
      </c>
      <c r="V774" s="8">
        <f>LOG(K774,2)</f>
        <v>15.562209461413055</v>
      </c>
      <c r="W774" s="8">
        <f>LOG(L774,2)</f>
        <v>15.713425009036968</v>
      </c>
      <c r="X774" s="8">
        <f>LOG(N774,2)</f>
        <v>16.092889701324772</v>
      </c>
      <c r="Y774" s="8">
        <f>LOG(O774,2)</f>
        <v>15.774436505378015</v>
      </c>
      <c r="Z774" s="8">
        <f>LOG(P774,2)</f>
        <v>16.205891814078381</v>
      </c>
      <c r="AA774" s="8">
        <f>LOG(Q774,2)</f>
        <v>16.298378943948258</v>
      </c>
      <c r="AB774" s="8">
        <f>LOG(R774,2)</f>
        <v>16.592238707931966</v>
      </c>
      <c r="AC774" s="8">
        <f>LOG(S774,2)</f>
        <v>16.180922885769402</v>
      </c>
      <c r="AD774" s="3">
        <v>1</v>
      </c>
      <c r="AE774" s="3">
        <v>3</v>
      </c>
      <c r="AF774" s="3">
        <v>4</v>
      </c>
      <c r="AG774" s="3">
        <v>3</v>
      </c>
      <c r="AH774" s="3">
        <v>1</v>
      </c>
      <c r="AI774" s="3">
        <v>1</v>
      </c>
      <c r="AJ774" s="3">
        <v>4</v>
      </c>
      <c r="AK774" s="3">
        <v>3</v>
      </c>
      <c r="AL774" s="3">
        <v>4</v>
      </c>
      <c r="AM774" s="3">
        <v>4</v>
      </c>
      <c r="AN774" s="3">
        <v>5</v>
      </c>
      <c r="AO774" s="3">
        <v>4</v>
      </c>
      <c r="AP774" s="3">
        <v>4</v>
      </c>
      <c r="AQ774" s="3">
        <v>4</v>
      </c>
      <c r="AR774" s="3">
        <v>4</v>
      </c>
      <c r="AS774" s="3">
        <v>4</v>
      </c>
      <c r="AT774" s="3">
        <v>4</v>
      </c>
      <c r="AU774" s="3">
        <v>4</v>
      </c>
      <c r="AV774" s="3">
        <v>4</v>
      </c>
      <c r="AW774" s="3">
        <v>4</v>
      </c>
      <c r="AX774" s="3">
        <v>4</v>
      </c>
      <c r="AY774" s="3">
        <v>4</v>
      </c>
      <c r="AZ774" s="3">
        <v>4</v>
      </c>
      <c r="BA774" s="3">
        <v>4</v>
      </c>
      <c r="BB774" t="s">
        <v>1661</v>
      </c>
      <c r="BC774" t="s">
        <v>1662</v>
      </c>
    </row>
    <row r="775" spans="1:55" x14ac:dyDescent="0.25">
      <c r="A775" t="s">
        <v>243</v>
      </c>
      <c r="B775" s="3">
        <v>6</v>
      </c>
      <c r="C775" s="14">
        <f>M775/H775</f>
        <v>1.5736885920606749</v>
      </c>
      <c r="D775" s="12">
        <f>_xlfn.T.TEST(T775:W775,X775:AC775,2,3)</f>
        <v>4.8781960842186203E-5</v>
      </c>
      <c r="E775" t="s">
        <v>2507</v>
      </c>
      <c r="F775" t="s">
        <v>3250</v>
      </c>
      <c r="G775" t="s">
        <v>244</v>
      </c>
      <c r="H775" s="10">
        <f>AVERAGE(I775:L775)</f>
        <v>86329.39453125</v>
      </c>
      <c r="I775" s="5">
        <v>89762.4921875</v>
      </c>
      <c r="J775" s="5">
        <v>88689.5078125</v>
      </c>
      <c r="K775" s="5">
        <v>85906.4375</v>
      </c>
      <c r="L775" s="5">
        <v>80959.140625</v>
      </c>
      <c r="M775" s="10">
        <f>AVERAGE(N775:S775)</f>
        <v>135855.58333333334</v>
      </c>
      <c r="N775" s="5">
        <v>109117.8125</v>
      </c>
      <c r="O775" s="5">
        <v>144076.984375</v>
      </c>
      <c r="P775" s="5">
        <v>136514.390625</v>
      </c>
      <c r="Q775" s="5">
        <v>138991.15625</v>
      </c>
      <c r="R775" s="5">
        <v>151358.65625</v>
      </c>
      <c r="S775" s="5">
        <v>135074.5</v>
      </c>
      <c r="T775" s="8">
        <f>LOG(I775,2)</f>
        <v>16.453825111385573</v>
      </c>
      <c r="U775" s="8">
        <f>LOG(J775,2)</f>
        <v>16.436475819789287</v>
      </c>
      <c r="V775" s="8">
        <f>LOG(K775,2)</f>
        <v>16.390478625014907</v>
      </c>
      <c r="W775" s="8">
        <f>LOG(L775,2)</f>
        <v>16.30490635556696</v>
      </c>
      <c r="X775" s="8">
        <f>LOG(N775,2)</f>
        <v>16.735527102292814</v>
      </c>
      <c r="Y775" s="8">
        <f>LOG(O775,2)</f>
        <v>17.136480364564022</v>
      </c>
      <c r="Z775" s="8">
        <f>LOG(P775,2)</f>
        <v>17.058693514878733</v>
      </c>
      <c r="AA775" s="8">
        <f>LOG(Q775,2)</f>
        <v>17.084633564290847</v>
      </c>
      <c r="AB775" s="8">
        <f>LOG(R775,2)</f>
        <v>17.20761166015285</v>
      </c>
      <c r="AC775" s="8">
        <f>LOG(S775,2)</f>
        <v>17.043395816044168</v>
      </c>
      <c r="AD775" s="3">
        <v>6</v>
      </c>
      <c r="AE775" s="3">
        <v>4</v>
      </c>
      <c r="AF775" s="3">
        <v>3</v>
      </c>
      <c r="AG775" s="3">
        <v>3</v>
      </c>
      <c r="AH775" s="3">
        <v>4</v>
      </c>
      <c r="AI775" s="3">
        <v>1</v>
      </c>
      <c r="AJ775" s="3">
        <v>4</v>
      </c>
      <c r="AK775" s="3">
        <v>6</v>
      </c>
      <c r="AL775" s="3">
        <v>5</v>
      </c>
      <c r="AM775" s="3">
        <v>5</v>
      </c>
      <c r="AN775" s="3">
        <v>6</v>
      </c>
      <c r="AO775" s="3">
        <v>5</v>
      </c>
      <c r="AP775" s="3">
        <v>6</v>
      </c>
      <c r="AQ775" s="3">
        <v>6</v>
      </c>
      <c r="AR775" s="3">
        <v>6</v>
      </c>
      <c r="AS775" s="3">
        <v>6</v>
      </c>
      <c r="AT775" s="3">
        <v>6</v>
      </c>
      <c r="AU775" s="3">
        <v>6</v>
      </c>
      <c r="AV775" s="3">
        <v>6</v>
      </c>
      <c r="AW775" s="3">
        <v>6</v>
      </c>
      <c r="AX775" s="3">
        <v>6</v>
      </c>
      <c r="AY775" s="3">
        <v>6</v>
      </c>
      <c r="AZ775" s="3">
        <v>6</v>
      </c>
      <c r="BA775" s="3">
        <v>6</v>
      </c>
      <c r="BB775" t="s">
        <v>242</v>
      </c>
      <c r="BC775" t="s">
        <v>243</v>
      </c>
    </row>
    <row r="776" spans="1:55" x14ac:dyDescent="0.25">
      <c r="A776" t="s">
        <v>1899</v>
      </c>
      <c r="B776" s="3">
        <v>4</v>
      </c>
      <c r="C776" s="14">
        <f>M776/H776</f>
        <v>1.583576526762827</v>
      </c>
      <c r="D776" s="12">
        <f>_xlfn.T.TEST(T776:W776,X776:AC776,2,3)</f>
        <v>1.3279473516704687E-3</v>
      </c>
      <c r="E776" t="s">
        <v>3077</v>
      </c>
      <c r="F776" t="s">
        <v>3250</v>
      </c>
      <c r="G776" t="s">
        <v>1900</v>
      </c>
      <c r="H776" s="10">
        <f>AVERAGE(I776:L776)</f>
        <v>38838.013671875</v>
      </c>
      <c r="I776" s="5">
        <v>33551.23828125</v>
      </c>
      <c r="J776" s="5">
        <v>45038.91015625</v>
      </c>
      <c r="K776" s="5">
        <v>40914.2109375</v>
      </c>
      <c r="L776" s="5">
        <v>35847.6953125</v>
      </c>
      <c r="M776" s="10">
        <f>AVERAGE(N776:S776)</f>
        <v>61502.966796875</v>
      </c>
      <c r="N776" s="5">
        <v>68350.3046875</v>
      </c>
      <c r="O776" s="5">
        <v>46956.65234375</v>
      </c>
      <c r="P776" s="5">
        <v>68045.9453125</v>
      </c>
      <c r="Q776" s="5">
        <v>68492.984375</v>
      </c>
      <c r="R776" s="5">
        <v>60875.8203125</v>
      </c>
      <c r="S776" s="5">
        <v>56296.09375</v>
      </c>
      <c r="T776" s="8">
        <f>LOG(I776,2)</f>
        <v>15.034078392748428</v>
      </c>
      <c r="U776" s="8">
        <f>LOG(J776,2)</f>
        <v>15.458884297305145</v>
      </c>
      <c r="V776" s="8">
        <f>LOG(K776,2)</f>
        <v>15.320314408244732</v>
      </c>
      <c r="W776" s="8">
        <f>LOG(L776,2)</f>
        <v>15.129592749017565</v>
      </c>
      <c r="X776" s="8">
        <f>LOG(N776,2)</f>
        <v>16.060660148546337</v>
      </c>
      <c r="Y776" s="8">
        <f>LOG(O776,2)</f>
        <v>15.519041938354631</v>
      </c>
      <c r="Z776" s="8">
        <f>LOG(P776,2)</f>
        <v>16.054221577254783</v>
      </c>
      <c r="AA776" s="8">
        <f>LOG(Q776,2)</f>
        <v>16.063668602283368</v>
      </c>
      <c r="AB776" s="8">
        <f>LOG(R776,2)</f>
        <v>15.893581687447544</v>
      </c>
      <c r="AC776" s="8">
        <f>LOG(S776,2)</f>
        <v>15.780747200202791</v>
      </c>
      <c r="AD776" s="3">
        <v>2</v>
      </c>
      <c r="AE776" s="3">
        <v>3</v>
      </c>
      <c r="AF776" s="3">
        <v>2</v>
      </c>
      <c r="AG776" s="3">
        <v>2</v>
      </c>
      <c r="AH776" s="3">
        <v>1</v>
      </c>
      <c r="AI776" s="3">
        <v>2</v>
      </c>
      <c r="AJ776" s="3">
        <v>4</v>
      </c>
      <c r="AK776" s="3">
        <v>2</v>
      </c>
      <c r="AL776" s="3">
        <v>3</v>
      </c>
      <c r="AM776" s="3">
        <v>4</v>
      </c>
      <c r="AN776" s="3">
        <v>3</v>
      </c>
      <c r="AO776" s="3">
        <v>4</v>
      </c>
      <c r="AP776" s="3">
        <v>4</v>
      </c>
      <c r="AQ776" s="3">
        <v>4</v>
      </c>
      <c r="AR776" s="3">
        <v>4</v>
      </c>
      <c r="AS776" s="3">
        <v>4</v>
      </c>
      <c r="AT776" s="3">
        <v>4</v>
      </c>
      <c r="AU776" s="3">
        <v>4</v>
      </c>
      <c r="AV776" s="3">
        <v>4</v>
      </c>
      <c r="AW776" s="3">
        <v>4</v>
      </c>
      <c r="AX776" s="3">
        <v>4</v>
      </c>
      <c r="AY776" s="3">
        <v>4</v>
      </c>
      <c r="AZ776" s="3">
        <v>4</v>
      </c>
      <c r="BA776" s="3">
        <v>4</v>
      </c>
      <c r="BB776" t="s">
        <v>1898</v>
      </c>
      <c r="BC776" t="s">
        <v>1899</v>
      </c>
    </row>
    <row r="777" spans="1:55" x14ac:dyDescent="0.25">
      <c r="A777" t="s">
        <v>1479</v>
      </c>
      <c r="B777" s="3">
        <v>12</v>
      </c>
      <c r="C777" s="14">
        <f>M777/H777</f>
        <v>1.6025612011055923</v>
      </c>
      <c r="D777" s="12">
        <f>_xlfn.T.TEST(T777:W777,X777:AC777,2,3)</f>
        <v>1.131789695352889E-3</v>
      </c>
      <c r="E777" t="s">
        <v>2933</v>
      </c>
      <c r="F777" t="s">
        <v>3250</v>
      </c>
      <c r="G777" t="s">
        <v>1480</v>
      </c>
      <c r="H777" s="10">
        <f>AVERAGE(I777:L777)</f>
        <v>818484.796875</v>
      </c>
      <c r="I777" s="5">
        <v>775171</v>
      </c>
      <c r="J777" s="5">
        <v>846675.125</v>
      </c>
      <c r="K777" s="5">
        <v>849038.6875</v>
      </c>
      <c r="L777" s="5">
        <v>803054.375</v>
      </c>
      <c r="M777" s="10">
        <f>AVERAGE(N777:S777)</f>
        <v>1311671.9791666667</v>
      </c>
      <c r="N777" s="5">
        <v>1060453.125</v>
      </c>
      <c r="O777" s="5">
        <v>1189186.125</v>
      </c>
      <c r="P777" s="5">
        <v>1736891</v>
      </c>
      <c r="Q777" s="5">
        <v>1460389.5</v>
      </c>
      <c r="R777" s="5">
        <v>1286216.25</v>
      </c>
      <c r="S777" s="5">
        <v>1136895.875</v>
      </c>
      <c r="T777" s="8">
        <f>LOG(I777,2)</f>
        <v>19.564155073390552</v>
      </c>
      <c r="U777" s="8">
        <f>LOG(J777,2)</f>
        <v>19.691448978279119</v>
      </c>
      <c r="V777" s="8">
        <f>LOG(K777,2)</f>
        <v>19.695470767900346</v>
      </c>
      <c r="W777" s="8">
        <f>LOG(L777,2)</f>
        <v>19.615138150706141</v>
      </c>
      <c r="X777" s="8">
        <f>LOG(N777,2)</f>
        <v>20.016249420438132</v>
      </c>
      <c r="Y777" s="8">
        <f>LOG(O777,2)</f>
        <v>20.181543104928863</v>
      </c>
      <c r="Z777" s="8">
        <f>LOG(P777,2)</f>
        <v>20.728075788718684</v>
      </c>
      <c r="AA777" s="8">
        <f>LOG(Q777,2)</f>
        <v>20.477921770467631</v>
      </c>
      <c r="AB777" s="8">
        <f>LOG(R777,2)</f>
        <v>20.294701790974852</v>
      </c>
      <c r="AC777" s="8">
        <f>LOG(S777,2)</f>
        <v>20.116668697344963</v>
      </c>
      <c r="AD777" s="3">
        <v>5</v>
      </c>
      <c r="AE777" s="3">
        <v>6</v>
      </c>
      <c r="AF777" s="3">
        <v>8</v>
      </c>
      <c r="AG777" s="3">
        <v>6</v>
      </c>
      <c r="AH777" s="3">
        <v>6</v>
      </c>
      <c r="AI777" s="3">
        <v>4</v>
      </c>
      <c r="AJ777" s="3">
        <v>9</v>
      </c>
      <c r="AK777" s="3">
        <v>9</v>
      </c>
      <c r="AL777" s="3">
        <v>13</v>
      </c>
      <c r="AM777" s="3">
        <v>13</v>
      </c>
      <c r="AN777" s="3">
        <v>13</v>
      </c>
      <c r="AO777" s="3">
        <v>11</v>
      </c>
      <c r="AP777" s="3">
        <v>12</v>
      </c>
      <c r="AQ777" s="3">
        <v>12</v>
      </c>
      <c r="AR777" s="3">
        <v>12</v>
      </c>
      <c r="AS777" s="3">
        <v>12</v>
      </c>
      <c r="AT777" s="3">
        <v>12</v>
      </c>
      <c r="AU777" s="3">
        <v>12</v>
      </c>
      <c r="AV777" s="3">
        <v>12</v>
      </c>
      <c r="AW777" s="3">
        <v>12</v>
      </c>
      <c r="AX777" s="3">
        <v>12</v>
      </c>
      <c r="AY777" s="3">
        <v>12</v>
      </c>
      <c r="AZ777" s="3">
        <v>12</v>
      </c>
      <c r="BA777" s="3">
        <v>12</v>
      </c>
      <c r="BB777" t="s">
        <v>1478</v>
      </c>
      <c r="BC777" t="s">
        <v>1479</v>
      </c>
    </row>
    <row r="778" spans="1:55" x14ac:dyDescent="0.25">
      <c r="A778" t="s">
        <v>1584</v>
      </c>
      <c r="B778" s="3">
        <v>2</v>
      </c>
      <c r="C778" s="14">
        <f>M778/H778</f>
        <v>1.6061870417036364</v>
      </c>
      <c r="D778" s="12">
        <f>_xlfn.T.TEST(T778:W778,X778:AC778,2,3)</f>
        <v>2.8976491647282599E-2</v>
      </c>
      <c r="E778" t="s">
        <v>2969</v>
      </c>
      <c r="F778" t="s">
        <v>3250</v>
      </c>
      <c r="G778" t="s">
        <v>1585</v>
      </c>
      <c r="H778" s="10">
        <f>AVERAGE(I778:L778)</f>
        <v>11981.179931640625</v>
      </c>
      <c r="I778" s="5">
        <v>12074.130859375</v>
      </c>
      <c r="J778" s="5">
        <v>13554.6640625</v>
      </c>
      <c r="K778" s="5">
        <v>7925.271484375</v>
      </c>
      <c r="L778" s="5">
        <v>14370.6533203125</v>
      </c>
      <c r="M778" s="10">
        <f>AVERAGE(N778:S778)</f>
        <v>19244.015950520832</v>
      </c>
      <c r="N778" s="5">
        <v>18724.53125</v>
      </c>
      <c r="O778" s="5">
        <v>17488.2890625</v>
      </c>
      <c r="P778" s="5">
        <v>17806.970703125</v>
      </c>
      <c r="Q778" s="5">
        <v>22814.203125</v>
      </c>
      <c r="R778" s="5">
        <v>20905.41796875</v>
      </c>
      <c r="S778" s="5">
        <v>17724.68359375</v>
      </c>
      <c r="T778" s="8">
        <f>LOG(I778,2)</f>
        <v>13.559631721819709</v>
      </c>
      <c r="U778" s="8">
        <f>LOG(J778,2)</f>
        <v>13.726501737551997</v>
      </c>
      <c r="V778" s="8">
        <f>LOG(K778,2)</f>
        <v>12.952244641043848</v>
      </c>
      <c r="W778" s="8">
        <f>LOG(L778,2)</f>
        <v>13.810838030805355</v>
      </c>
      <c r="X778" s="8">
        <f>LOG(N778,2)</f>
        <v>14.192641982251359</v>
      </c>
      <c r="Y778" s="8">
        <f>LOG(O778,2)</f>
        <v>14.094101532057353</v>
      </c>
      <c r="Z778" s="8">
        <f>LOG(P778,2)</f>
        <v>14.120154487606223</v>
      </c>
      <c r="AA778" s="8">
        <f>LOG(Q778,2)</f>
        <v>14.477644642463481</v>
      </c>
      <c r="AB778" s="8">
        <f>LOG(R778,2)</f>
        <v>14.351589267486144</v>
      </c>
      <c r="AC778" s="8">
        <f>LOG(S778,2)</f>
        <v>14.113472253457001</v>
      </c>
      <c r="AD778" s="3">
        <v>1</v>
      </c>
      <c r="AE778" s="3">
        <v>0</v>
      </c>
      <c r="AF778" s="3">
        <v>0</v>
      </c>
      <c r="AG778" s="3">
        <v>0</v>
      </c>
      <c r="AH778" s="3">
        <v>0</v>
      </c>
      <c r="AI778" s="3">
        <v>1</v>
      </c>
      <c r="AJ778" s="3">
        <v>2</v>
      </c>
      <c r="AK778" s="3">
        <v>1</v>
      </c>
      <c r="AL778" s="3">
        <v>2</v>
      </c>
      <c r="AM778" s="3">
        <v>2</v>
      </c>
      <c r="AN778" s="3">
        <v>2</v>
      </c>
      <c r="AO778" s="3">
        <v>3</v>
      </c>
      <c r="AP778" s="3">
        <v>2</v>
      </c>
      <c r="AQ778" s="3">
        <v>2</v>
      </c>
      <c r="AR778" s="3">
        <v>2</v>
      </c>
      <c r="AS778" s="3">
        <v>2</v>
      </c>
      <c r="AT778" s="3">
        <v>2</v>
      </c>
      <c r="AU778" s="3">
        <v>2</v>
      </c>
      <c r="AV778" s="3">
        <v>2</v>
      </c>
      <c r="AW778" s="3">
        <v>2</v>
      </c>
      <c r="AX778" s="3">
        <v>2</v>
      </c>
      <c r="AY778" s="3">
        <v>2</v>
      </c>
      <c r="AZ778" s="3">
        <v>2</v>
      </c>
      <c r="BA778" s="3">
        <v>2</v>
      </c>
      <c r="BB778" t="s">
        <v>1583</v>
      </c>
      <c r="BC778" t="s">
        <v>1584</v>
      </c>
    </row>
    <row r="779" spans="1:55" x14ac:dyDescent="0.25">
      <c r="A779" t="s">
        <v>129</v>
      </c>
      <c r="B779" s="3">
        <v>10</v>
      </c>
      <c r="C779" s="14">
        <f>M779/H779</f>
        <v>1.6087225577126774</v>
      </c>
      <c r="D779" s="12">
        <f>_xlfn.T.TEST(T779:W779,X779:AC779,2,3)</f>
        <v>2.2306252093419961E-2</v>
      </c>
      <c r="E779" t="s">
        <v>2468</v>
      </c>
      <c r="F779" t="s">
        <v>3250</v>
      </c>
      <c r="G779" t="s">
        <v>130</v>
      </c>
      <c r="H779" s="10">
        <f>AVERAGE(I779:L779)</f>
        <v>157404.5546875</v>
      </c>
      <c r="I779" s="5">
        <v>156973.9375</v>
      </c>
      <c r="J779" s="5">
        <v>160860.09375</v>
      </c>
      <c r="K779" s="5">
        <v>159478.34375</v>
      </c>
      <c r="L779" s="5">
        <v>152305.84375</v>
      </c>
      <c r="M779" s="10">
        <f>AVERAGE(N779:S779)</f>
        <v>253220.2578125</v>
      </c>
      <c r="N779" s="5">
        <v>295534.875</v>
      </c>
      <c r="O779" s="5">
        <v>165191.859375</v>
      </c>
      <c r="P779" s="5">
        <v>206754.171875</v>
      </c>
      <c r="Q779" s="5">
        <v>413149.09375</v>
      </c>
      <c r="R779" s="5">
        <v>207875.71875</v>
      </c>
      <c r="S779" s="5">
        <v>230815.828125</v>
      </c>
      <c r="T779" s="8">
        <f>LOG(I779,2)</f>
        <v>17.260165521701943</v>
      </c>
      <c r="U779" s="8">
        <f>LOG(J779,2)</f>
        <v>17.295446940400609</v>
      </c>
      <c r="V779" s="8">
        <f>LOG(K779,2)</f>
        <v>17.283001001964774</v>
      </c>
      <c r="W779" s="8">
        <f>LOG(L779,2)</f>
        <v>17.216611771399283</v>
      </c>
      <c r="X779" s="8">
        <f>LOG(N779,2)</f>
        <v>18.172968862101037</v>
      </c>
      <c r="Y779" s="8">
        <f>LOG(O779,2)</f>
        <v>17.333783067194808</v>
      </c>
      <c r="Z779" s="8">
        <f>LOG(P779,2)</f>
        <v>17.657556914753076</v>
      </c>
      <c r="AA779" s="8">
        <f>LOG(Q779,2)</f>
        <v>18.656302977626144</v>
      </c>
      <c r="AB779" s="8">
        <f>LOG(R779,2)</f>
        <v>17.665361726212822</v>
      </c>
      <c r="AC779" s="8">
        <f>LOG(S779,2)</f>
        <v>17.816382634184805</v>
      </c>
      <c r="AD779" s="3">
        <v>14</v>
      </c>
      <c r="AE779" s="3">
        <v>14</v>
      </c>
      <c r="AF779" s="3">
        <v>14</v>
      </c>
      <c r="AG779" s="3">
        <v>14</v>
      </c>
      <c r="AH779" s="3">
        <v>8</v>
      </c>
      <c r="AI779" s="3">
        <v>12</v>
      </c>
      <c r="AJ779" s="3">
        <v>17</v>
      </c>
      <c r="AK779" s="3">
        <v>13</v>
      </c>
      <c r="AL779" s="3">
        <v>18</v>
      </c>
      <c r="AM779" s="3">
        <v>20</v>
      </c>
      <c r="AN779" s="3">
        <v>18</v>
      </c>
      <c r="AO779" s="3">
        <v>15</v>
      </c>
      <c r="AP779" s="3">
        <v>10</v>
      </c>
      <c r="AQ779" s="3">
        <v>10</v>
      </c>
      <c r="AR779" s="3">
        <v>10</v>
      </c>
      <c r="AS779" s="3">
        <v>10</v>
      </c>
      <c r="AT779" s="3">
        <v>10</v>
      </c>
      <c r="AU779" s="3">
        <v>10</v>
      </c>
      <c r="AV779" s="3">
        <v>10</v>
      </c>
      <c r="AW779" s="3">
        <v>10</v>
      </c>
      <c r="AX779" s="3">
        <v>10</v>
      </c>
      <c r="AY779" s="3">
        <v>10</v>
      </c>
      <c r="AZ779" s="3">
        <v>10</v>
      </c>
      <c r="BA779" s="3">
        <v>10</v>
      </c>
      <c r="BB779" t="s">
        <v>128</v>
      </c>
      <c r="BC779" t="s">
        <v>129</v>
      </c>
    </row>
    <row r="780" spans="1:55" x14ac:dyDescent="0.25">
      <c r="A780" t="s">
        <v>633</v>
      </c>
      <c r="B780" s="3">
        <v>9</v>
      </c>
      <c r="C780" s="14">
        <f>M780/H780</f>
        <v>1.6121205261628309</v>
      </c>
      <c r="D780" s="12">
        <f>_xlfn.T.TEST(T780:W780,X780:AC780,2,3)</f>
        <v>7.8248736633342085E-4</v>
      </c>
      <c r="E780" t="s">
        <v>2641</v>
      </c>
      <c r="F780" t="s">
        <v>3250</v>
      </c>
      <c r="G780" t="s">
        <v>634</v>
      </c>
      <c r="H780" s="10">
        <f>AVERAGE(I780:L780)</f>
        <v>189957.6328125</v>
      </c>
      <c r="I780" s="5">
        <v>197451.953125</v>
      </c>
      <c r="J780" s="5">
        <v>213960.5</v>
      </c>
      <c r="K780" s="5">
        <v>165298.28125</v>
      </c>
      <c r="L780" s="5">
        <v>183119.796875</v>
      </c>
      <c r="M780" s="10">
        <f>AVERAGE(N780:S780)</f>
        <v>306234.59895833331</v>
      </c>
      <c r="N780" s="5">
        <v>299740.125</v>
      </c>
      <c r="O780" s="5">
        <v>288025.75</v>
      </c>
      <c r="P780" s="5">
        <v>322498.5</v>
      </c>
      <c r="Q780" s="5">
        <v>333111.03125</v>
      </c>
      <c r="R780" s="5">
        <v>277197</v>
      </c>
      <c r="S780" s="5">
        <v>316835.1875</v>
      </c>
      <c r="T780" s="8">
        <f>LOG(I780,2)</f>
        <v>17.591142112935582</v>
      </c>
      <c r="U780" s="8">
        <f>LOG(J780,2)</f>
        <v>17.70698495464255</v>
      </c>
      <c r="V780" s="8">
        <f>LOG(K780,2)</f>
        <v>17.334712198189887</v>
      </c>
      <c r="W780" s="8">
        <f>LOG(L780,2)</f>
        <v>17.482428242139463</v>
      </c>
      <c r="X780" s="8">
        <f>LOG(N780,2)</f>
        <v>18.19335269897471</v>
      </c>
      <c r="Y780" s="8">
        <f>LOG(O780,2)</f>
        <v>18.135838271301076</v>
      </c>
      <c r="Z780" s="8">
        <f>LOG(P780,2)</f>
        <v>18.298932924747607</v>
      </c>
      <c r="AA780" s="8">
        <f>LOG(Q780,2)</f>
        <v>18.345643605291322</v>
      </c>
      <c r="AB780" s="8">
        <f>LOG(R780,2)</f>
        <v>18.080552118244754</v>
      </c>
      <c r="AC780" s="8">
        <f>LOG(S780,2)</f>
        <v>18.273373043480262</v>
      </c>
      <c r="AD780" s="3">
        <v>6</v>
      </c>
      <c r="AE780" s="3">
        <v>8</v>
      </c>
      <c r="AF780" s="3">
        <v>5</v>
      </c>
      <c r="AG780" s="3">
        <v>5</v>
      </c>
      <c r="AH780" s="3">
        <v>2</v>
      </c>
      <c r="AI780" s="3">
        <v>3</v>
      </c>
      <c r="AJ780" s="3">
        <v>8</v>
      </c>
      <c r="AK780" s="3">
        <v>10</v>
      </c>
      <c r="AL780" s="3">
        <v>9</v>
      </c>
      <c r="AM780" s="3">
        <v>10</v>
      </c>
      <c r="AN780" s="3">
        <v>10</v>
      </c>
      <c r="AO780" s="3">
        <v>10</v>
      </c>
      <c r="AP780" s="3">
        <v>9</v>
      </c>
      <c r="AQ780" s="3">
        <v>9</v>
      </c>
      <c r="AR780" s="3">
        <v>9</v>
      </c>
      <c r="AS780" s="3">
        <v>9</v>
      </c>
      <c r="AT780" s="3">
        <v>9</v>
      </c>
      <c r="AU780" s="3">
        <v>9</v>
      </c>
      <c r="AV780" s="3">
        <v>9</v>
      </c>
      <c r="AW780" s="3">
        <v>9</v>
      </c>
      <c r="AX780" s="3">
        <v>9</v>
      </c>
      <c r="AY780" s="3">
        <v>9</v>
      </c>
      <c r="AZ780" s="3">
        <v>9</v>
      </c>
      <c r="BA780" s="3">
        <v>9</v>
      </c>
      <c r="BB780" t="s">
        <v>632</v>
      </c>
      <c r="BC780" t="s">
        <v>633</v>
      </c>
    </row>
    <row r="781" spans="1:55" x14ac:dyDescent="0.25">
      <c r="A781" t="s">
        <v>126</v>
      </c>
      <c r="B781" s="3">
        <v>2</v>
      </c>
      <c r="C781" s="14">
        <f>M781/H781</f>
        <v>1.623618033897146</v>
      </c>
      <c r="D781" s="12">
        <f>_xlfn.T.TEST(T781:W781,X781:AC781,2,3)</f>
        <v>5.9828820631672485E-3</v>
      </c>
      <c r="E781" t="s">
        <v>2467</v>
      </c>
      <c r="F781" t="s">
        <v>3250</v>
      </c>
      <c r="G781" t="s">
        <v>127</v>
      </c>
      <c r="H781" s="10">
        <f>AVERAGE(I781:L781)</f>
        <v>22236.5390625</v>
      </c>
      <c r="I781" s="5">
        <v>17067.294921875</v>
      </c>
      <c r="J781" s="5">
        <v>25174.318359375</v>
      </c>
      <c r="K781" s="5">
        <v>24510.0859375</v>
      </c>
      <c r="L781" s="5">
        <v>22194.45703125</v>
      </c>
      <c r="M781" s="10">
        <f>AVERAGE(N781:S781)</f>
        <v>36103.645833333336</v>
      </c>
      <c r="N781" s="5">
        <v>34660.6953125</v>
      </c>
      <c r="O781" s="5">
        <v>31224.6328125</v>
      </c>
      <c r="P781" s="5">
        <v>33110.984375</v>
      </c>
      <c r="Q781" s="5">
        <v>40133.015625</v>
      </c>
      <c r="R781" s="5">
        <v>38786.7109375</v>
      </c>
      <c r="S781" s="5">
        <v>38705.8359375</v>
      </c>
      <c r="T781" s="8">
        <f>LOG(I781,2)</f>
        <v>14.058946796318674</v>
      </c>
      <c r="U781" s="8">
        <f>LOG(J781,2)</f>
        <v>14.619665094708504</v>
      </c>
      <c r="V781" s="8">
        <f>LOG(K781,2)</f>
        <v>14.581087922154353</v>
      </c>
      <c r="W781" s="8">
        <f>LOG(L781,2)</f>
        <v>14.437911794321726</v>
      </c>
      <c r="X781" s="8">
        <f>LOG(N781,2)</f>
        <v>15.081012975589193</v>
      </c>
      <c r="Y781" s="8">
        <f>LOG(O781,2)</f>
        <v>14.930396986044009</v>
      </c>
      <c r="Z781" s="8">
        <f>LOG(P781,2)</f>
        <v>15.015022281610863</v>
      </c>
      <c r="AA781" s="8">
        <f>LOG(Q781,2)</f>
        <v>15.292501944931596</v>
      </c>
      <c r="AB781" s="8">
        <f>LOG(R781,2)</f>
        <v>15.243274821947724</v>
      </c>
      <c r="AC781" s="8">
        <f>LOG(S781,2)</f>
        <v>15.240263487090397</v>
      </c>
      <c r="AD781" s="3">
        <v>0</v>
      </c>
      <c r="AE781" s="3">
        <v>1</v>
      </c>
      <c r="AF781" s="3">
        <v>1</v>
      </c>
      <c r="AG781" s="3">
        <v>1</v>
      </c>
      <c r="AH781" s="3">
        <v>0</v>
      </c>
      <c r="AI781" s="3">
        <v>0</v>
      </c>
      <c r="AJ781" s="3">
        <v>1</v>
      </c>
      <c r="AK781" s="3">
        <v>3</v>
      </c>
      <c r="AL781" s="3">
        <v>2</v>
      </c>
      <c r="AM781" s="3">
        <v>2</v>
      </c>
      <c r="AN781" s="3">
        <v>3</v>
      </c>
      <c r="AO781" s="3">
        <v>1</v>
      </c>
      <c r="AP781" s="3">
        <v>2</v>
      </c>
      <c r="AQ781" s="3">
        <v>2</v>
      </c>
      <c r="AR781" s="3">
        <v>2</v>
      </c>
      <c r="AS781" s="3">
        <v>2</v>
      </c>
      <c r="AT781" s="3">
        <v>2</v>
      </c>
      <c r="AU781" s="3">
        <v>2</v>
      </c>
      <c r="AV781" s="3">
        <v>2</v>
      </c>
      <c r="AW781" s="3">
        <v>2</v>
      </c>
      <c r="AX781" s="3">
        <v>2</v>
      </c>
      <c r="AY781" s="3">
        <v>2</v>
      </c>
      <c r="AZ781" s="3">
        <v>2</v>
      </c>
      <c r="BA781" s="3">
        <v>2</v>
      </c>
      <c r="BB781" t="s">
        <v>125</v>
      </c>
      <c r="BC781" t="s">
        <v>126</v>
      </c>
    </row>
    <row r="782" spans="1:55" x14ac:dyDescent="0.25">
      <c r="A782" t="s">
        <v>2352</v>
      </c>
      <c r="B782" s="3">
        <v>2</v>
      </c>
      <c r="C782" s="14">
        <f>M782/H782</f>
        <v>1.6246991875417385</v>
      </c>
      <c r="D782" s="12">
        <f>_xlfn.T.TEST(T782:W782,X782:AC782,2,3)</f>
        <v>1.2404529590182567E-3</v>
      </c>
      <c r="E782" t="s">
        <v>3213</v>
      </c>
      <c r="F782" t="s">
        <v>3250</v>
      </c>
      <c r="G782" t="s">
        <v>2353</v>
      </c>
      <c r="H782" s="10">
        <f>AVERAGE(I782:L782)</f>
        <v>94719.609375</v>
      </c>
      <c r="I782" s="5">
        <v>107188.84375</v>
      </c>
      <c r="J782" s="5">
        <v>103667.328125</v>
      </c>
      <c r="K782" s="5">
        <v>81576.0234375</v>
      </c>
      <c r="L782" s="5">
        <v>86446.2421875</v>
      </c>
      <c r="M782" s="10">
        <f>AVERAGE(N782:S782)</f>
        <v>153890.87239583334</v>
      </c>
      <c r="N782" s="5">
        <v>149511.78125</v>
      </c>
      <c r="O782" s="5">
        <v>183597.6875</v>
      </c>
      <c r="P782" s="5">
        <v>133499.09375</v>
      </c>
      <c r="Q782" s="5">
        <v>144618.4375</v>
      </c>
      <c r="R782" s="5">
        <v>158659.90625</v>
      </c>
      <c r="S782" s="5">
        <v>153458.328125</v>
      </c>
      <c r="T782" s="8">
        <f>LOG(I782,2)</f>
        <v>16.709795231873255</v>
      </c>
      <c r="U782" s="8">
        <f>LOG(J782,2)</f>
        <v>16.66160175934111</v>
      </c>
      <c r="V782" s="8">
        <f>LOG(K782,2)</f>
        <v>16.315857561761703</v>
      </c>
      <c r="W782" s="8">
        <f>LOG(L782,2)</f>
        <v>16.399515630920881</v>
      </c>
      <c r="X782" s="8">
        <f>LOG(N782,2)</f>
        <v>17.189899645022582</v>
      </c>
      <c r="Y782" s="8">
        <f>LOG(O782,2)</f>
        <v>17.486188361874301</v>
      </c>
      <c r="Z782" s="8">
        <f>LOG(P782,2)</f>
        <v>17.026470422740513</v>
      </c>
      <c r="AA782" s="8">
        <f>LOG(Q782,2)</f>
        <v>17.14189196859402</v>
      </c>
      <c r="AB782" s="8">
        <f>LOG(R782,2)</f>
        <v>17.27557807606787</v>
      </c>
      <c r="AC782" s="8">
        <f>LOG(S782,2)</f>
        <v>17.227487416875999</v>
      </c>
      <c r="AD782" s="3">
        <v>2</v>
      </c>
      <c r="AE782" s="3">
        <v>2</v>
      </c>
      <c r="AF782" s="3">
        <v>2</v>
      </c>
      <c r="AG782" s="3">
        <v>1</v>
      </c>
      <c r="AH782" s="3">
        <v>0</v>
      </c>
      <c r="AI782" s="3">
        <v>1</v>
      </c>
      <c r="AJ782" s="3">
        <v>2</v>
      </c>
      <c r="AK782" s="3">
        <v>2</v>
      </c>
      <c r="AL782" s="3">
        <v>2</v>
      </c>
      <c r="AM782" s="3">
        <v>2</v>
      </c>
      <c r="AN782" s="3">
        <v>2</v>
      </c>
      <c r="AO782" s="3">
        <v>2</v>
      </c>
      <c r="AP782" s="3">
        <v>2</v>
      </c>
      <c r="AQ782" s="3">
        <v>2</v>
      </c>
      <c r="AR782" s="3">
        <v>2</v>
      </c>
      <c r="AS782" s="3">
        <v>2</v>
      </c>
      <c r="AT782" s="3">
        <v>2</v>
      </c>
      <c r="AU782" s="3">
        <v>2</v>
      </c>
      <c r="AV782" s="3">
        <v>2</v>
      </c>
      <c r="AW782" s="3">
        <v>2</v>
      </c>
      <c r="AX782" s="3">
        <v>2</v>
      </c>
      <c r="AY782" s="3">
        <v>2</v>
      </c>
      <c r="AZ782" s="3">
        <v>2</v>
      </c>
      <c r="BA782" s="3">
        <v>2</v>
      </c>
      <c r="BB782" t="s">
        <v>2351</v>
      </c>
      <c r="BC782" t="s">
        <v>2352</v>
      </c>
    </row>
    <row r="783" spans="1:55" x14ac:dyDescent="0.25">
      <c r="A783" t="s">
        <v>2355</v>
      </c>
      <c r="B783" s="3">
        <v>2</v>
      </c>
      <c r="C783" s="14">
        <f>M783/H783</f>
        <v>1.6334539747456787</v>
      </c>
      <c r="D783" s="12">
        <f>_xlfn.T.TEST(T783:W783,X783:AC783,2,3)</f>
        <v>7.3794067515358603E-3</v>
      </c>
      <c r="E783" t="s">
        <v>3214</v>
      </c>
      <c r="F783" t="s">
        <v>3250</v>
      </c>
      <c r="G783" t="s">
        <v>2356</v>
      </c>
      <c r="H783" s="10">
        <f>AVERAGE(I783:L783)</f>
        <v>23131.70263671875</v>
      </c>
      <c r="I783" s="5">
        <v>28528.685546875</v>
      </c>
      <c r="J783" s="5">
        <v>19206.8203125</v>
      </c>
      <c r="K783" s="5">
        <v>25543.84765625</v>
      </c>
      <c r="L783" s="5">
        <v>19247.45703125</v>
      </c>
      <c r="M783" s="10">
        <f>AVERAGE(N783:S783)</f>
        <v>37784.571614583336</v>
      </c>
      <c r="N783" s="5">
        <v>39032</v>
      </c>
      <c r="O783" s="5">
        <v>46672.8671875</v>
      </c>
      <c r="P783" s="5">
        <v>42733.2265625</v>
      </c>
      <c r="Q783" s="5">
        <v>28562.03125</v>
      </c>
      <c r="R783" s="5">
        <v>33896.38671875</v>
      </c>
      <c r="S783" s="5">
        <v>35810.91796875</v>
      </c>
      <c r="T783" s="8">
        <f>LOG(I783,2)</f>
        <v>14.800125656132899</v>
      </c>
      <c r="U783" s="8">
        <f>LOG(J783,2)</f>
        <v>14.229331080276886</v>
      </c>
      <c r="V783" s="8">
        <f>LOG(K783,2)</f>
        <v>14.640688233348827</v>
      </c>
      <c r="W783" s="8">
        <f>LOG(L783,2)</f>
        <v>14.232380229473883</v>
      </c>
      <c r="X783" s="8">
        <f>LOG(N783,2)</f>
        <v>15.252369767926028</v>
      </c>
      <c r="Y783" s="8">
        <f>LOG(O783,2)</f>
        <v>15.510296476595022</v>
      </c>
      <c r="Z783" s="8">
        <f>LOG(P783,2)</f>
        <v>15.38307063104023</v>
      </c>
      <c r="AA783" s="8">
        <f>LOG(Q783,2)</f>
        <v>14.801810962911416</v>
      </c>
      <c r="AB783" s="8">
        <f>LOG(R783,2)</f>
        <v>15.048843872947328</v>
      </c>
      <c r="AC783" s="8">
        <f>LOG(S783,2)</f>
        <v>15.128111880391332</v>
      </c>
      <c r="AD783" s="3">
        <v>1</v>
      </c>
      <c r="AE783" s="3">
        <v>1</v>
      </c>
      <c r="AF783" s="3">
        <v>1</v>
      </c>
      <c r="AG783" s="3">
        <v>1</v>
      </c>
      <c r="AH783" s="3">
        <v>1</v>
      </c>
      <c r="AI783" s="3">
        <v>0</v>
      </c>
      <c r="AJ783" s="3">
        <v>2</v>
      </c>
      <c r="AK783" s="3">
        <v>4</v>
      </c>
      <c r="AL783" s="3">
        <v>3</v>
      </c>
      <c r="AM783" s="3">
        <v>3</v>
      </c>
      <c r="AN783" s="3">
        <v>3</v>
      </c>
      <c r="AO783" s="3">
        <v>2</v>
      </c>
      <c r="AP783" s="3">
        <v>2</v>
      </c>
      <c r="AQ783" s="3">
        <v>2</v>
      </c>
      <c r="AR783" s="3">
        <v>2</v>
      </c>
      <c r="AS783" s="3">
        <v>2</v>
      </c>
      <c r="AT783" s="3">
        <v>2</v>
      </c>
      <c r="AU783" s="3">
        <v>2</v>
      </c>
      <c r="AV783" s="3">
        <v>2</v>
      </c>
      <c r="AW783" s="3">
        <v>2</v>
      </c>
      <c r="AX783" s="3">
        <v>2</v>
      </c>
      <c r="AY783" s="3">
        <v>2</v>
      </c>
      <c r="AZ783" s="3">
        <v>2</v>
      </c>
      <c r="BA783" s="3">
        <v>2</v>
      </c>
      <c r="BB783" t="s">
        <v>2354</v>
      </c>
      <c r="BC783" t="s">
        <v>2355</v>
      </c>
    </row>
    <row r="784" spans="1:55" x14ac:dyDescent="0.25">
      <c r="A784" t="s">
        <v>411</v>
      </c>
      <c r="B784" s="3">
        <v>7</v>
      </c>
      <c r="C784" s="14">
        <f>M784/H784</f>
        <v>1.6433321075827085</v>
      </c>
      <c r="D784" s="12">
        <f>_xlfn.T.TEST(T784:W784,X784:AC784,2,3)</f>
        <v>3.4688300258587769E-7</v>
      </c>
      <c r="E784" t="s">
        <v>2565</v>
      </c>
      <c r="F784" t="s">
        <v>3250</v>
      </c>
      <c r="G784" t="s">
        <v>412</v>
      </c>
      <c r="H784" s="10">
        <f>AVERAGE(I784:L784)</f>
        <v>74996.5625</v>
      </c>
      <c r="I784" s="5">
        <v>74118.703125</v>
      </c>
      <c r="J784" s="5">
        <v>77856.3203125</v>
      </c>
      <c r="K784" s="5">
        <v>75524.53125</v>
      </c>
      <c r="L784" s="5">
        <v>72486.6953125</v>
      </c>
      <c r="M784" s="10">
        <f>AVERAGE(N784:S784)</f>
        <v>123244.25911458333</v>
      </c>
      <c r="N784" s="5">
        <v>117862.96875</v>
      </c>
      <c r="O784" s="5">
        <v>121357.21875</v>
      </c>
      <c r="P784" s="5">
        <v>121425.3203125</v>
      </c>
      <c r="Q784" s="5">
        <v>137156.890625</v>
      </c>
      <c r="R784" s="5">
        <v>114572.0078125</v>
      </c>
      <c r="S784" s="5">
        <v>127091.1484375</v>
      </c>
      <c r="T784" s="8">
        <f>LOG(I784,2)</f>
        <v>16.177550017910043</v>
      </c>
      <c r="U784" s="8">
        <f>LOG(J784,2)</f>
        <v>16.248526540412954</v>
      </c>
      <c r="V784" s="8">
        <f>LOG(K784,2)</f>
        <v>16.204657704310026</v>
      </c>
      <c r="W784" s="8">
        <f>LOG(L784,2)</f>
        <v>16.145428597185692</v>
      </c>
      <c r="X784" s="8">
        <f>LOG(N784,2)</f>
        <v>16.846750985014058</v>
      </c>
      <c r="Y784" s="8">
        <f>LOG(O784,2)</f>
        <v>16.888900402003539</v>
      </c>
      <c r="Z784" s="8">
        <f>LOG(P784,2)</f>
        <v>16.889709766543934</v>
      </c>
      <c r="AA784" s="8">
        <f>LOG(Q784,2)</f>
        <v>17.065467577999577</v>
      </c>
      <c r="AB784" s="8">
        <f>LOG(R784,2)</f>
        <v>16.805895082903245</v>
      </c>
      <c r="AC784" s="8">
        <f>LOG(S784,2)</f>
        <v>16.955504028383029</v>
      </c>
      <c r="AD784" s="3">
        <v>7</v>
      </c>
      <c r="AE784" s="3">
        <v>7</v>
      </c>
      <c r="AF784" s="3">
        <v>6</v>
      </c>
      <c r="AG784" s="3">
        <v>7</v>
      </c>
      <c r="AH784" s="3">
        <v>4</v>
      </c>
      <c r="AI784" s="3">
        <v>6</v>
      </c>
      <c r="AJ784" s="3">
        <v>7</v>
      </c>
      <c r="AK784" s="3">
        <v>7</v>
      </c>
      <c r="AL784" s="3">
        <v>9</v>
      </c>
      <c r="AM784" s="3">
        <v>9</v>
      </c>
      <c r="AN784" s="3">
        <v>8</v>
      </c>
      <c r="AO784" s="3">
        <v>8</v>
      </c>
      <c r="AP784" s="3">
        <v>7</v>
      </c>
      <c r="AQ784" s="3">
        <v>7</v>
      </c>
      <c r="AR784" s="3">
        <v>7</v>
      </c>
      <c r="AS784" s="3">
        <v>7</v>
      </c>
      <c r="AT784" s="3">
        <v>7</v>
      </c>
      <c r="AU784" s="3">
        <v>7</v>
      </c>
      <c r="AV784" s="3">
        <v>7</v>
      </c>
      <c r="AW784" s="3">
        <v>7</v>
      </c>
      <c r="AX784" s="3">
        <v>7</v>
      </c>
      <c r="AY784" s="3">
        <v>7</v>
      </c>
      <c r="AZ784" s="3">
        <v>7</v>
      </c>
      <c r="BA784" s="3">
        <v>7</v>
      </c>
      <c r="BB784" t="s">
        <v>410</v>
      </c>
      <c r="BC784" t="s">
        <v>411</v>
      </c>
    </row>
    <row r="785" spans="1:55" x14ac:dyDescent="0.25">
      <c r="A785" t="s">
        <v>1857</v>
      </c>
      <c r="B785" s="3">
        <v>2</v>
      </c>
      <c r="C785" s="14">
        <f>M785/H785</f>
        <v>1.6492729068801555</v>
      </c>
      <c r="D785" s="12">
        <f>_xlfn.T.TEST(T785:W785,X785:AC785,2,3)</f>
        <v>4.5873818320322086E-4</v>
      </c>
      <c r="E785" t="s">
        <v>3061</v>
      </c>
      <c r="F785" t="s">
        <v>3250</v>
      </c>
      <c r="G785" t="s">
        <v>1858</v>
      </c>
      <c r="H785" s="10">
        <f>AVERAGE(I785:L785)</f>
        <v>13671.853271484375</v>
      </c>
      <c r="I785" s="5">
        <v>14500.3388671875</v>
      </c>
      <c r="J785" s="5">
        <v>14408.55078125</v>
      </c>
      <c r="K785" s="5">
        <v>12814.697265625</v>
      </c>
      <c r="L785" s="5">
        <v>12963.826171875</v>
      </c>
      <c r="M785" s="10">
        <f>AVERAGE(N785:S785)</f>
        <v>22548.6171875</v>
      </c>
      <c r="N785" s="5">
        <v>27763.30859375</v>
      </c>
      <c r="O785" s="5">
        <v>21101.9609375</v>
      </c>
      <c r="P785" s="5">
        <v>23992.46875</v>
      </c>
      <c r="Q785" s="5">
        <v>25684.140625</v>
      </c>
      <c r="R785" s="5">
        <v>18389.25390625</v>
      </c>
      <c r="S785" s="5">
        <v>18360.5703125</v>
      </c>
      <c r="T785" s="8">
        <f>LOG(I785,2)</f>
        <v>13.823798995396444</v>
      </c>
      <c r="U785" s="8">
        <f>LOG(J785,2)</f>
        <v>13.81463761541977</v>
      </c>
      <c r="V785" s="8">
        <f>LOG(K785,2)</f>
        <v>13.645511776357605</v>
      </c>
      <c r="W785" s="8">
        <f>LOG(L785,2)</f>
        <v>13.66220396077486</v>
      </c>
      <c r="X785" s="8">
        <f>LOG(N785,2)</f>
        <v>14.760891885771247</v>
      </c>
      <c r="Y785" s="8">
        <f>LOG(O785,2)</f>
        <v>14.365089449731014</v>
      </c>
      <c r="Z785" s="8">
        <f>LOG(P785,2)</f>
        <v>14.550293993626585</v>
      </c>
      <c r="AA785" s="8">
        <f>LOG(Q785,2)</f>
        <v>14.648590182383932</v>
      </c>
      <c r="AB785" s="8">
        <f>LOG(R785,2)</f>
        <v>14.166575327075888</v>
      </c>
      <c r="AC785" s="8">
        <f>LOG(S785,2)</f>
        <v>14.164323251712757</v>
      </c>
      <c r="AD785" s="3">
        <v>1</v>
      </c>
      <c r="AE785" s="3">
        <v>0</v>
      </c>
      <c r="AF785" s="3">
        <v>0</v>
      </c>
      <c r="AG785" s="3">
        <v>0</v>
      </c>
      <c r="AH785" s="3">
        <v>0</v>
      </c>
      <c r="AI785" s="3">
        <v>1</v>
      </c>
      <c r="AJ785" s="3">
        <v>1</v>
      </c>
      <c r="AK785" s="3">
        <v>0</v>
      </c>
      <c r="AL785" s="3">
        <v>2</v>
      </c>
      <c r="AM785" s="3">
        <v>2</v>
      </c>
      <c r="AN785" s="3">
        <v>2</v>
      </c>
      <c r="AO785" s="3">
        <v>0</v>
      </c>
      <c r="AP785" s="3">
        <v>2</v>
      </c>
      <c r="AQ785" s="3">
        <v>2</v>
      </c>
      <c r="AR785" s="3">
        <v>2</v>
      </c>
      <c r="AS785" s="3">
        <v>2</v>
      </c>
      <c r="AT785" s="3">
        <v>2</v>
      </c>
      <c r="AU785" s="3">
        <v>2</v>
      </c>
      <c r="AV785" s="3">
        <v>2</v>
      </c>
      <c r="AW785" s="3">
        <v>2</v>
      </c>
      <c r="AX785" s="3">
        <v>2</v>
      </c>
      <c r="AY785" s="3">
        <v>2</v>
      </c>
      <c r="AZ785" s="3">
        <v>2</v>
      </c>
      <c r="BA785" s="3">
        <v>2</v>
      </c>
      <c r="BB785" t="s">
        <v>1856</v>
      </c>
      <c r="BC785" t="s">
        <v>1857</v>
      </c>
    </row>
    <row r="786" spans="1:55" x14ac:dyDescent="0.25">
      <c r="A786" t="s">
        <v>1626</v>
      </c>
      <c r="B786" s="3">
        <v>5</v>
      </c>
      <c r="C786" s="14">
        <f>M786/H786</f>
        <v>1.6611149870799169</v>
      </c>
      <c r="D786" s="12">
        <f>_xlfn.T.TEST(T786:W786,X786:AC786,2,3)</f>
        <v>3.2048997931126952E-6</v>
      </c>
      <c r="E786" t="s">
        <v>2983</v>
      </c>
      <c r="F786" t="s">
        <v>3250</v>
      </c>
      <c r="G786" t="s">
        <v>1627</v>
      </c>
      <c r="H786" s="10">
        <f>AVERAGE(I786:L786)</f>
        <v>67677.412109375</v>
      </c>
      <c r="I786" s="5">
        <v>69415.234375</v>
      </c>
      <c r="J786" s="5">
        <v>71882.40625</v>
      </c>
      <c r="K786" s="5">
        <v>64336.35546875</v>
      </c>
      <c r="L786" s="5">
        <v>65075.65234375</v>
      </c>
      <c r="M786" s="10">
        <f>AVERAGE(N786:S786)</f>
        <v>112419.96354166667</v>
      </c>
      <c r="N786" s="5">
        <v>103445.890625</v>
      </c>
      <c r="O786" s="5">
        <v>111823.796875</v>
      </c>
      <c r="P786" s="5">
        <v>111101.640625</v>
      </c>
      <c r="Q786" s="5">
        <v>112015.5</v>
      </c>
      <c r="R786" s="5">
        <v>120493.859375</v>
      </c>
      <c r="S786" s="5">
        <v>115639.09375</v>
      </c>
      <c r="T786" s="8">
        <f>LOG(I786,2)</f>
        <v>16.082964701507159</v>
      </c>
      <c r="U786" s="8">
        <f>LOG(J786,2)</f>
        <v>16.133351083150195</v>
      </c>
      <c r="V786" s="8">
        <f>LOG(K786,2)</f>
        <v>15.973346591945383</v>
      </c>
      <c r="W786" s="8">
        <f>LOG(L786,2)</f>
        <v>15.989830248389763</v>
      </c>
      <c r="X786" s="8">
        <f>LOG(N786,2)</f>
        <v>16.658516809893914</v>
      </c>
      <c r="Y786" s="8">
        <f>LOG(O786,2)</f>
        <v>16.770867710742134</v>
      </c>
      <c r="Z786" s="8">
        <f>LOG(P786,2)</f>
        <v>16.761520595430923</v>
      </c>
      <c r="AA786" s="8">
        <f>LOG(Q786,2)</f>
        <v>16.773338851593994</v>
      </c>
      <c r="AB786" s="8">
        <f>LOG(R786,2)</f>
        <v>16.878600099937945</v>
      </c>
      <c r="AC786" s="8">
        <f>LOG(S786,2)</f>
        <v>16.819269682177072</v>
      </c>
      <c r="AD786" s="3">
        <v>1</v>
      </c>
      <c r="AE786" s="3">
        <v>1</v>
      </c>
      <c r="AF786" s="3">
        <v>1</v>
      </c>
      <c r="AG786" s="3">
        <v>1</v>
      </c>
      <c r="AH786" s="3">
        <v>1</v>
      </c>
      <c r="AI786" s="3">
        <v>1</v>
      </c>
      <c r="AJ786" s="3">
        <v>3</v>
      </c>
      <c r="AK786" s="3">
        <v>6</v>
      </c>
      <c r="AL786" s="3">
        <v>5</v>
      </c>
      <c r="AM786" s="3">
        <v>6</v>
      </c>
      <c r="AN786" s="3">
        <v>6</v>
      </c>
      <c r="AO786" s="3">
        <v>5</v>
      </c>
      <c r="AP786" s="3">
        <v>5</v>
      </c>
      <c r="AQ786" s="3">
        <v>5</v>
      </c>
      <c r="AR786" s="3">
        <v>5</v>
      </c>
      <c r="AS786" s="3">
        <v>5</v>
      </c>
      <c r="AT786" s="3">
        <v>5</v>
      </c>
      <c r="AU786" s="3">
        <v>5</v>
      </c>
      <c r="AV786" s="3">
        <v>5</v>
      </c>
      <c r="AW786" s="3">
        <v>5</v>
      </c>
      <c r="AX786" s="3">
        <v>5</v>
      </c>
      <c r="AY786" s="3">
        <v>5</v>
      </c>
      <c r="AZ786" s="3">
        <v>5</v>
      </c>
      <c r="BA786" s="3">
        <v>5</v>
      </c>
      <c r="BB786" t="s">
        <v>1625</v>
      </c>
      <c r="BC786" t="s">
        <v>1626</v>
      </c>
    </row>
    <row r="787" spans="1:55" x14ac:dyDescent="0.25">
      <c r="A787" t="s">
        <v>1677</v>
      </c>
      <c r="B787" s="3">
        <v>9</v>
      </c>
      <c r="C787" s="14">
        <f>M787/H787</f>
        <v>1.6715783715432024</v>
      </c>
      <c r="D787" s="12">
        <f>_xlfn.T.TEST(T787:W787,X787:AC787,2,3)</f>
        <v>1.5583471052748358E-2</v>
      </c>
      <c r="E787" t="s">
        <v>3000</v>
      </c>
      <c r="F787" t="s">
        <v>3250</v>
      </c>
      <c r="G787" t="s">
        <v>1678</v>
      </c>
      <c r="H787" s="10">
        <f>AVERAGE(I787:L787)</f>
        <v>85948.8271484375</v>
      </c>
      <c r="I787" s="5">
        <v>61791.45703125</v>
      </c>
      <c r="J787" s="5">
        <v>94380.6484375</v>
      </c>
      <c r="K787" s="5">
        <v>104729.1484375</v>
      </c>
      <c r="L787" s="5">
        <v>82894.0546875</v>
      </c>
      <c r="M787" s="10">
        <f>AVERAGE(N787:S787)</f>
        <v>143670.20052083334</v>
      </c>
      <c r="N787" s="5">
        <v>124845.265625</v>
      </c>
      <c r="O787" s="5">
        <v>113742.5078125</v>
      </c>
      <c r="P787" s="5">
        <v>120709.796875</v>
      </c>
      <c r="Q787" s="5">
        <v>109131.1953125</v>
      </c>
      <c r="R787" s="5">
        <v>208789.734375</v>
      </c>
      <c r="S787" s="5">
        <v>184802.703125</v>
      </c>
      <c r="T787" s="8">
        <f>LOG(I787,2)</f>
        <v>15.915119771876521</v>
      </c>
      <c r="U787" s="8">
        <f>LOG(J787,2)</f>
        <v>16.526203463022</v>
      </c>
      <c r="V787" s="8">
        <f>LOG(K787,2)</f>
        <v>16.676303506520668</v>
      </c>
      <c r="W787" s="8">
        <f>LOG(L787,2)</f>
        <v>16.338981012266352</v>
      </c>
      <c r="X787" s="8">
        <f>LOG(N787,2)</f>
        <v>16.929781586941697</v>
      </c>
      <c r="Y787" s="8">
        <f>LOG(O787,2)</f>
        <v>16.795411992954872</v>
      </c>
      <c r="Z787" s="8">
        <f>LOG(P787,2)</f>
        <v>16.881183245222417</v>
      </c>
      <c r="AA787" s="8">
        <f>LOG(Q787,2)</f>
        <v>16.73570403154848</v>
      </c>
      <c r="AB787" s="8">
        <f>LOG(R787,2)</f>
        <v>17.671691254685793</v>
      </c>
      <c r="AC787" s="8">
        <f>LOG(S787,2)</f>
        <v>17.495626333769305</v>
      </c>
      <c r="AD787" s="3">
        <v>3</v>
      </c>
      <c r="AE787" s="3">
        <v>6</v>
      </c>
      <c r="AF787" s="3">
        <v>8</v>
      </c>
      <c r="AG787" s="3">
        <v>3</v>
      </c>
      <c r="AH787" s="3">
        <v>0</v>
      </c>
      <c r="AI787" s="3">
        <v>3</v>
      </c>
      <c r="AJ787" s="3">
        <v>6</v>
      </c>
      <c r="AK787" s="3">
        <v>4</v>
      </c>
      <c r="AL787" s="3">
        <v>9</v>
      </c>
      <c r="AM787" s="3">
        <v>11</v>
      </c>
      <c r="AN787" s="3">
        <v>7</v>
      </c>
      <c r="AO787" s="3">
        <v>6</v>
      </c>
      <c r="AP787" s="3">
        <v>9</v>
      </c>
      <c r="AQ787" s="3">
        <v>9</v>
      </c>
      <c r="AR787" s="3">
        <v>9</v>
      </c>
      <c r="AS787" s="3">
        <v>9</v>
      </c>
      <c r="AT787" s="3">
        <v>9</v>
      </c>
      <c r="AU787" s="3">
        <v>9</v>
      </c>
      <c r="AV787" s="3">
        <v>9</v>
      </c>
      <c r="AW787" s="3">
        <v>9</v>
      </c>
      <c r="AX787" s="3">
        <v>9</v>
      </c>
      <c r="AY787" s="3">
        <v>9</v>
      </c>
      <c r="AZ787" s="3">
        <v>9</v>
      </c>
      <c r="BA787" s="3">
        <v>9</v>
      </c>
      <c r="BB787" t="s">
        <v>1676</v>
      </c>
      <c r="BC787" t="s">
        <v>1677</v>
      </c>
    </row>
    <row r="788" spans="1:55" x14ac:dyDescent="0.25">
      <c r="A788" t="s">
        <v>1752</v>
      </c>
      <c r="B788" s="3">
        <v>2</v>
      </c>
      <c r="C788" s="14">
        <f>M788/H788</f>
        <v>1.6811724589902084</v>
      </c>
      <c r="D788" s="12">
        <f>_xlfn.T.TEST(T788:W788,X788:AC788,2,3)</f>
        <v>4.4792632040144388E-3</v>
      </c>
      <c r="E788" t="s">
        <v>3026</v>
      </c>
      <c r="F788" t="s">
        <v>3250</v>
      </c>
      <c r="G788" t="s">
        <v>1753</v>
      </c>
      <c r="H788" s="10">
        <f>AVERAGE(I788:L788)</f>
        <v>11037.57177734375</v>
      </c>
      <c r="I788" s="5">
        <v>8719.359375</v>
      </c>
      <c r="J788" s="5">
        <v>11391.048828125</v>
      </c>
      <c r="K788" s="5">
        <v>13495.333984375</v>
      </c>
      <c r="L788" s="5">
        <v>10544.544921875</v>
      </c>
      <c r="M788" s="10">
        <f>AVERAGE(N788:S788)</f>
        <v>18556.061686197918</v>
      </c>
      <c r="N788" s="5">
        <v>12051.4931640625</v>
      </c>
      <c r="O788" s="5">
        <v>22152.95703125</v>
      </c>
      <c r="P788" s="5">
        <v>17891.486328125</v>
      </c>
      <c r="Q788" s="5">
        <v>19313.484375</v>
      </c>
      <c r="R788" s="5">
        <v>21829.1953125</v>
      </c>
      <c r="S788" s="5">
        <v>18097.75390625</v>
      </c>
      <c r="T788" s="8">
        <f>LOG(I788,2)</f>
        <v>13.090006426492051</v>
      </c>
      <c r="U788" s="8">
        <f>LOG(J788,2)</f>
        <v>13.475612968515717</v>
      </c>
      <c r="V788" s="8">
        <f>LOG(K788,2)</f>
        <v>13.720173060810621</v>
      </c>
      <c r="W788" s="8">
        <f>LOG(L788,2)</f>
        <v>13.364209212649637</v>
      </c>
      <c r="X788" s="8">
        <f>LOG(N788,2)</f>
        <v>13.556924285086232</v>
      </c>
      <c r="Y788" s="8">
        <f>LOG(O788,2)</f>
        <v>14.435211665669836</v>
      </c>
      <c r="Z788" s="8">
        <f>LOG(P788,2)</f>
        <v>14.126985623235718</v>
      </c>
      <c r="AA788" s="8">
        <f>LOG(Q788,2)</f>
        <v>14.237320846119285</v>
      </c>
      <c r="AB788" s="8">
        <f>LOG(R788,2)</f>
        <v>14.413971328931618</v>
      </c>
      <c r="AC788" s="8">
        <f>LOG(S788,2)</f>
        <v>14.143523036560181</v>
      </c>
      <c r="AD788" s="3">
        <v>0</v>
      </c>
      <c r="AE788" s="3">
        <v>0</v>
      </c>
      <c r="AF788" s="3">
        <v>1</v>
      </c>
      <c r="AG788" s="3">
        <v>0</v>
      </c>
      <c r="AH788" s="3">
        <v>0</v>
      </c>
      <c r="AI788" s="3">
        <v>0</v>
      </c>
      <c r="AJ788" s="3">
        <v>0</v>
      </c>
      <c r="AK788" s="3">
        <v>2</v>
      </c>
      <c r="AL788" s="3">
        <v>2</v>
      </c>
      <c r="AM788" s="3">
        <v>3</v>
      </c>
      <c r="AN788" s="3">
        <v>3</v>
      </c>
      <c r="AO788" s="3">
        <v>3</v>
      </c>
      <c r="AP788" s="3">
        <v>2</v>
      </c>
      <c r="AQ788" s="3">
        <v>2</v>
      </c>
      <c r="AR788" s="3">
        <v>2</v>
      </c>
      <c r="AS788" s="3">
        <v>2</v>
      </c>
      <c r="AT788" s="3">
        <v>2</v>
      </c>
      <c r="AU788" s="3">
        <v>2</v>
      </c>
      <c r="AV788" s="3">
        <v>2</v>
      </c>
      <c r="AW788" s="3">
        <v>2</v>
      </c>
      <c r="AX788" s="3">
        <v>2</v>
      </c>
      <c r="AY788" s="3">
        <v>2</v>
      </c>
      <c r="AZ788" s="3">
        <v>2</v>
      </c>
      <c r="BA788" s="3">
        <v>2</v>
      </c>
      <c r="BB788" t="s">
        <v>1751</v>
      </c>
      <c r="BC788" t="s">
        <v>1752</v>
      </c>
    </row>
    <row r="789" spans="1:55" x14ac:dyDescent="0.25">
      <c r="A789" t="s">
        <v>534</v>
      </c>
      <c r="B789" s="3">
        <v>8</v>
      </c>
      <c r="C789" s="14">
        <f>M789/H789</f>
        <v>1.7231491286457248</v>
      </c>
      <c r="D789" s="12">
        <f>_xlfn.T.TEST(T789:W789,X789:AC789,2,3)</f>
        <v>5.7500702139852324E-4</v>
      </c>
      <c r="E789" t="s">
        <v>2606</v>
      </c>
      <c r="F789" t="s">
        <v>3250</v>
      </c>
      <c r="G789" t="s">
        <v>535</v>
      </c>
      <c r="H789" s="10">
        <f>AVERAGE(I789:L789)</f>
        <v>107953.88671875</v>
      </c>
      <c r="I789" s="5">
        <v>108428.875</v>
      </c>
      <c r="J789" s="5">
        <v>123998.515625</v>
      </c>
      <c r="K789" s="5">
        <v>98767.796875</v>
      </c>
      <c r="L789" s="5">
        <v>100620.359375</v>
      </c>
      <c r="M789" s="10">
        <f>AVERAGE(N789:S789)</f>
        <v>186020.64583333334</v>
      </c>
      <c r="N789" s="5">
        <v>198517.53125</v>
      </c>
      <c r="O789" s="5">
        <v>182407.859375</v>
      </c>
      <c r="P789" s="5">
        <v>187656.5625</v>
      </c>
      <c r="Q789" s="5">
        <v>169717.375</v>
      </c>
      <c r="R789" s="5">
        <v>186953.203125</v>
      </c>
      <c r="S789" s="5">
        <v>190871.34375</v>
      </c>
      <c r="T789" s="8">
        <f>LOG(I789,2)</f>
        <v>16.726389477180255</v>
      </c>
      <c r="U789" s="8">
        <f>LOG(J789,2)</f>
        <v>16.919963324780664</v>
      </c>
      <c r="V789" s="8">
        <f>LOG(K789,2)</f>
        <v>16.591753108991853</v>
      </c>
      <c r="W789" s="8">
        <f>LOG(L789,2)</f>
        <v>16.618562721901988</v>
      </c>
      <c r="X789" s="8">
        <f>LOG(N789,2)</f>
        <v>17.59890689304239</v>
      </c>
      <c r="Y789" s="8">
        <f>LOG(O789,2)</f>
        <v>17.476808366423345</v>
      </c>
      <c r="Z789" s="8">
        <f>LOG(P789,2)</f>
        <v>17.517735217742743</v>
      </c>
      <c r="AA789" s="8">
        <f>LOG(Q789,2)</f>
        <v>17.372774744344909</v>
      </c>
      <c r="AB789" s="8">
        <f>LOG(R789,2)</f>
        <v>17.51231766396916</v>
      </c>
      <c r="AC789" s="8">
        <f>LOG(S789,2)</f>
        <v>17.54224099607314</v>
      </c>
      <c r="AD789" s="3">
        <v>5</v>
      </c>
      <c r="AE789" s="3">
        <v>5</v>
      </c>
      <c r="AF789" s="3">
        <v>5</v>
      </c>
      <c r="AG789" s="3">
        <v>5</v>
      </c>
      <c r="AH789" s="3">
        <v>0</v>
      </c>
      <c r="AI789" s="3">
        <v>1</v>
      </c>
      <c r="AJ789" s="3">
        <v>7</v>
      </c>
      <c r="AK789" s="3">
        <v>9</v>
      </c>
      <c r="AL789" s="3">
        <v>9</v>
      </c>
      <c r="AM789" s="3">
        <v>9</v>
      </c>
      <c r="AN789" s="3">
        <v>8</v>
      </c>
      <c r="AO789" s="3">
        <v>9</v>
      </c>
      <c r="AP789" s="3">
        <v>8</v>
      </c>
      <c r="AQ789" s="3">
        <v>8</v>
      </c>
      <c r="AR789" s="3">
        <v>8</v>
      </c>
      <c r="AS789" s="3">
        <v>8</v>
      </c>
      <c r="AT789" s="3">
        <v>8</v>
      </c>
      <c r="AU789" s="3">
        <v>8</v>
      </c>
      <c r="AV789" s="3">
        <v>8</v>
      </c>
      <c r="AW789" s="3">
        <v>8</v>
      </c>
      <c r="AX789" s="3">
        <v>8</v>
      </c>
      <c r="AY789" s="3">
        <v>8</v>
      </c>
      <c r="AZ789" s="3">
        <v>8</v>
      </c>
      <c r="BA789" s="3">
        <v>8</v>
      </c>
      <c r="BB789" t="s">
        <v>533</v>
      </c>
      <c r="BC789" t="s">
        <v>534</v>
      </c>
    </row>
    <row r="790" spans="1:55" x14ac:dyDescent="0.25">
      <c r="A790" t="s">
        <v>324</v>
      </c>
      <c r="B790" s="3">
        <v>2</v>
      </c>
      <c r="C790" s="14">
        <f>M790/H790</f>
        <v>1.752400372930182</v>
      </c>
      <c r="D790" s="12">
        <f>_xlfn.T.TEST(T790:W790,X790:AC790,2,3)</f>
        <v>1.8469452798652943E-2</v>
      </c>
      <c r="E790" t="s">
        <v>2536</v>
      </c>
      <c r="F790" t="s">
        <v>3250</v>
      </c>
      <c r="G790" t="s">
        <v>325</v>
      </c>
      <c r="H790" s="10">
        <f>AVERAGE(I790:L790)</f>
        <v>6845.4659423828125</v>
      </c>
      <c r="I790" s="5">
        <v>4557.470703125</v>
      </c>
      <c r="J790" s="5">
        <v>8424.4140625</v>
      </c>
      <c r="K790" s="5">
        <v>6336.9833984375</v>
      </c>
      <c r="L790" s="5">
        <v>8062.99560546875</v>
      </c>
      <c r="M790" s="10">
        <f>AVERAGE(N790:S790)</f>
        <v>11995.9970703125</v>
      </c>
      <c r="N790" s="5">
        <v>13943.0126953125</v>
      </c>
      <c r="O790" s="5">
        <v>6807.2978515625</v>
      </c>
      <c r="P790" s="5">
        <v>13042.609375</v>
      </c>
      <c r="Q790" s="5">
        <v>12561.6015625</v>
      </c>
      <c r="R790" s="5">
        <v>13728.41015625</v>
      </c>
      <c r="S790" s="5">
        <v>11893.05078125</v>
      </c>
      <c r="T790" s="8">
        <f>LOG(I790,2)</f>
        <v>12.154017666852527</v>
      </c>
      <c r="U790" s="8">
        <f>LOG(J790,2)</f>
        <v>13.040360631666122</v>
      </c>
      <c r="V790" s="8">
        <f>LOG(K790,2)</f>
        <v>12.629580520641499</v>
      </c>
      <c r="W790" s="8">
        <f>LOG(L790,2)</f>
        <v>12.977100220466983</v>
      </c>
      <c r="X790" s="8">
        <f>LOG(N790,2)</f>
        <v>13.767254700510835</v>
      </c>
      <c r="Y790" s="8">
        <f>LOG(O790,2)</f>
        <v>12.73286652052411</v>
      </c>
      <c r="Z790" s="8">
        <f>LOG(P790,2)</f>
        <v>13.670944911370805</v>
      </c>
      <c r="AA790" s="8">
        <f>LOG(Q790,2)</f>
        <v>13.616732794334357</v>
      </c>
      <c r="AB790" s="8">
        <f>LOG(R790,2)</f>
        <v>13.744876940759189</v>
      </c>
      <c r="AC790" s="8">
        <f>LOG(S790,2)</f>
        <v>13.537831219310869</v>
      </c>
      <c r="AD790" s="3">
        <v>0</v>
      </c>
      <c r="AE790" s="3">
        <v>1</v>
      </c>
      <c r="AF790" s="3">
        <v>0</v>
      </c>
      <c r="AG790" s="3">
        <v>0</v>
      </c>
      <c r="AH790" s="3">
        <v>0</v>
      </c>
      <c r="AI790" s="3">
        <v>0</v>
      </c>
      <c r="AJ790" s="3">
        <v>2</v>
      </c>
      <c r="AK790" s="3">
        <v>2</v>
      </c>
      <c r="AL790" s="3">
        <v>2</v>
      </c>
      <c r="AM790" s="3">
        <v>3</v>
      </c>
      <c r="AN790" s="3">
        <v>2</v>
      </c>
      <c r="AO790" s="3">
        <v>1</v>
      </c>
      <c r="AP790" s="3">
        <v>2</v>
      </c>
      <c r="AQ790" s="3">
        <v>2</v>
      </c>
      <c r="AR790" s="3">
        <v>2</v>
      </c>
      <c r="AS790" s="3">
        <v>2</v>
      </c>
      <c r="AT790" s="3">
        <v>2</v>
      </c>
      <c r="AU790" s="3">
        <v>2</v>
      </c>
      <c r="AV790" s="3">
        <v>2</v>
      </c>
      <c r="AW790" s="3">
        <v>2</v>
      </c>
      <c r="AX790" s="3">
        <v>2</v>
      </c>
      <c r="AY790" s="3">
        <v>2</v>
      </c>
      <c r="AZ790" s="3">
        <v>2</v>
      </c>
      <c r="BA790" s="3">
        <v>2</v>
      </c>
      <c r="BB790" t="s">
        <v>323</v>
      </c>
      <c r="BC790" t="s">
        <v>324</v>
      </c>
    </row>
    <row r="791" spans="1:55" x14ac:dyDescent="0.25">
      <c r="A791" t="s">
        <v>621</v>
      </c>
      <c r="B791" s="3">
        <v>3</v>
      </c>
      <c r="C791" s="14">
        <f>M791/H791</f>
        <v>1.7572220667762448</v>
      </c>
      <c r="D791" s="12">
        <f>_xlfn.T.TEST(T791:W791,X791:AC791,2,3)</f>
        <v>2.8140426524277535E-4</v>
      </c>
      <c r="E791" t="s">
        <v>2636</v>
      </c>
      <c r="F791" t="s">
        <v>3250</v>
      </c>
      <c r="G791" t="s">
        <v>622</v>
      </c>
      <c r="H791" s="10">
        <f>AVERAGE(I791:L791)</f>
        <v>14443.244873046875</v>
      </c>
      <c r="I791" s="5">
        <v>15615.8642578125</v>
      </c>
      <c r="J791" s="5">
        <v>14489.650390625</v>
      </c>
      <c r="K791" s="5">
        <v>12008.2734375</v>
      </c>
      <c r="L791" s="5">
        <v>15659.19140625</v>
      </c>
      <c r="M791" s="10">
        <f>AVERAGE(N791:S791)</f>
        <v>25379.988606770832</v>
      </c>
      <c r="N791" s="5">
        <v>29351.865234375</v>
      </c>
      <c r="O791" s="5">
        <v>28203.560546875</v>
      </c>
      <c r="P791" s="5">
        <v>21967.376953125</v>
      </c>
      <c r="Q791" s="5">
        <v>23278.17578125</v>
      </c>
      <c r="R791" s="5">
        <v>22548.451171875</v>
      </c>
      <c r="S791" s="5">
        <v>26930.501953125</v>
      </c>
      <c r="T791" s="8">
        <f>LOG(I791,2)</f>
        <v>13.930724796871807</v>
      </c>
      <c r="U791" s="8">
        <f>LOG(J791,2)</f>
        <v>13.822735165210586</v>
      </c>
      <c r="V791" s="8">
        <f>LOG(K791,2)</f>
        <v>13.551741113255751</v>
      </c>
      <c r="W791" s="8">
        <f>LOG(L791,2)</f>
        <v>13.934722097650218</v>
      </c>
      <c r="X791" s="8">
        <f>LOG(N791,2)</f>
        <v>14.841164565299742</v>
      </c>
      <c r="Y791" s="8">
        <f>LOG(O791,2)</f>
        <v>14.783589686111824</v>
      </c>
      <c r="Z791" s="8">
        <f>LOG(P791,2)</f>
        <v>14.423074992476687</v>
      </c>
      <c r="AA791" s="8">
        <f>LOG(Q791,2)</f>
        <v>14.506690383909781</v>
      </c>
      <c r="AB791" s="8">
        <f>LOG(R791,2)</f>
        <v>14.460740719309682</v>
      </c>
      <c r="AC791" s="8">
        <f>LOG(S791,2)</f>
        <v>14.716953499791387</v>
      </c>
      <c r="AD791" s="3">
        <v>0</v>
      </c>
      <c r="AE791" s="3">
        <v>0</v>
      </c>
      <c r="AF791" s="3">
        <v>0</v>
      </c>
      <c r="AG791" s="3">
        <v>0</v>
      </c>
      <c r="AH791" s="3">
        <v>0</v>
      </c>
      <c r="AI791" s="3">
        <v>1</v>
      </c>
      <c r="AJ791" s="3">
        <v>2</v>
      </c>
      <c r="AK791" s="3">
        <v>3</v>
      </c>
      <c r="AL791" s="3">
        <v>0</v>
      </c>
      <c r="AM791" s="3">
        <v>2</v>
      </c>
      <c r="AN791" s="3">
        <v>1</v>
      </c>
      <c r="AO791" s="3">
        <v>3</v>
      </c>
      <c r="AP791" s="3">
        <v>3</v>
      </c>
      <c r="AQ791" s="3">
        <v>3</v>
      </c>
      <c r="AR791" s="3">
        <v>3</v>
      </c>
      <c r="AS791" s="3">
        <v>3</v>
      </c>
      <c r="AT791" s="3">
        <v>3</v>
      </c>
      <c r="AU791" s="3">
        <v>3</v>
      </c>
      <c r="AV791" s="3">
        <v>3</v>
      </c>
      <c r="AW791" s="3">
        <v>3</v>
      </c>
      <c r="AX791" s="3">
        <v>3</v>
      </c>
      <c r="AY791" s="3">
        <v>3</v>
      </c>
      <c r="AZ791" s="3">
        <v>3</v>
      </c>
      <c r="BA791" s="3">
        <v>3</v>
      </c>
      <c r="BB791" t="s">
        <v>620</v>
      </c>
      <c r="BC791" t="s">
        <v>621</v>
      </c>
    </row>
    <row r="792" spans="1:55" x14ac:dyDescent="0.25">
      <c r="A792" t="s">
        <v>1239</v>
      </c>
      <c r="B792" s="3">
        <v>3</v>
      </c>
      <c r="C792" s="14">
        <f>M792/H792</f>
        <v>1.7604432241635615</v>
      </c>
      <c r="D792" s="12">
        <f>_xlfn.T.TEST(T792:W792,X792:AC792,2,3)</f>
        <v>2.8931957448773761E-6</v>
      </c>
      <c r="E792" t="s">
        <v>2851</v>
      </c>
      <c r="F792" t="s">
        <v>3250</v>
      </c>
      <c r="G792" t="s">
        <v>1240</v>
      </c>
      <c r="H792" s="10">
        <f>AVERAGE(I792:L792)</f>
        <v>24415.02294921875</v>
      </c>
      <c r="I792" s="5">
        <v>26541.875</v>
      </c>
      <c r="J792" s="5">
        <v>23662.650390625</v>
      </c>
      <c r="K792" s="5">
        <v>23405.080078125</v>
      </c>
      <c r="L792" s="5">
        <v>24050.486328125</v>
      </c>
      <c r="M792" s="10">
        <f>AVERAGE(N792:S792)</f>
        <v>42981.26171875</v>
      </c>
      <c r="N792" s="5">
        <v>38560.5</v>
      </c>
      <c r="O792" s="5">
        <v>39213.5703125</v>
      </c>
      <c r="P792" s="5">
        <v>40982.75</v>
      </c>
      <c r="Q792" s="5">
        <v>49325.71875</v>
      </c>
      <c r="R792" s="5">
        <v>45924.4453125</v>
      </c>
      <c r="S792" s="5">
        <v>43880.5859375</v>
      </c>
      <c r="T792" s="8">
        <f>LOG(I792,2)</f>
        <v>14.695982670289688</v>
      </c>
      <c r="U792" s="8">
        <f>LOG(J792,2)</f>
        <v>14.530324054717498</v>
      </c>
      <c r="V792" s="8">
        <f>LOG(K792,2)</f>
        <v>14.514534080643589</v>
      </c>
      <c r="W792" s="8">
        <f>LOG(L792,2)</f>
        <v>14.553778446770561</v>
      </c>
      <c r="X792" s="8">
        <f>LOG(N792,2)</f>
        <v>15.234836138141279</v>
      </c>
      <c r="Y792" s="8">
        <f>LOG(O792,2)</f>
        <v>15.259065381711096</v>
      </c>
      <c r="Z792" s="8">
        <f>LOG(P792,2)</f>
        <v>15.3227291740072</v>
      </c>
      <c r="AA792" s="8">
        <f>LOG(Q792,2)</f>
        <v>15.590052452890696</v>
      </c>
      <c r="AB792" s="8">
        <f>LOG(R792,2)</f>
        <v>15.486974675742074</v>
      </c>
      <c r="AC792" s="8">
        <f>LOG(S792,2)</f>
        <v>15.421295169727239</v>
      </c>
      <c r="AD792" s="3">
        <v>1</v>
      </c>
      <c r="AE792" s="3">
        <v>2</v>
      </c>
      <c r="AF792" s="3">
        <v>1</v>
      </c>
      <c r="AG792" s="3">
        <v>2</v>
      </c>
      <c r="AH792" s="3">
        <v>0</v>
      </c>
      <c r="AI792" s="3">
        <v>1</v>
      </c>
      <c r="AJ792" s="3">
        <v>2</v>
      </c>
      <c r="AK792" s="3">
        <v>2</v>
      </c>
      <c r="AL792" s="3">
        <v>2</v>
      </c>
      <c r="AM792" s="3">
        <v>4</v>
      </c>
      <c r="AN792" s="3">
        <v>3</v>
      </c>
      <c r="AO792" s="3">
        <v>3</v>
      </c>
      <c r="AP792" s="3">
        <v>3</v>
      </c>
      <c r="AQ792" s="3">
        <v>3</v>
      </c>
      <c r="AR792" s="3">
        <v>3</v>
      </c>
      <c r="AS792" s="3">
        <v>3</v>
      </c>
      <c r="AT792" s="3">
        <v>3</v>
      </c>
      <c r="AU792" s="3">
        <v>3</v>
      </c>
      <c r="AV792" s="3">
        <v>3</v>
      </c>
      <c r="AW792" s="3">
        <v>3</v>
      </c>
      <c r="AX792" s="3">
        <v>3</v>
      </c>
      <c r="AY792" s="3">
        <v>3</v>
      </c>
      <c r="AZ792" s="3">
        <v>3</v>
      </c>
      <c r="BA792" s="3">
        <v>3</v>
      </c>
      <c r="BB792" t="s">
        <v>1238</v>
      </c>
      <c r="BC792" t="s">
        <v>1239</v>
      </c>
    </row>
    <row r="793" spans="1:55" x14ac:dyDescent="0.25">
      <c r="A793" t="s">
        <v>2274</v>
      </c>
      <c r="B793" s="3">
        <v>2</v>
      </c>
      <c r="C793" s="14">
        <f>M793/H793</f>
        <v>1.7639503599969475</v>
      </c>
      <c r="D793" s="12">
        <f>_xlfn.T.TEST(T793:W793,X793:AC793,2,3)</f>
        <v>1.2499818138830803E-3</v>
      </c>
      <c r="E793" t="s">
        <v>3189</v>
      </c>
      <c r="F793" t="s">
        <v>3248</v>
      </c>
      <c r="G793" t="s">
        <v>2275</v>
      </c>
      <c r="H793" s="10">
        <f>AVERAGE(I793:L793)</f>
        <v>27819.517578125</v>
      </c>
      <c r="I793" s="5">
        <v>34534.56640625</v>
      </c>
      <c r="J793" s="5">
        <v>23998.44140625</v>
      </c>
      <c r="K793" s="5">
        <v>26570.74609375</v>
      </c>
      <c r="L793" s="5">
        <v>26174.31640625</v>
      </c>
      <c r="M793" s="10">
        <f>AVERAGE(N793:S793)</f>
        <v>49072.248046875</v>
      </c>
      <c r="N793" s="5">
        <v>45994.19921875</v>
      </c>
      <c r="O793" s="5">
        <v>52798.25</v>
      </c>
      <c r="P793" s="5">
        <v>51124.125</v>
      </c>
      <c r="Q793" s="5">
        <v>58562.7421875</v>
      </c>
      <c r="R793" s="5">
        <v>42899.25</v>
      </c>
      <c r="S793" s="5">
        <v>43054.921875</v>
      </c>
      <c r="T793" s="8">
        <f>LOG(I793,2)</f>
        <v>15.075753489763938</v>
      </c>
      <c r="U793" s="8">
        <f>LOG(J793,2)</f>
        <v>14.550653091696166</v>
      </c>
      <c r="V793" s="8">
        <f>LOG(K793,2)</f>
        <v>14.697551118128372</v>
      </c>
      <c r="W793" s="8">
        <f>LOG(L793,2)</f>
        <v>14.67586423837921</v>
      </c>
      <c r="X793" s="8">
        <f>LOG(N793,2)</f>
        <v>15.489164299717933</v>
      </c>
      <c r="Y793" s="8">
        <f>LOG(O793,2)</f>
        <v>15.688202491743747</v>
      </c>
      <c r="Z793" s="8">
        <f>LOG(P793,2)</f>
        <v>15.641716625790369</v>
      </c>
      <c r="AA793" s="8">
        <f>LOG(Q793,2)</f>
        <v>15.837695488630478</v>
      </c>
      <c r="AB793" s="8">
        <f>LOG(R793,2)</f>
        <v>15.388664805112523</v>
      </c>
      <c r="AC793" s="8">
        <f>LOG(S793,2)</f>
        <v>15.393890550011816</v>
      </c>
      <c r="AD793" s="3">
        <v>1</v>
      </c>
      <c r="AE793" s="3">
        <v>1</v>
      </c>
      <c r="AF793" s="3">
        <v>1</v>
      </c>
      <c r="AG793" s="3">
        <v>1</v>
      </c>
      <c r="AH793" s="3">
        <v>3</v>
      </c>
      <c r="AI793" s="3">
        <v>1</v>
      </c>
      <c r="AJ793" s="3">
        <v>2</v>
      </c>
      <c r="AK793" s="3">
        <v>1</v>
      </c>
      <c r="AL793" s="3">
        <v>2</v>
      </c>
      <c r="AM793" s="3">
        <v>3</v>
      </c>
      <c r="AN793" s="3">
        <v>2</v>
      </c>
      <c r="AO793" s="3">
        <v>2</v>
      </c>
      <c r="AP793" s="3">
        <v>2</v>
      </c>
      <c r="AQ793" s="3">
        <v>2</v>
      </c>
      <c r="AR793" s="3">
        <v>2</v>
      </c>
      <c r="AS793" s="3">
        <v>2</v>
      </c>
      <c r="AT793" s="3">
        <v>2</v>
      </c>
      <c r="AU793" s="3">
        <v>2</v>
      </c>
      <c r="AV793" s="3">
        <v>2</v>
      </c>
      <c r="AW793" s="3">
        <v>2</v>
      </c>
      <c r="AX793" s="3">
        <v>2</v>
      </c>
      <c r="AY793" s="3">
        <v>2</v>
      </c>
      <c r="AZ793" s="3">
        <v>2</v>
      </c>
      <c r="BA793" s="3">
        <v>2</v>
      </c>
      <c r="BB793" t="s">
        <v>2273</v>
      </c>
      <c r="BC793" t="s">
        <v>2274</v>
      </c>
    </row>
    <row r="794" spans="1:55" x14ac:dyDescent="0.25">
      <c r="A794" t="s">
        <v>873</v>
      </c>
      <c r="B794" s="3">
        <v>2</v>
      </c>
      <c r="C794" s="14">
        <f>M794/H794</f>
        <v>1.8339049341301952</v>
      </c>
      <c r="D794" s="12">
        <f>_xlfn.T.TEST(T794:W794,X794:AC794,2,3)</f>
        <v>1.9733453002960141E-2</v>
      </c>
      <c r="E794" t="s">
        <v>2724</v>
      </c>
      <c r="F794" t="s">
        <v>3249</v>
      </c>
      <c r="G794" t="s">
        <v>874</v>
      </c>
      <c r="H794" s="10">
        <f>AVERAGE(I794:L794)</f>
        <v>18506.639404296875</v>
      </c>
      <c r="I794" s="5">
        <v>13183.3427734375</v>
      </c>
      <c r="J794" s="5">
        <v>15485.736328125</v>
      </c>
      <c r="K794" s="5">
        <v>25141.359375</v>
      </c>
      <c r="L794" s="5">
        <v>20216.119140625</v>
      </c>
      <c r="M794" s="10">
        <f>AVERAGE(N794:S794)</f>
        <v>33939.417317708336</v>
      </c>
      <c r="N794" s="5">
        <v>34706.4375</v>
      </c>
      <c r="O794" s="5">
        <v>35165.44921875</v>
      </c>
      <c r="P794" s="5">
        <v>30833.77734375</v>
      </c>
      <c r="Q794" s="5">
        <v>34881.37109375</v>
      </c>
      <c r="R794" s="5">
        <v>32768.53125</v>
      </c>
      <c r="S794" s="5">
        <v>35280.9375</v>
      </c>
      <c r="T794" s="8">
        <f>LOG(I794,2)</f>
        <v>13.68642860658729</v>
      </c>
      <c r="U794" s="8">
        <f>LOG(J794,2)</f>
        <v>13.918652362605846</v>
      </c>
      <c r="V794" s="8">
        <f>LOG(K794,2)</f>
        <v>14.617775036887462</v>
      </c>
      <c r="W794" s="8">
        <f>LOG(L794,2)</f>
        <v>14.303218451273741</v>
      </c>
      <c r="X794" s="8">
        <f>LOG(N794,2)</f>
        <v>15.082915664483926</v>
      </c>
      <c r="Y794" s="8">
        <f>LOG(O794,2)</f>
        <v>15.101871026587203</v>
      </c>
      <c r="Z794" s="8">
        <f>LOG(P794,2)</f>
        <v>14.912224019603645</v>
      </c>
      <c r="AA794" s="8">
        <f>LOG(Q794,2)</f>
        <v>15.090169129276585</v>
      </c>
      <c r="AB794" s="8">
        <f>LOG(R794,2)</f>
        <v>15.000023389450918</v>
      </c>
      <c r="AC794" s="8">
        <f>LOG(S794,2)</f>
        <v>15.106601276857317</v>
      </c>
      <c r="AD794" s="3">
        <v>0</v>
      </c>
      <c r="AE794" s="3">
        <v>0</v>
      </c>
      <c r="AF794" s="3">
        <v>0</v>
      </c>
      <c r="AG794" s="3">
        <v>0</v>
      </c>
      <c r="AH794" s="3">
        <v>3</v>
      </c>
      <c r="AI794" s="3">
        <v>0</v>
      </c>
      <c r="AJ794" s="3">
        <v>2</v>
      </c>
      <c r="AK794" s="3">
        <v>1</v>
      </c>
      <c r="AL794" s="3">
        <v>2</v>
      </c>
      <c r="AM794" s="3">
        <v>2</v>
      </c>
      <c r="AN794" s="3">
        <v>4</v>
      </c>
      <c r="AO794" s="3">
        <v>2</v>
      </c>
      <c r="AP794" s="3">
        <v>2</v>
      </c>
      <c r="AQ794" s="3">
        <v>2</v>
      </c>
      <c r="AR794" s="3">
        <v>2</v>
      </c>
      <c r="AS794" s="3">
        <v>2</v>
      </c>
      <c r="AT794" s="3">
        <v>2</v>
      </c>
      <c r="AU794" s="3">
        <v>2</v>
      </c>
      <c r="AV794" s="3">
        <v>2</v>
      </c>
      <c r="AW794" s="3">
        <v>2</v>
      </c>
      <c r="AX794" s="3">
        <v>2</v>
      </c>
      <c r="AY794" s="3">
        <v>2</v>
      </c>
      <c r="AZ794" s="3">
        <v>2</v>
      </c>
      <c r="BA794" s="3">
        <v>2</v>
      </c>
      <c r="BB794" t="s">
        <v>872</v>
      </c>
      <c r="BC794" t="s">
        <v>873</v>
      </c>
    </row>
    <row r="795" spans="1:55" x14ac:dyDescent="0.25">
      <c r="A795" t="s">
        <v>1191</v>
      </c>
      <c r="B795" s="3">
        <v>2</v>
      </c>
      <c r="C795" s="14">
        <f>M795/H795</f>
        <v>1.862254437682862</v>
      </c>
      <c r="D795" s="12">
        <f>_xlfn.T.TEST(T795:W795,X795:AC795,2,3)</f>
        <v>2.695336807414711E-2</v>
      </c>
      <c r="E795" t="s">
        <v>2833</v>
      </c>
      <c r="F795" t="s">
        <v>3250</v>
      </c>
      <c r="G795" t="s">
        <v>1192</v>
      </c>
      <c r="H795" s="10">
        <f>AVERAGE(I795:L795)</f>
        <v>23700.89208984375</v>
      </c>
      <c r="I795" s="5">
        <v>24618.77734375</v>
      </c>
      <c r="J795" s="5">
        <v>22512.98828125</v>
      </c>
      <c r="K795" s="5">
        <v>26827.357421875</v>
      </c>
      <c r="L795" s="5">
        <v>20844.4453125</v>
      </c>
      <c r="M795" s="10">
        <f>AVERAGE(N795:S795)</f>
        <v>44137.091471354164</v>
      </c>
      <c r="N795" s="5">
        <v>26978.751953125</v>
      </c>
      <c r="O795" s="5">
        <v>76680.671875</v>
      </c>
      <c r="P795" s="5">
        <v>50949.9375</v>
      </c>
      <c r="Q795" s="5">
        <v>23382.7890625</v>
      </c>
      <c r="R795" s="5">
        <v>38769.0703125</v>
      </c>
      <c r="S795" s="5">
        <v>48061.328125</v>
      </c>
      <c r="T795" s="8">
        <f>LOG(I795,2)</f>
        <v>14.587471493771936</v>
      </c>
      <c r="U795" s="8">
        <f>LOG(J795,2)</f>
        <v>14.458469946443849</v>
      </c>
      <c r="V795" s="8">
        <f>LOG(K795,2)</f>
        <v>14.71141733119901</v>
      </c>
      <c r="W795" s="8">
        <f>LOG(L795,2)</f>
        <v>14.347375360928039</v>
      </c>
      <c r="X795" s="8">
        <f>LOG(N795,2)</f>
        <v>14.719535989782116</v>
      </c>
      <c r="Y795" s="8">
        <f>LOG(O795,2)</f>
        <v>16.226575357485142</v>
      </c>
      <c r="Z795" s="8">
        <f>LOG(P795,2)</f>
        <v>15.636792756195783</v>
      </c>
      <c r="AA795" s="8">
        <f>LOG(Q795,2)</f>
        <v>14.513159402090261</v>
      </c>
      <c r="AB795" s="8">
        <f>LOG(R795,2)</f>
        <v>15.242618519032987</v>
      </c>
      <c r="AC795" s="8">
        <f>LOG(S795,2)</f>
        <v>15.552588895950572</v>
      </c>
      <c r="AD795" s="3">
        <v>3</v>
      </c>
      <c r="AE795" s="3">
        <v>3</v>
      </c>
      <c r="AF795" s="3">
        <v>3</v>
      </c>
      <c r="AG795" s="3">
        <v>3</v>
      </c>
      <c r="AH795" s="3">
        <v>2</v>
      </c>
      <c r="AI795" s="3">
        <v>1</v>
      </c>
      <c r="AJ795" s="3">
        <v>3</v>
      </c>
      <c r="AK795" s="3">
        <v>3</v>
      </c>
      <c r="AL795" s="3">
        <v>4</v>
      </c>
      <c r="AM795" s="3">
        <v>4</v>
      </c>
      <c r="AN795" s="3">
        <v>5</v>
      </c>
      <c r="AO795" s="3">
        <v>5</v>
      </c>
      <c r="AP795" s="3">
        <v>2</v>
      </c>
      <c r="AQ795" s="3">
        <v>2</v>
      </c>
      <c r="AR795" s="3">
        <v>2</v>
      </c>
      <c r="AS795" s="3">
        <v>2</v>
      </c>
      <c r="AT795" s="3">
        <v>2</v>
      </c>
      <c r="AU795" s="3">
        <v>2</v>
      </c>
      <c r="AV795" s="3">
        <v>2</v>
      </c>
      <c r="AW795" s="3">
        <v>2</v>
      </c>
      <c r="AX795" s="3">
        <v>2</v>
      </c>
      <c r="AY795" s="3">
        <v>2</v>
      </c>
      <c r="AZ795" s="3">
        <v>2</v>
      </c>
      <c r="BA795" s="3">
        <v>2</v>
      </c>
      <c r="BB795" t="s">
        <v>1190</v>
      </c>
      <c r="BC795" t="s">
        <v>1191</v>
      </c>
    </row>
    <row r="796" spans="1:55" x14ac:dyDescent="0.25">
      <c r="A796" t="s">
        <v>132</v>
      </c>
      <c r="B796" s="3">
        <v>5</v>
      </c>
      <c r="C796" s="14">
        <f>M796/H796</f>
        <v>1.8982459999058086</v>
      </c>
      <c r="D796" s="12">
        <f>_xlfn.T.TEST(T796:W796,X796:AC796,2,3)</f>
        <v>3.0237534273020797E-2</v>
      </c>
      <c r="E796" t="s">
        <v>2469</v>
      </c>
      <c r="F796" t="s">
        <v>3244</v>
      </c>
      <c r="G796" t="s">
        <v>133</v>
      </c>
      <c r="H796" s="10">
        <f>AVERAGE(I796:L796)</f>
        <v>41633.91748046875</v>
      </c>
      <c r="I796" s="5">
        <v>24990.294921875</v>
      </c>
      <c r="J796" s="5">
        <v>51709.1015625</v>
      </c>
      <c r="K796" s="5">
        <v>56841.12109375</v>
      </c>
      <c r="L796" s="5">
        <v>32995.15234375</v>
      </c>
      <c r="M796" s="10">
        <f>AVERAGE(N796:S796)</f>
        <v>79031.417317708328</v>
      </c>
      <c r="N796" s="5">
        <v>55623.17578125</v>
      </c>
      <c r="O796" s="5">
        <v>90201.25</v>
      </c>
      <c r="P796" s="5">
        <v>97802.125</v>
      </c>
      <c r="Q796" s="5">
        <v>87464.828125</v>
      </c>
      <c r="R796" s="5">
        <v>86413.734375</v>
      </c>
      <c r="S796" s="5">
        <v>56683.390625</v>
      </c>
      <c r="T796" s="8">
        <f>LOG(I796,2)</f>
        <v>14.609080306977102</v>
      </c>
      <c r="U796" s="8">
        <f>LOG(J796,2)</f>
        <v>15.658130617989276</v>
      </c>
      <c r="V796" s="8">
        <f>LOG(K796,2)</f>
        <v>15.794647389099234</v>
      </c>
      <c r="W796" s="8">
        <f>LOG(L796,2)</f>
        <v>15.009966458464055</v>
      </c>
      <c r="X796" s="8">
        <f>LOG(N796,2)</f>
        <v>15.763398496637199</v>
      </c>
      <c r="Y796" s="8">
        <f>LOG(O796,2)</f>
        <v>16.460859805893804</v>
      </c>
      <c r="Z796" s="8">
        <f>LOG(P796,2)</f>
        <v>16.577578191287863</v>
      </c>
      <c r="AA796" s="8">
        <f>LOG(Q796,2)</f>
        <v>16.416415368029629</v>
      </c>
      <c r="AB796" s="8">
        <f>LOG(R796,2)</f>
        <v>16.398973008373204</v>
      </c>
      <c r="AC796" s="8">
        <f>LOG(S796,2)</f>
        <v>15.790638437938917</v>
      </c>
      <c r="AD796" s="3">
        <v>1</v>
      </c>
      <c r="AE796" s="3">
        <v>5</v>
      </c>
      <c r="AF796" s="3">
        <v>5</v>
      </c>
      <c r="AG796" s="3">
        <v>4</v>
      </c>
      <c r="AH796" s="3">
        <v>0</v>
      </c>
      <c r="AI796" s="3">
        <v>1</v>
      </c>
      <c r="AJ796" s="3">
        <v>5</v>
      </c>
      <c r="AK796" s="3">
        <v>7</v>
      </c>
      <c r="AL796" s="3">
        <v>6</v>
      </c>
      <c r="AM796" s="3">
        <v>7</v>
      </c>
      <c r="AN796" s="3">
        <v>7</v>
      </c>
      <c r="AO796" s="3">
        <v>5</v>
      </c>
      <c r="AP796" s="3">
        <v>5</v>
      </c>
      <c r="AQ796" s="3">
        <v>5</v>
      </c>
      <c r="AR796" s="3">
        <v>5</v>
      </c>
      <c r="AS796" s="3">
        <v>5</v>
      </c>
      <c r="AT796" s="3">
        <v>5</v>
      </c>
      <c r="AU796" s="3">
        <v>5</v>
      </c>
      <c r="AV796" s="3">
        <v>5</v>
      </c>
      <c r="AW796" s="3">
        <v>5</v>
      </c>
      <c r="AX796" s="3">
        <v>5</v>
      </c>
      <c r="AY796" s="3">
        <v>5</v>
      </c>
      <c r="AZ796" s="3">
        <v>5</v>
      </c>
      <c r="BA796" s="3">
        <v>5</v>
      </c>
      <c r="BB796" t="s">
        <v>131</v>
      </c>
      <c r="BC796" t="s">
        <v>132</v>
      </c>
    </row>
    <row r="797" spans="1:55" x14ac:dyDescent="0.25">
      <c r="A797" t="s">
        <v>2283</v>
      </c>
      <c r="B797" s="3">
        <v>3</v>
      </c>
      <c r="C797" s="14">
        <f>M797/H797</f>
        <v>1.899555205552848</v>
      </c>
      <c r="D797" s="12">
        <f>_xlfn.T.TEST(T797:W797,X797:AC797,2,3)</f>
        <v>2.3144206982433021E-2</v>
      </c>
      <c r="E797" t="s">
        <v>3192</v>
      </c>
      <c r="F797" t="s">
        <v>3250</v>
      </c>
      <c r="G797" t="s">
        <v>2284</v>
      </c>
      <c r="H797" s="10">
        <f>AVERAGE(I797:L797)</f>
        <v>32864.3291015625</v>
      </c>
      <c r="I797" s="5">
        <v>37335.13671875</v>
      </c>
      <c r="J797" s="5">
        <v>38013.5234375</v>
      </c>
      <c r="K797" s="5">
        <v>37333.3828125</v>
      </c>
      <c r="L797" s="5">
        <v>18775.2734375</v>
      </c>
      <c r="M797" s="10">
        <f>AVERAGE(N797:S797)</f>
        <v>62427.607421875</v>
      </c>
      <c r="N797" s="5">
        <v>69314.4375</v>
      </c>
      <c r="O797" s="5">
        <v>47205.08203125</v>
      </c>
      <c r="P797" s="5">
        <v>78363.7265625</v>
      </c>
      <c r="Q797" s="5">
        <v>63851.5859375</v>
      </c>
      <c r="R797" s="5">
        <v>58079.47265625</v>
      </c>
      <c r="S797" s="5">
        <v>57751.33984375</v>
      </c>
      <c r="T797" s="8">
        <f>LOG(I797,2)</f>
        <v>15.188246393651065</v>
      </c>
      <c r="U797" s="8">
        <f>LOG(J797,2)</f>
        <v>15.214225132984536</v>
      </c>
      <c r="V797" s="8">
        <f>LOG(K797,2)</f>
        <v>15.188178618051243</v>
      </c>
      <c r="W797" s="8">
        <f>LOG(L797,2)</f>
        <v>14.196546298423623</v>
      </c>
      <c r="X797" s="8">
        <f>LOG(N797,2)</f>
        <v>16.080868262074652</v>
      </c>
      <c r="Y797" s="8">
        <f>LOG(O797,2)</f>
        <v>15.526654565971338</v>
      </c>
      <c r="Z797" s="8">
        <f>LOG(P797,2)</f>
        <v>16.257898385697604</v>
      </c>
      <c r="AA797" s="8">
        <f>LOG(Q797,2)</f>
        <v>15.962434833396813</v>
      </c>
      <c r="AB797" s="8">
        <f>LOG(R797,2)</f>
        <v>15.825740733715294</v>
      </c>
      <c r="AC797" s="8">
        <f>LOG(S797,2)</f>
        <v>15.817566797307766</v>
      </c>
      <c r="AD797" s="3">
        <v>2</v>
      </c>
      <c r="AE797" s="3">
        <v>1</v>
      </c>
      <c r="AF797" s="3">
        <v>1</v>
      </c>
      <c r="AG797" s="3">
        <v>2</v>
      </c>
      <c r="AH797" s="3">
        <v>1</v>
      </c>
      <c r="AI797" s="3">
        <v>1</v>
      </c>
      <c r="AJ797" s="3">
        <v>5</v>
      </c>
      <c r="AK797" s="3">
        <v>2</v>
      </c>
      <c r="AL797" s="3">
        <v>4</v>
      </c>
      <c r="AM797" s="3">
        <v>5</v>
      </c>
      <c r="AN797" s="3">
        <v>3</v>
      </c>
      <c r="AO797" s="3">
        <v>3</v>
      </c>
      <c r="AP797" s="3">
        <v>3</v>
      </c>
      <c r="AQ797" s="3">
        <v>3</v>
      </c>
      <c r="AR797" s="3">
        <v>3</v>
      </c>
      <c r="AS797" s="3">
        <v>3</v>
      </c>
      <c r="AT797" s="3">
        <v>3</v>
      </c>
      <c r="AU797" s="3">
        <v>3</v>
      </c>
      <c r="AV797" s="3">
        <v>3</v>
      </c>
      <c r="AW797" s="3">
        <v>3</v>
      </c>
      <c r="AX797" s="3">
        <v>3</v>
      </c>
      <c r="AY797" s="3">
        <v>3</v>
      </c>
      <c r="AZ797" s="3">
        <v>3</v>
      </c>
      <c r="BA797" s="3">
        <v>3</v>
      </c>
      <c r="BB797" t="s">
        <v>2282</v>
      </c>
      <c r="BC797" t="s">
        <v>2283</v>
      </c>
    </row>
    <row r="798" spans="1:55" x14ac:dyDescent="0.25">
      <c r="A798" t="s">
        <v>234</v>
      </c>
      <c r="B798" s="3">
        <v>2</v>
      </c>
      <c r="C798" s="14">
        <f>M798/H798</f>
        <v>1.9126250891305043</v>
      </c>
      <c r="D798" s="12">
        <f>_xlfn.T.TEST(T798:W798,X798:AC798,2,3)</f>
        <v>2.8866917511452289E-2</v>
      </c>
      <c r="E798" t="s">
        <v>2504</v>
      </c>
      <c r="F798" t="s">
        <v>3250</v>
      </c>
      <c r="G798" t="s">
        <v>235</v>
      </c>
      <c r="H798" s="10">
        <f>AVERAGE(I798:L798)</f>
        <v>22826.5947265625</v>
      </c>
      <c r="I798" s="5">
        <v>25581.56640625</v>
      </c>
      <c r="J798" s="5">
        <v>23825.96484375</v>
      </c>
      <c r="K798" s="5">
        <v>18338.63671875</v>
      </c>
      <c r="L798" s="5">
        <v>23560.2109375</v>
      </c>
      <c r="M798" s="10">
        <f>AVERAGE(N798:S798)</f>
        <v>43658.7177734375</v>
      </c>
      <c r="N798" s="5">
        <v>46770.58984375</v>
      </c>
      <c r="O798" s="5">
        <v>88364.5078125</v>
      </c>
      <c r="P798" s="5">
        <v>22610.435546875</v>
      </c>
      <c r="Q798" s="5">
        <v>33529.0078125</v>
      </c>
      <c r="R798" s="5">
        <v>35232.70703125</v>
      </c>
      <c r="S798" s="5">
        <v>35445.05859375</v>
      </c>
      <c r="T798" s="8">
        <f>LOG(I798,2)</f>
        <v>14.642816985338202</v>
      </c>
      <c r="U798" s="8">
        <f>LOG(J798,2)</f>
        <v>14.540247017487758</v>
      </c>
      <c r="V798" s="8">
        <f>LOG(K798,2)</f>
        <v>14.16259877354228</v>
      </c>
      <c r="W798" s="8">
        <f>LOG(L798,2)</f>
        <v>14.524064835403856</v>
      </c>
      <c r="X798" s="8">
        <f>LOG(N798,2)</f>
        <v>15.513314002860229</v>
      </c>
      <c r="Y798" s="8">
        <f>LOG(O798,2)</f>
        <v>16.431179397527998</v>
      </c>
      <c r="Z798" s="8">
        <f>LOG(P798,2)</f>
        <v>14.464701162672261</v>
      </c>
      <c r="AA798" s="8">
        <f>LOG(Q798,2)</f>
        <v>15.033122171205903</v>
      </c>
      <c r="AB798" s="8">
        <f>LOG(R798,2)</f>
        <v>15.104627705092621</v>
      </c>
      <c r="AC798" s="8">
        <f>LOG(S798,2)</f>
        <v>15.113296894484121</v>
      </c>
      <c r="AD798" s="3">
        <v>0</v>
      </c>
      <c r="AE798" s="3">
        <v>1</v>
      </c>
      <c r="AF798" s="3">
        <v>1</v>
      </c>
      <c r="AG798" s="3">
        <v>1</v>
      </c>
      <c r="AH798" s="3">
        <v>1</v>
      </c>
      <c r="AI798" s="3">
        <v>1</v>
      </c>
      <c r="AJ798" s="3">
        <v>1</v>
      </c>
      <c r="AK798" s="3">
        <v>1</v>
      </c>
      <c r="AL798" s="3">
        <v>1</v>
      </c>
      <c r="AM798" s="3">
        <v>3</v>
      </c>
      <c r="AN798" s="3">
        <v>2</v>
      </c>
      <c r="AO798" s="3">
        <v>1</v>
      </c>
      <c r="AP798" s="3">
        <v>2</v>
      </c>
      <c r="AQ798" s="3">
        <v>2</v>
      </c>
      <c r="AR798" s="3">
        <v>2</v>
      </c>
      <c r="AS798" s="3">
        <v>2</v>
      </c>
      <c r="AT798" s="3">
        <v>2</v>
      </c>
      <c r="AU798" s="3">
        <v>2</v>
      </c>
      <c r="AV798" s="3">
        <v>2</v>
      </c>
      <c r="AW798" s="3">
        <v>2</v>
      </c>
      <c r="AX798" s="3">
        <v>2</v>
      </c>
      <c r="AY798" s="3">
        <v>2</v>
      </c>
      <c r="AZ798" s="3">
        <v>2</v>
      </c>
      <c r="BA798" s="3">
        <v>2</v>
      </c>
      <c r="BB798" t="s">
        <v>233</v>
      </c>
      <c r="BC798" t="s">
        <v>234</v>
      </c>
    </row>
    <row r="799" spans="1:55" x14ac:dyDescent="0.25">
      <c r="A799" t="s">
        <v>906</v>
      </c>
      <c r="B799" s="3">
        <v>2</v>
      </c>
      <c r="C799" s="14">
        <f>M799/H799</f>
        <v>2.0568290676653498</v>
      </c>
      <c r="D799" s="12">
        <f>_xlfn.T.TEST(T799:W799,X799:AC799,2,3)</f>
        <v>5.2041623135433215E-3</v>
      </c>
      <c r="E799" t="s">
        <v>2735</v>
      </c>
      <c r="F799" t="s">
        <v>3250</v>
      </c>
      <c r="G799" t="s">
        <v>907</v>
      </c>
      <c r="H799" s="10">
        <f>AVERAGE(I799:L799)</f>
        <v>2480.4938354492201</v>
      </c>
      <c r="I799" s="5">
        <v>1913.14697265625</v>
      </c>
      <c r="J799" s="5">
        <v>3561.96484375</v>
      </c>
      <c r="K799" s="5">
        <v>2235.22216796875</v>
      </c>
      <c r="L799" s="5">
        <v>2211.64135742188</v>
      </c>
      <c r="M799" s="10">
        <f>AVERAGE(N799:S799)</f>
        <v>5101.951822916667</v>
      </c>
      <c r="N799" s="5">
        <v>3744.18896484375</v>
      </c>
      <c r="O799" s="5">
        <v>5350.7236328125</v>
      </c>
      <c r="P799" s="5">
        <v>5425.521484375</v>
      </c>
      <c r="Q799" s="5">
        <v>6196.595703125</v>
      </c>
      <c r="R799" s="5">
        <v>5694.81005859375</v>
      </c>
      <c r="S799" s="5">
        <v>4199.87109375</v>
      </c>
      <c r="T799" s="8">
        <f>LOG(I799,2)</f>
        <v>10.901731993985171</v>
      </c>
      <c r="U799" s="8">
        <f>LOG(J799,2)</f>
        <v>11.798457561910764</v>
      </c>
      <c r="V799" s="8">
        <f>LOG(K799,2)</f>
        <v>11.126202518619808</v>
      </c>
      <c r="W799" s="8">
        <f>LOG(L799,2)</f>
        <v>11.110901739936914</v>
      </c>
      <c r="X799" s="8">
        <f>LOG(N799,2)</f>
        <v>11.870437532554423</v>
      </c>
      <c r="Y799" s="8">
        <f>LOG(O799,2)</f>
        <v>12.385518299703483</v>
      </c>
      <c r="Z799" s="8">
        <f>LOG(P799,2)</f>
        <v>12.405546096277106</v>
      </c>
      <c r="AA799" s="8">
        <f>LOG(Q799,2)</f>
        <v>12.597260127406958</v>
      </c>
      <c r="AB799" s="8">
        <f>LOG(R799,2)</f>
        <v>12.475432008580604</v>
      </c>
      <c r="AC799" s="8">
        <f>LOG(S799,2)</f>
        <v>12.036129332729294</v>
      </c>
      <c r="AD799" s="3">
        <v>0</v>
      </c>
      <c r="AE799" s="3">
        <v>2</v>
      </c>
      <c r="AF799" s="3">
        <v>0</v>
      </c>
      <c r="AG799" s="3">
        <v>0</v>
      </c>
      <c r="AH799" s="3">
        <v>0</v>
      </c>
      <c r="AI799" s="3">
        <v>0</v>
      </c>
      <c r="AJ799" s="3">
        <v>2</v>
      </c>
      <c r="AK799" s="3">
        <v>0</v>
      </c>
      <c r="AL799" s="3">
        <v>0</v>
      </c>
      <c r="AM799" s="3">
        <v>2</v>
      </c>
      <c r="AN799" s="3">
        <v>2</v>
      </c>
      <c r="AO799" s="3">
        <v>1</v>
      </c>
      <c r="AP799" s="3">
        <v>2</v>
      </c>
      <c r="AQ799" s="3">
        <v>2</v>
      </c>
      <c r="AR799" s="3">
        <v>2</v>
      </c>
      <c r="AS799" s="3">
        <v>2</v>
      </c>
      <c r="AT799" s="3">
        <v>2</v>
      </c>
      <c r="AU799" s="3">
        <v>2</v>
      </c>
      <c r="AV799" s="3">
        <v>2</v>
      </c>
      <c r="AW799" s="3">
        <v>2</v>
      </c>
      <c r="AX799" s="3">
        <v>2</v>
      </c>
      <c r="AY799" s="3">
        <v>2</v>
      </c>
      <c r="AZ799" s="3">
        <v>2</v>
      </c>
      <c r="BA799" s="3">
        <v>2</v>
      </c>
      <c r="BB799" t="s">
        <v>905</v>
      </c>
      <c r="BC799" t="s">
        <v>906</v>
      </c>
    </row>
    <row r="800" spans="1:55" x14ac:dyDescent="0.25">
      <c r="A800" t="s">
        <v>1338</v>
      </c>
      <c r="B800" s="3">
        <v>3</v>
      </c>
      <c r="C800" s="14">
        <f>M800/H800</f>
        <v>2.2055861872702294</v>
      </c>
      <c r="D800" s="12">
        <f>_xlfn.T.TEST(T800:W800,X800:AC800,2,3)</f>
        <v>6.6237599811075198E-9</v>
      </c>
      <c r="E800" t="s">
        <v>2885</v>
      </c>
      <c r="F800" t="s">
        <v>3250</v>
      </c>
      <c r="G800" t="s">
        <v>1339</v>
      </c>
      <c r="H800" s="10">
        <f>AVERAGE(I800:L800)</f>
        <v>143274.9921875</v>
      </c>
      <c r="I800" s="5">
        <v>138125.484375</v>
      </c>
      <c r="J800" s="5">
        <v>140283.015625</v>
      </c>
      <c r="K800" s="5">
        <v>150511.203125</v>
      </c>
      <c r="L800" s="5">
        <v>144180.265625</v>
      </c>
      <c r="M800" s="10">
        <f>AVERAGE(N800:S800)</f>
        <v>316005.34375</v>
      </c>
      <c r="N800" s="5">
        <v>330875.5625</v>
      </c>
      <c r="O800" s="5">
        <v>291051.1875</v>
      </c>
      <c r="P800" s="5">
        <v>342216.4375</v>
      </c>
      <c r="Q800" s="5">
        <v>322363.9375</v>
      </c>
      <c r="R800" s="5">
        <v>309828.34375</v>
      </c>
      <c r="S800" s="5">
        <v>299696.59375</v>
      </c>
      <c r="T800" s="8">
        <f>LOG(I800,2)</f>
        <v>17.0756199981567</v>
      </c>
      <c r="U800" s="8">
        <f>LOG(J800,2)</f>
        <v>17.09798082368787</v>
      </c>
      <c r="V800" s="8">
        <f>LOG(K800,2)</f>
        <v>17.199511350733015</v>
      </c>
      <c r="W800" s="8">
        <f>LOG(L800,2)</f>
        <v>17.137514186634885</v>
      </c>
      <c r="X800" s="8">
        <f>LOG(N800,2)</f>
        <v>18.335929216791474</v>
      </c>
      <c r="Y800" s="8">
        <f>LOG(O800,2)</f>
        <v>18.150913378285711</v>
      </c>
      <c r="Z800" s="8">
        <f>LOG(P800,2)</f>
        <v>18.384549532131459</v>
      </c>
      <c r="AA800" s="8">
        <f>LOG(Q800,2)</f>
        <v>18.298330834618092</v>
      </c>
      <c r="AB800" s="8">
        <f>LOG(R800,2)</f>
        <v>18.241109605385123</v>
      </c>
      <c r="AC800" s="8">
        <f>LOG(S800,2)</f>
        <v>18.193143161198176</v>
      </c>
      <c r="AD800" s="3">
        <v>2</v>
      </c>
      <c r="AE800" s="3">
        <v>2</v>
      </c>
      <c r="AF800" s="3">
        <v>2</v>
      </c>
      <c r="AG800" s="3">
        <v>2</v>
      </c>
      <c r="AH800" s="3">
        <v>2</v>
      </c>
      <c r="AI800" s="3">
        <v>2</v>
      </c>
      <c r="AJ800" s="3">
        <v>3</v>
      </c>
      <c r="AK800" s="3">
        <v>3</v>
      </c>
      <c r="AL800" s="3">
        <v>2</v>
      </c>
      <c r="AM800" s="3">
        <v>3</v>
      </c>
      <c r="AN800" s="3">
        <v>3</v>
      </c>
      <c r="AO800" s="3">
        <v>2</v>
      </c>
      <c r="AP800" s="3">
        <v>3</v>
      </c>
      <c r="AQ800" s="3">
        <v>3</v>
      </c>
      <c r="AR800" s="3">
        <v>3</v>
      </c>
      <c r="AS800" s="3">
        <v>3</v>
      </c>
      <c r="AT800" s="3">
        <v>3</v>
      </c>
      <c r="AU800" s="3">
        <v>3</v>
      </c>
      <c r="AV800" s="3">
        <v>3</v>
      </c>
      <c r="AW800" s="3">
        <v>3</v>
      </c>
      <c r="AX800" s="3">
        <v>3</v>
      </c>
      <c r="AY800" s="3">
        <v>3</v>
      </c>
      <c r="AZ800" s="3">
        <v>3</v>
      </c>
      <c r="BA800" s="3">
        <v>3</v>
      </c>
      <c r="BB800" t="s">
        <v>1337</v>
      </c>
      <c r="BC800" t="s">
        <v>1338</v>
      </c>
    </row>
    <row r="801" spans="1:55" x14ac:dyDescent="0.25">
      <c r="A801" t="s">
        <v>525</v>
      </c>
      <c r="B801" s="3">
        <v>2</v>
      </c>
      <c r="C801" s="14">
        <f>M801/H801</f>
        <v>3.509672543262139</v>
      </c>
      <c r="D801" s="12">
        <f>_xlfn.T.TEST(T801:W801,X801:AC801,2,3)</f>
        <v>4.5649259908437812E-7</v>
      </c>
      <c r="E801" t="s">
        <v>2603</v>
      </c>
      <c r="F801" t="s">
        <v>3244</v>
      </c>
      <c r="G801" t="s">
        <v>526</v>
      </c>
      <c r="H801" s="10">
        <f>AVERAGE(I801:L801)</f>
        <v>208858.6171875</v>
      </c>
      <c r="I801" s="5">
        <v>224814.53125</v>
      </c>
      <c r="J801" s="5">
        <v>213460.484375</v>
      </c>
      <c r="K801" s="5">
        <v>176619.734375</v>
      </c>
      <c r="L801" s="5">
        <v>220539.71875</v>
      </c>
      <c r="M801" s="10">
        <f>AVERAGE(N801:S801)</f>
        <v>733025.35416666663</v>
      </c>
      <c r="N801" s="5">
        <v>729997.9375</v>
      </c>
      <c r="O801" s="5">
        <v>771322.375</v>
      </c>
      <c r="P801" s="5">
        <v>840958.625</v>
      </c>
      <c r="Q801" s="5">
        <v>622482</v>
      </c>
      <c r="R801" s="5">
        <v>611583.5625</v>
      </c>
      <c r="S801" s="5">
        <v>821807.625</v>
      </c>
      <c r="T801" s="8">
        <f>LOG(I801,2)</f>
        <v>17.778375763931471</v>
      </c>
      <c r="U801" s="8">
        <f>LOG(J801,2)</f>
        <v>17.703609498509142</v>
      </c>
      <c r="V801" s="8">
        <f>LOG(K801,2)</f>
        <v>17.430287024072801</v>
      </c>
      <c r="W801" s="8">
        <f>LOG(L801,2)</f>
        <v>17.750678980030745</v>
      </c>
      <c r="X801" s="8">
        <f>LOG(N801,2)</f>
        <v>19.477532862316146</v>
      </c>
      <c r="Y801" s="8">
        <f>LOG(O801,2)</f>
        <v>19.556974436533132</v>
      </c>
      <c r="Z801" s="8">
        <f>LOG(P801,2)</f>
        <v>19.681675296349219</v>
      </c>
      <c r="AA801" s="8">
        <f>LOG(Q801,2)</f>
        <v>19.247672594531277</v>
      </c>
      <c r="AB801" s="8">
        <f>LOG(R801,2)</f>
        <v>19.222190106416079</v>
      </c>
      <c r="AC801" s="8">
        <f>LOG(S801,2)</f>
        <v>19.648441190801051</v>
      </c>
      <c r="AD801" s="3">
        <v>28</v>
      </c>
      <c r="AE801" s="3">
        <v>32</v>
      </c>
      <c r="AF801" s="3">
        <v>33</v>
      </c>
      <c r="AG801" s="3">
        <v>32</v>
      </c>
      <c r="AH801" s="3">
        <v>36</v>
      </c>
      <c r="AI801" s="3">
        <v>18</v>
      </c>
      <c r="AJ801" s="3">
        <v>1</v>
      </c>
      <c r="AK801" s="3">
        <v>3</v>
      </c>
      <c r="AL801" s="3">
        <v>2</v>
      </c>
      <c r="AM801" s="3">
        <v>3</v>
      </c>
      <c r="AN801" s="3">
        <v>4</v>
      </c>
      <c r="AO801" s="3">
        <v>3</v>
      </c>
      <c r="AP801" s="3">
        <v>2</v>
      </c>
      <c r="AQ801" s="3">
        <v>2</v>
      </c>
      <c r="AR801" s="3">
        <v>2</v>
      </c>
      <c r="AS801" s="3">
        <v>2</v>
      </c>
      <c r="AT801" s="3">
        <v>2</v>
      </c>
      <c r="AU801" s="3">
        <v>2</v>
      </c>
      <c r="AV801" s="3">
        <v>2</v>
      </c>
      <c r="AW801" s="3">
        <v>2</v>
      </c>
      <c r="AX801" s="3">
        <v>2</v>
      </c>
      <c r="AY801" s="3">
        <v>2</v>
      </c>
      <c r="AZ801" s="3">
        <v>2</v>
      </c>
      <c r="BA801" s="3">
        <v>2</v>
      </c>
      <c r="BB801" t="s">
        <v>524</v>
      </c>
      <c r="BC801" t="s">
        <v>525</v>
      </c>
    </row>
  </sheetData>
  <autoFilter ref="A1:BC801">
    <sortState ref="A2:BC801">
      <sortCondition ref="C1:C801"/>
    </sortState>
  </autoFilter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glycolysis inhibition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Hauck, Stefanie</dc:creator>
  <cp:lastModifiedBy>hauck</cp:lastModifiedBy>
  <cp:lastPrinted>2019-06-12T09:22:52Z</cp:lastPrinted>
  <dcterms:created xsi:type="dcterms:W3CDTF">2018-08-22T12:09:29Z</dcterms:created>
  <dcterms:modified xsi:type="dcterms:W3CDTF">2021-02-09T19:11:35Z</dcterms:modified>
</cp:coreProperties>
</file>