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3.MUSCLE\20200906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I8" i="1"/>
  <c r="J8" i="1"/>
  <c r="B8" i="1"/>
  <c r="C7" i="1"/>
  <c r="D7" i="1"/>
  <c r="E7" i="1"/>
  <c r="F7" i="1"/>
  <c r="G7" i="1"/>
  <c r="H7" i="1"/>
  <c r="I7" i="1"/>
  <c r="J7" i="1"/>
  <c r="B7" i="1"/>
</calcChain>
</file>

<file path=xl/sharedStrings.xml><?xml version="1.0" encoding="utf-8"?>
<sst xmlns="http://schemas.openxmlformats.org/spreadsheetml/2006/main" count="17" uniqueCount="17">
  <si>
    <t>Mapping statistics</t>
    <phoneticPr fontId="2" type="noConversion"/>
  </si>
  <si>
    <t>1d_1</t>
    <phoneticPr fontId="2" type="noConversion"/>
  </si>
  <si>
    <t>1d_2</t>
    <phoneticPr fontId="2" type="noConversion"/>
  </si>
  <si>
    <t>1d_3</t>
    <phoneticPr fontId="2" type="noConversion"/>
  </si>
  <si>
    <t>28d_1</t>
    <phoneticPr fontId="2" type="noConversion"/>
  </si>
  <si>
    <t>28d_2</t>
    <phoneticPr fontId="2" type="noConversion"/>
  </si>
  <si>
    <t>28d_3</t>
    <phoneticPr fontId="2" type="noConversion"/>
  </si>
  <si>
    <t>2yr_1</t>
    <phoneticPr fontId="2" type="noConversion"/>
  </si>
  <si>
    <t>2yr_2</t>
    <phoneticPr fontId="2" type="noConversion"/>
  </si>
  <si>
    <t>2yr_3</t>
    <phoneticPr fontId="2" type="noConversion"/>
  </si>
  <si>
    <t>Total_raw</t>
    <phoneticPr fontId="2" type="noConversion"/>
  </si>
  <si>
    <t>Total_clean</t>
    <phoneticPr fontId="2" type="noConversion"/>
  </si>
  <si>
    <t>Mapped</t>
    <phoneticPr fontId="2" type="noConversion"/>
  </si>
  <si>
    <t>Unmapped</t>
    <phoneticPr fontId="2" type="noConversion"/>
  </si>
  <si>
    <t>Mapped (%)</t>
    <phoneticPr fontId="2" type="noConversion"/>
  </si>
  <si>
    <t>Unmapped (%)</t>
    <phoneticPr fontId="2" type="noConversion"/>
  </si>
  <si>
    <t>Table S2.  Sequencing data overview.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</si>
</sst>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_ "/>
  </numFmts>
  <fonts count="3" x14ac:knownFonts="1">
    <font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F16" sqref="F16"/>
    </sheetView>
  </sheetViews>
  <sheetFormatPr defaultRowHeight="14.25" x14ac:dyDescent="0.2"/>
  <cols>
    <col min="1" max="1" width="17.5" bestFit="1" customWidth="1"/>
    <col min="2" max="10" width="10.875" bestFit="1" customWidth="1"/>
  </cols>
  <sheetData>
    <row r="1" spans="1:10" x14ac:dyDescent="0.2">
      <c r="A1" s="7" t="s">
        <v>16</v>
      </c>
      <c r="B1" s="7"/>
      <c r="C1" s="7"/>
      <c r="D1" s="7"/>
      <c r="E1" s="7"/>
      <c r="F1" s="7"/>
      <c r="G1" s="7"/>
      <c r="H1" s="7"/>
      <c r="I1" s="7"/>
      <c r="J1" s="7"/>
    </row>
    <row r="2" spans="1:10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">
      <c r="A3" s="2" t="s">
        <v>10</v>
      </c>
      <c r="B3" s="3">
        <v>14484644</v>
      </c>
      <c r="C3" s="3">
        <v>14224954</v>
      </c>
      <c r="D3" s="3">
        <v>13752405</v>
      </c>
      <c r="E3" s="3">
        <v>14746626</v>
      </c>
      <c r="F3" s="3">
        <v>14389175</v>
      </c>
      <c r="G3" s="3">
        <v>14511877</v>
      </c>
      <c r="H3" s="3">
        <v>14098338</v>
      </c>
      <c r="I3" s="3">
        <v>12501454</v>
      </c>
      <c r="J3" s="3">
        <v>13279312</v>
      </c>
    </row>
    <row r="4" spans="1:10" x14ac:dyDescent="0.2">
      <c r="A4" s="2" t="s">
        <v>11</v>
      </c>
      <c r="B4" s="3">
        <v>12373688</v>
      </c>
      <c r="C4" s="3">
        <v>11773358</v>
      </c>
      <c r="D4" s="3">
        <v>13225641</v>
      </c>
      <c r="E4" s="3">
        <v>13532372</v>
      </c>
      <c r="F4" s="3">
        <v>13846946</v>
      </c>
      <c r="G4" s="3">
        <v>13673126</v>
      </c>
      <c r="H4" s="3">
        <v>13697303</v>
      </c>
      <c r="I4" s="3">
        <v>11902490</v>
      </c>
      <c r="J4" s="3">
        <v>12854910</v>
      </c>
    </row>
    <row r="5" spans="1:10" x14ac:dyDescent="0.2">
      <c r="A5" s="2" t="s">
        <v>12</v>
      </c>
      <c r="B5" s="3">
        <v>8237820</v>
      </c>
      <c r="C5" s="3">
        <v>7896966</v>
      </c>
      <c r="D5" s="3">
        <v>9861193</v>
      </c>
      <c r="E5" s="3">
        <v>8301826</v>
      </c>
      <c r="F5" s="3">
        <v>8759597</v>
      </c>
      <c r="G5" s="3">
        <v>8355610</v>
      </c>
      <c r="H5" s="3">
        <v>11097681</v>
      </c>
      <c r="I5" s="3">
        <v>8931126</v>
      </c>
      <c r="J5" s="3">
        <v>9471239</v>
      </c>
    </row>
    <row r="6" spans="1:10" x14ac:dyDescent="0.2">
      <c r="A6" s="2" t="s">
        <v>13</v>
      </c>
      <c r="B6" s="3">
        <v>4135868</v>
      </c>
      <c r="C6" s="3">
        <v>3876392</v>
      </c>
      <c r="D6" s="3">
        <v>3364448</v>
      </c>
      <c r="E6" s="3">
        <v>5230546</v>
      </c>
      <c r="F6" s="3">
        <v>5087349</v>
      </c>
      <c r="G6" s="3">
        <v>5317516</v>
      </c>
      <c r="H6" s="3">
        <v>2599622</v>
      </c>
      <c r="I6" s="3">
        <v>2971364</v>
      </c>
      <c r="J6" s="3">
        <v>3383671</v>
      </c>
    </row>
    <row r="7" spans="1:10" x14ac:dyDescent="0.2">
      <c r="A7" s="2" t="s">
        <v>14</v>
      </c>
      <c r="B7" s="4">
        <f>B5/B4*100</f>
        <v>66.575300751077606</v>
      </c>
      <c r="C7" s="4">
        <f t="shared" ref="C7:J7" si="0">C5/C4*100</f>
        <v>67.074882119442904</v>
      </c>
      <c r="D7" s="4">
        <f t="shared" si="0"/>
        <v>74.561172498179857</v>
      </c>
      <c r="E7" s="4">
        <f t="shared" si="0"/>
        <v>61.347899688243871</v>
      </c>
      <c r="F7" s="4">
        <f t="shared" si="0"/>
        <v>63.260136928388398</v>
      </c>
      <c r="G7" s="4">
        <f t="shared" si="0"/>
        <v>61.109727212343387</v>
      </c>
      <c r="H7" s="4">
        <f t="shared" si="0"/>
        <v>81.020920687817153</v>
      </c>
      <c r="I7" s="4">
        <f t="shared" si="0"/>
        <v>75.035778227917021</v>
      </c>
      <c r="J7" s="4">
        <f t="shared" si="0"/>
        <v>73.677987632741107</v>
      </c>
    </row>
    <row r="8" spans="1:10" x14ac:dyDescent="0.2">
      <c r="A8" s="5" t="s">
        <v>15</v>
      </c>
      <c r="B8" s="6">
        <f>B6/B4*100</f>
        <v>33.424699248922387</v>
      </c>
      <c r="C8" s="6">
        <f t="shared" ref="C8:J8" si="1">C6/C4*100</f>
        <v>32.925117880557103</v>
      </c>
      <c r="D8" s="6">
        <f t="shared" si="1"/>
        <v>25.438827501820139</v>
      </c>
      <c r="E8" s="6">
        <f t="shared" si="1"/>
        <v>38.652100311756136</v>
      </c>
      <c r="F8" s="6">
        <f t="shared" si="1"/>
        <v>36.739863071611602</v>
      </c>
      <c r="G8" s="6">
        <f t="shared" si="1"/>
        <v>38.890272787656606</v>
      </c>
      <c r="H8" s="6">
        <f t="shared" si="1"/>
        <v>18.979079312182844</v>
      </c>
      <c r="I8" s="6">
        <f t="shared" si="1"/>
        <v>24.964221772082983</v>
      </c>
      <c r="J8" s="6">
        <f t="shared" si="1"/>
        <v>26.322012367258889</v>
      </c>
    </row>
  </sheetData>
  <mergeCells count="1">
    <mergeCell ref="A1:J1"/>
  </mergeCells>
  <phoneticPr fontId="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xunwang@sicau.edu.cn</dc:creator>
  <cp:lastModifiedBy>xunwang@sicau.edu.cn</cp:lastModifiedBy>
  <dcterms:created xsi:type="dcterms:W3CDTF">2020-03-24T06:42:33Z</dcterms:created>
  <dcterms:modified xsi:type="dcterms:W3CDTF">2020-09-30T11:59:26Z</dcterms:modified>
</cp:coreProperties>
</file>