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Track\@已投稿\07 乌尔禾\Wuerhe new\"/>
    </mc:Choice>
  </mc:AlternateContent>
  <xr:revisionPtr revIDLastSave="0" documentId="13_ncr:1_{E372FF0F-9D3A-4755-891C-FC372EA769B4}" xr6:coauthVersionLast="45" xr6:coauthVersionMax="45" xr10:uidLastSave="{00000000-0000-0000-0000-000000000000}"/>
  <bookViews>
    <workbookView xWindow="-23148" yWindow="-108" windowWidth="23256" windowHeight="13176" xr2:uid="{00000000-000D-0000-FFFF-FFFF00000000}"/>
  </bookViews>
  <sheets>
    <sheet name="theropod" sheetId="1" r:id="rId1"/>
    <sheet name="bird" sheetId="3" r:id="rId2"/>
    <sheet name="stegosaur" sheetId="2" r:id="rId3"/>
    <sheet name="pterosaur" sheetId="5" r:id="rId4"/>
    <sheet name=" turtle" sheetId="4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5" l="1"/>
  <c r="D46" i="5"/>
  <c r="D295" i="3" l="1"/>
  <c r="D296" i="3"/>
  <c r="D297" i="3"/>
  <c r="D298" i="3"/>
  <c r="D299" i="3"/>
  <c r="D300" i="3"/>
  <c r="D161" i="5" l="1"/>
  <c r="D162" i="5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63" i="4"/>
  <c r="D62" i="4"/>
  <c r="D60" i="4"/>
  <c r="D59" i="4"/>
  <c r="D58" i="4"/>
  <c r="D57" i="4"/>
  <c r="D56" i="4"/>
  <c r="D55" i="4"/>
  <c r="D54" i="4"/>
  <c r="D53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1" i="5"/>
  <c r="D170" i="5"/>
  <c r="D169" i="5"/>
  <c r="D168" i="5"/>
  <c r="D167" i="5"/>
  <c r="D166" i="5"/>
  <c r="D165" i="5"/>
  <c r="D164" i="5"/>
  <c r="D177" i="5"/>
  <c r="D175" i="5"/>
  <c r="D174" i="5"/>
  <c r="D173" i="5"/>
  <c r="D172" i="5"/>
  <c r="D163" i="5"/>
  <c r="D160" i="5"/>
  <c r="D159" i="5"/>
  <c r="D136" i="5"/>
  <c r="D135" i="5"/>
  <c r="D134" i="5"/>
  <c r="D133" i="5"/>
  <c r="D132" i="5"/>
  <c r="D131" i="5"/>
  <c r="D130" i="5"/>
  <c r="D129" i="5"/>
  <c r="D128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4" i="5"/>
  <c r="D43" i="5"/>
  <c r="D41" i="5"/>
  <c r="D40" i="5"/>
  <c r="D39" i="5"/>
  <c r="D37" i="5"/>
  <c r="D36" i="5"/>
  <c r="D35" i="5"/>
  <c r="D34" i="5"/>
  <c r="D33" i="5"/>
  <c r="D32" i="5"/>
  <c r="D31" i="5"/>
  <c r="D30" i="5"/>
  <c r="D29" i="5"/>
  <c r="D28" i="5"/>
  <c r="D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157" i="5"/>
  <c r="D156" i="5"/>
  <c r="D155" i="5"/>
  <c r="D154" i="5"/>
  <c r="D153" i="5"/>
  <c r="D152" i="5"/>
  <c r="D151" i="5"/>
  <c r="D150" i="5"/>
  <c r="D148" i="5"/>
  <c r="D147" i="5"/>
  <c r="D146" i="5"/>
  <c r="D145" i="5"/>
  <c r="D144" i="5"/>
  <c r="D143" i="5"/>
  <c r="D142" i="5"/>
  <c r="D141" i="5"/>
  <c r="D140" i="5"/>
  <c r="D139" i="5"/>
  <c r="D138" i="5"/>
  <c r="D8" i="2"/>
  <c r="D7" i="2"/>
  <c r="D6" i="2"/>
  <c r="D4" i="2"/>
  <c r="D3" i="2"/>
  <c r="D2" i="2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5" i="3"/>
  <c r="D224" i="3"/>
  <c r="D223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4" i="3"/>
  <c r="D173" i="3"/>
  <c r="D172" i="3"/>
  <c r="D171" i="3"/>
  <c r="D170" i="3"/>
  <c r="D169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05" i="1"/>
  <c r="D204" i="1"/>
  <c r="D203" i="1"/>
  <c r="D197" i="1"/>
  <c r="D196" i="1"/>
  <c r="D193" i="1"/>
  <c r="D192" i="1"/>
  <c r="D191" i="1"/>
  <c r="D190" i="1"/>
  <c r="D189" i="1"/>
  <c r="D188" i="1"/>
  <c r="D187" i="1"/>
  <c r="D185" i="1"/>
  <c r="D183" i="1"/>
  <c r="D179" i="1"/>
  <c r="D177" i="1"/>
  <c r="D176" i="1"/>
  <c r="D175" i="1"/>
  <c r="D173" i="1"/>
  <c r="D168" i="1"/>
  <c r="D165" i="1"/>
  <c r="D163" i="1"/>
  <c r="D162" i="1"/>
  <c r="D161" i="1"/>
  <c r="D160" i="1"/>
  <c r="D159" i="1"/>
  <c r="D158" i="1"/>
  <c r="D157" i="1"/>
  <c r="D155" i="1"/>
  <c r="D154" i="1"/>
  <c r="D153" i="1"/>
  <c r="D152" i="1"/>
  <c r="D151" i="1"/>
  <c r="D150" i="1"/>
  <c r="D149" i="1"/>
  <c r="D148" i="1"/>
  <c r="D147" i="1"/>
  <c r="D146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8" i="1"/>
  <c r="D127" i="1"/>
  <c r="D126" i="1"/>
  <c r="D125" i="1"/>
  <c r="D124" i="1"/>
  <c r="D123" i="1"/>
  <c r="D121" i="1"/>
  <c r="D118" i="1"/>
  <c r="D117" i="1"/>
  <c r="D116" i="1"/>
  <c r="D115" i="1"/>
  <c r="D114" i="1"/>
  <c r="D113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5" i="1"/>
  <c r="D94" i="1"/>
  <c r="D93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6" i="1"/>
  <c r="D74" i="1"/>
  <c r="D73" i="1"/>
  <c r="D72" i="1"/>
  <c r="D71" i="1"/>
  <c r="D67" i="1"/>
  <c r="D66" i="1"/>
  <c r="D65" i="1"/>
  <c r="D64" i="1"/>
  <c r="D63" i="1"/>
  <c r="D62" i="1"/>
  <c r="D60" i="1"/>
  <c r="D59" i="1"/>
  <c r="D58" i="1"/>
  <c r="D55" i="1"/>
  <c r="D54" i="1"/>
  <c r="D53" i="1"/>
  <c r="D52" i="1"/>
  <c r="D51" i="1"/>
  <c r="D50" i="1"/>
  <c r="D49" i="1"/>
  <c r="D48" i="1"/>
  <c r="D47" i="1"/>
  <c r="D46" i="1"/>
  <c r="D45" i="1"/>
  <c r="D43" i="1"/>
  <c r="D41" i="1"/>
  <c r="D38" i="1"/>
  <c r="D37" i="1"/>
  <c r="D35" i="1"/>
  <c r="D34" i="1"/>
  <c r="D30" i="1"/>
  <c r="D29" i="1"/>
  <c r="D28" i="1"/>
  <c r="D27" i="1"/>
  <c r="D26" i="1"/>
  <c r="D25" i="1"/>
  <c r="D24" i="1"/>
  <c r="D23" i="1"/>
  <c r="D22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5" i="1"/>
  <c r="D3" i="1"/>
  <c r="D2" i="1"/>
</calcChain>
</file>

<file path=xl/sharedStrings.xml><?xml version="1.0" encoding="utf-8"?>
<sst xmlns="http://schemas.openxmlformats.org/spreadsheetml/2006/main" count="4571" uniqueCount="883">
  <si>
    <t>Specimen number</t>
  </si>
  <si>
    <t>ML</t>
  </si>
  <si>
    <t>MW</t>
  </si>
  <si>
    <t>ML/MW</t>
  </si>
  <si>
    <t>PL</t>
  </si>
  <si>
    <t>SL</t>
  </si>
  <si>
    <t>PA</t>
  </si>
  <si>
    <t>II-III</t>
  </si>
  <si>
    <t>III-IV</t>
  </si>
  <si>
    <t>II-IV</t>
  </si>
  <si>
    <t>M</t>
  </si>
  <si>
    <t>HYQ-A-3-1</t>
  </si>
  <si>
    <t>—</t>
  </si>
  <si>
    <t>HYQ-A-3-2</t>
  </si>
  <si>
    <t>?29.6</t>
  </si>
  <si>
    <t>?24.2</t>
  </si>
  <si>
    <t>HYQ-A-15</t>
  </si>
  <si>
    <t>&gt;7.0</t>
  </si>
  <si>
    <t>HYQ-A-16-1</t>
  </si>
  <si>
    <t>HYQ-A-16-2</t>
  </si>
  <si>
    <t>HYQ-A-17-2</t>
  </si>
  <si>
    <t>HYQ-A-18</t>
  </si>
  <si>
    <t>HYQ-A-20-1</t>
  </si>
  <si>
    <t>HYQ-A-20-2</t>
  </si>
  <si>
    <t>HYQ-A-21</t>
  </si>
  <si>
    <t>HYQ-A-23</t>
  </si>
  <si>
    <t>HYQ-A-24</t>
  </si>
  <si>
    <t>HYQ-D-1-2</t>
  </si>
  <si>
    <t>HYQ-D-2</t>
  </si>
  <si>
    <t>HYQ-D-3-1</t>
  </si>
  <si>
    <t>HYQ-D-3-2</t>
  </si>
  <si>
    <t>HYQ-D-3-3</t>
  </si>
  <si>
    <t>HYQ-D-3-4</t>
  </si>
  <si>
    <t>HYQ-D-4-1</t>
  </si>
  <si>
    <t>&gt;15.0</t>
  </si>
  <si>
    <t>HYQ-D-4-2</t>
  </si>
  <si>
    <t>&gt;15.6</t>
  </si>
  <si>
    <t>HYQ-D-4-3</t>
  </si>
  <si>
    <t>HYQ-D-5</t>
  </si>
  <si>
    <t>HYQ-D-6</t>
  </si>
  <si>
    <t>HYQ-D-7</t>
  </si>
  <si>
    <t>HYQ-D-8</t>
  </si>
  <si>
    <t>HYQ-D-9</t>
  </si>
  <si>
    <t>HYQ-D-10</t>
  </si>
  <si>
    <t>HYQ-D-11</t>
  </si>
  <si>
    <t>HYQ-D-12</t>
  </si>
  <si>
    <t>HYQ-D-13-1</t>
  </si>
  <si>
    <t>HYQ-D-13-2</t>
  </si>
  <si>
    <t>HYQ-D-13-3</t>
  </si>
  <si>
    <t>HYQ-D-13-4</t>
  </si>
  <si>
    <t>HYQ-D-13-5</t>
  </si>
  <si>
    <t>HYQ-D-13-6</t>
  </si>
  <si>
    <t>HYQ-D-13-7</t>
  </si>
  <si>
    <t>HYQ-D-13-8</t>
  </si>
  <si>
    <t>HYQ-D-13-9</t>
  </si>
  <si>
    <t>&gt;12.2</t>
  </si>
  <si>
    <t>HYQ-D-13-10</t>
  </si>
  <si>
    <t>HYQ-D-13-11</t>
  </si>
  <si>
    <t>HYQ-D-13-12</t>
  </si>
  <si>
    <t>HYQ-D-13-13</t>
  </si>
  <si>
    <t>HYQ-D-13-14</t>
  </si>
  <si>
    <t>HYQ-D-13-15</t>
  </si>
  <si>
    <t>HYQ-D-13-16</t>
  </si>
  <si>
    <t>HYQ-D-13-17</t>
  </si>
  <si>
    <t>HYQ-D-13-18</t>
  </si>
  <si>
    <t>HYQ-D-13-19</t>
  </si>
  <si>
    <t>HYQ-D-13-20</t>
  </si>
  <si>
    <t>HYQ-D-13-21</t>
  </si>
  <si>
    <t>HYQ-D-13-22</t>
  </si>
  <si>
    <t>HYQ-D-13-23</t>
  </si>
  <si>
    <t>HYQ-D-13-24</t>
  </si>
  <si>
    <t>HYQ-D-13-25</t>
  </si>
  <si>
    <t>HYQ-D-13-26</t>
  </si>
  <si>
    <t>HYQ-D-13-27</t>
  </si>
  <si>
    <t>HYQ-D-13-28</t>
  </si>
  <si>
    <t>HYQ-D-13-29</t>
  </si>
  <si>
    <t>HYQ-D-13-30</t>
  </si>
  <si>
    <t>HYQ-D-13-31</t>
  </si>
  <si>
    <t>&gt;14.8</t>
  </si>
  <si>
    <t>HYQ-D-13-32</t>
  </si>
  <si>
    <t>HYQ-D-13-33</t>
  </si>
  <si>
    <t>HYQ-D-13-34</t>
  </si>
  <si>
    <t>HYQ-D-13-35</t>
  </si>
  <si>
    <t>HYQ-D-13-36</t>
  </si>
  <si>
    <t>HYQ-D-13-37</t>
  </si>
  <si>
    <t>HYQ-D-13-38</t>
  </si>
  <si>
    <t>HYQ-D-13-39</t>
  </si>
  <si>
    <t>&gt;13.9</t>
  </si>
  <si>
    <t>HYQ-D-13-40</t>
  </si>
  <si>
    <t>&gt;10.2</t>
  </si>
  <si>
    <t>HYQ-D-13-41</t>
  </si>
  <si>
    <t>HYQ-D-13-42</t>
  </si>
  <si>
    <t>HYQ-D-13-43</t>
  </si>
  <si>
    <t>HYQ-D-13-44</t>
  </si>
  <si>
    <t>HYQ-D-13-45</t>
  </si>
  <si>
    <t>HYQ-D-13-46</t>
  </si>
  <si>
    <t>HYQ-D-13-47</t>
  </si>
  <si>
    <t>HYQ-D-13-48</t>
  </si>
  <si>
    <t>HYQ-D-13-49</t>
  </si>
  <si>
    <t>HYQ-D-13-50</t>
  </si>
  <si>
    <t>HYQ-D-13-51</t>
  </si>
  <si>
    <t>HYQ-D-13-52</t>
  </si>
  <si>
    <t>HYQ-D-13-53</t>
  </si>
  <si>
    <t>HYQ-D-13-54</t>
  </si>
  <si>
    <t>HYQ-D-13-55</t>
  </si>
  <si>
    <t>HYQ-D-13-56</t>
  </si>
  <si>
    <t>HYQ-D-13-57</t>
  </si>
  <si>
    <t>HYQ-D-13-58</t>
  </si>
  <si>
    <t>HYQ-D-13-59</t>
  </si>
  <si>
    <t>HYQ-D-13-60</t>
  </si>
  <si>
    <t>HYQ-D-13-61</t>
  </si>
  <si>
    <t>HYQ-D-13-62</t>
  </si>
  <si>
    <t>HYQ-D-13-63</t>
  </si>
  <si>
    <t>HYQ-D-13-64</t>
  </si>
  <si>
    <t>HYQ-D-13-65</t>
  </si>
  <si>
    <t>HYQ-D-13-66</t>
  </si>
  <si>
    <t>HYQ-D-13-67</t>
  </si>
  <si>
    <t>HYQ-D-13-68</t>
  </si>
  <si>
    <t>HYQ-D-13-69</t>
  </si>
  <si>
    <t>HYQ-D-13-70</t>
  </si>
  <si>
    <t>HYQ-D-13-71</t>
  </si>
  <si>
    <t>HYQ-D-13-72</t>
  </si>
  <si>
    <t>HYQ-D-13-73</t>
  </si>
  <si>
    <t>HYQ-D-13-74</t>
  </si>
  <si>
    <t>HYQ-D-13-75</t>
  </si>
  <si>
    <t>HYQ-D-13-76</t>
  </si>
  <si>
    <t>HYQ-D-13-77</t>
  </si>
  <si>
    <t>HYQ-D-13-78</t>
  </si>
  <si>
    <t>HYQ-D-13-79</t>
  </si>
  <si>
    <t>HYQ-D-13-80</t>
  </si>
  <si>
    <t>HYQ-D-13-81</t>
  </si>
  <si>
    <t>HYQ-D-16</t>
  </si>
  <si>
    <t>&gt;18.4</t>
  </si>
  <si>
    <t>HYQ-E-6</t>
  </si>
  <si>
    <t>HYQ-E-7-1</t>
  </si>
  <si>
    <t>HYQ-E-7-2</t>
  </si>
  <si>
    <t>HYQ-E-8-1</t>
  </si>
  <si>
    <t>HYQ-E-8-2</t>
  </si>
  <si>
    <t>HYQ-E-9</t>
  </si>
  <si>
    <t>HYQ-E-10-1</t>
  </si>
  <si>
    <t>HYQ-E-10-2</t>
  </si>
  <si>
    <t>&gt;14.4</t>
  </si>
  <si>
    <t>HYQ-E-10-3</t>
  </si>
  <si>
    <t>HYQ-E-10-4</t>
  </si>
  <si>
    <t>&gt;14.7</t>
  </si>
  <si>
    <t>HYQ-E-11</t>
  </si>
  <si>
    <t>HYQ-F-1-1</t>
  </si>
  <si>
    <t>HYQ-F-1-2</t>
  </si>
  <si>
    <t>HYQ-F-2</t>
  </si>
  <si>
    <t>HYQ-F-3</t>
  </si>
  <si>
    <t>HYQ-F-4</t>
  </si>
  <si>
    <t>HYQ-F-5</t>
  </si>
  <si>
    <t>HYQ-F-6</t>
  </si>
  <si>
    <t>HYQ-F-7</t>
  </si>
  <si>
    <t>HYQ-F-8</t>
  </si>
  <si>
    <t>HYQ-F-9</t>
  </si>
  <si>
    <t>HYQ-F-10</t>
  </si>
  <si>
    <t>HYQ-F-11</t>
  </si>
  <si>
    <t>HYQ-F-12-1</t>
  </si>
  <si>
    <t>HYQ-F-12-2</t>
  </si>
  <si>
    <t>HYQ-F-13</t>
  </si>
  <si>
    <t>HYQ-F-14</t>
  </si>
  <si>
    <t>HYQ-F-15</t>
  </si>
  <si>
    <t>HYQ-F-16</t>
  </si>
  <si>
    <t>HYQ-F-17</t>
  </si>
  <si>
    <t>HYQ-F-18-1</t>
  </si>
  <si>
    <t>HYQ-F-18-2</t>
  </si>
  <si>
    <t>HYQ-G-1</t>
  </si>
  <si>
    <t>HYQ-H-1</t>
  </si>
  <si>
    <t>HYQ-H-2-1</t>
  </si>
  <si>
    <t>HYQ-H-2-2</t>
  </si>
  <si>
    <t>HYQ-H-2-3</t>
  </si>
  <si>
    <t>HYQ-H-2-4</t>
  </si>
  <si>
    <t>HYQ-H-3</t>
  </si>
  <si>
    <t>HYQ-H-4-1</t>
  </si>
  <si>
    <t>HYQ-H-4-2</t>
  </si>
  <si>
    <t>HYQ-H-4-3</t>
  </si>
  <si>
    <t>HYQ-I-1</t>
  </si>
  <si>
    <t>HYQ-I-2-1</t>
  </si>
  <si>
    <t>HYQ-I-2-2</t>
  </si>
  <si>
    <t>HYQ-I-3</t>
  </si>
  <si>
    <t>HYQ-J-1</t>
  </si>
  <si>
    <t>HYQ-J-10-6</t>
  </si>
  <si>
    <t>HYQ-J-10-7</t>
  </si>
  <si>
    <t>HYQ-K-1</t>
  </si>
  <si>
    <t>HYQ-K-2</t>
  </si>
  <si>
    <t>HYQ-13</t>
  </si>
  <si>
    <t>HYQ-21</t>
  </si>
  <si>
    <t>&gt;7.2</t>
  </si>
  <si>
    <t>HYQ-29</t>
  </si>
  <si>
    <t>HYQ-30-1</t>
  </si>
  <si>
    <t>HYQ-31-1</t>
  </si>
  <si>
    <t>HYQ-31-2</t>
  </si>
  <si>
    <t>YLSNHM00977</t>
  </si>
  <si>
    <t>YLSNHM00978</t>
  </si>
  <si>
    <t>&gt;11.6</t>
  </si>
  <si>
    <t>YLSNHM00979</t>
  </si>
  <si>
    <t>YLSNHM00980</t>
  </si>
  <si>
    <t>YLSNHM01223</t>
  </si>
  <si>
    <t>YLSNHM01225</t>
  </si>
  <si>
    <t>&gt;13.7</t>
  </si>
  <si>
    <t>YLSNHM01226</t>
  </si>
  <si>
    <t>YLSNHM01236-1</t>
  </si>
  <si>
    <t>YLSNHM01236-2</t>
  </si>
  <si>
    <t>YLSNHM01236-4</t>
  </si>
  <si>
    <t>YLSNHM01237-1</t>
  </si>
  <si>
    <t>YLSNHM01237-2</t>
  </si>
  <si>
    <t>&gt;9.8</t>
  </si>
  <si>
    <t>YLSNHM01243-1</t>
  </si>
  <si>
    <t>YLSNHM01243-2</t>
  </si>
  <si>
    <t>YLSNHM01244</t>
  </si>
  <si>
    <t>YLSNHM01246</t>
  </si>
  <si>
    <t>YLSNHM01247-1</t>
  </si>
  <si>
    <t>YLSNHM01247-2</t>
  </si>
  <si>
    <t>YLSNHM01250</t>
  </si>
  <si>
    <t>YLSNHM01265</t>
  </si>
  <si>
    <t>YLSNHM01268</t>
  </si>
  <si>
    <t>YLSNHM01269</t>
  </si>
  <si>
    <t>&gt;12.9</t>
  </si>
  <si>
    <t>YLSNHM01270</t>
  </si>
  <si>
    <t>&gt;6.9</t>
  </si>
  <si>
    <t>YLSNHM01271</t>
  </si>
  <si>
    <t>YLSNHM01272</t>
  </si>
  <si>
    <t>YLSNHM01273</t>
  </si>
  <si>
    <t>&gt;8.0</t>
  </si>
  <si>
    <t>YLSNHM01274-1</t>
  </si>
  <si>
    <t>&gt;9.1</t>
  </si>
  <si>
    <t>&gt;6.8</t>
  </si>
  <si>
    <t>YLSNHM01274-2</t>
  </si>
  <si>
    <t>&gt;6.6</t>
  </si>
  <si>
    <t>&gt;6.3</t>
  </si>
  <si>
    <t>YLSNHM01275</t>
  </si>
  <si>
    <t>&gt;14.5</t>
  </si>
  <si>
    <t>YLSNHM01276</t>
  </si>
  <si>
    <t>&gt;10.1</t>
  </si>
  <si>
    <t>YLSNHM01277</t>
  </si>
  <si>
    <t>YLSNHM01278</t>
  </si>
  <si>
    <t>YLSNHM01279</t>
  </si>
  <si>
    <t>YLSNHM01280</t>
  </si>
  <si>
    <t>&gt;14.6</t>
  </si>
  <si>
    <t>As-TI1</t>
  </si>
  <si>
    <t>As-TI2</t>
  </si>
  <si>
    <t>As-TI3</t>
  </si>
  <si>
    <t>HYQ-D-1-1</t>
  </si>
  <si>
    <t>HYQ-E-1-1</t>
  </si>
  <si>
    <t>HYQ-E-1-2</t>
  </si>
  <si>
    <t>HYQ-E-1-3</t>
  </si>
  <si>
    <t>HYQ-E-1-4</t>
  </si>
  <si>
    <t>HYQ-E-1-5</t>
  </si>
  <si>
    <t>HYQ-E-1-6</t>
  </si>
  <si>
    <t>HYQ-E-1-7</t>
  </si>
  <si>
    <t>HYQ-E-1-8</t>
  </si>
  <si>
    <t>HYQ-E-1-9</t>
  </si>
  <si>
    <t>HYQ-E-2-1</t>
  </si>
  <si>
    <t>HYQ-E-2-2</t>
  </si>
  <si>
    <t>HYQ-E-3-1</t>
  </si>
  <si>
    <t>HYQ-E-3-2</t>
  </si>
  <si>
    <t>HYQ-E-3-3</t>
  </si>
  <si>
    <t>HYQ-J-5-1</t>
  </si>
  <si>
    <t>HYQ-J-9-1</t>
  </si>
  <si>
    <t>HYQ-J-9-2</t>
  </si>
  <si>
    <t>HYQ-J-9-3</t>
  </si>
  <si>
    <t>HYQ-J-9-4</t>
  </si>
  <si>
    <t>HYQ-J-9-5</t>
  </si>
  <si>
    <t>HYQ-J-9-6</t>
  </si>
  <si>
    <t>HYQ-J-9-7</t>
  </si>
  <si>
    <t>HYQ-J-10-1</t>
  </si>
  <si>
    <t>HYQ-J-10-2</t>
  </si>
  <si>
    <t>HYQ-J-10-3</t>
  </si>
  <si>
    <t>HYQ-J-10-4</t>
  </si>
  <si>
    <t>HYQ-J-10-5</t>
  </si>
  <si>
    <t>HYQ-K-3-1</t>
  </si>
  <si>
    <t>HYQ-K-3-2</t>
  </si>
  <si>
    <t>HYQ-K-3-3</t>
  </si>
  <si>
    <t>HYQ-7-10</t>
  </si>
  <si>
    <t>HYQ-7-11</t>
  </si>
  <si>
    <t>HYQ-7-7</t>
  </si>
  <si>
    <t>HYQ-7-8</t>
  </si>
  <si>
    <t>HYQ-7-9</t>
  </si>
  <si>
    <t>HYQ-9-1</t>
  </si>
  <si>
    <t>HYQ-9-2</t>
  </si>
  <si>
    <t>HYQ-9-3</t>
  </si>
  <si>
    <t>HYQ-9-4</t>
  </si>
  <si>
    <t>HYQ-9-5</t>
  </si>
  <si>
    <t>HYQ-9-6</t>
  </si>
  <si>
    <t>HYQ-9-7</t>
  </si>
  <si>
    <t>HYQ-11-1</t>
  </si>
  <si>
    <t>HYQ-11-2</t>
  </si>
  <si>
    <t>HYQ-11-3</t>
  </si>
  <si>
    <t>HYQ-11-4</t>
  </si>
  <si>
    <t>HYQ-11-5</t>
  </si>
  <si>
    <t>HYQ-11-6</t>
  </si>
  <si>
    <t>HYQ-11-7</t>
  </si>
  <si>
    <t>HYQ-12-1</t>
  </si>
  <si>
    <t>HYQ-12-2</t>
  </si>
  <si>
    <t>HYQ-12-3</t>
  </si>
  <si>
    <t>HYQ-12-4</t>
  </si>
  <si>
    <t>HYQ-12-5</t>
  </si>
  <si>
    <t>HYQ-12-6</t>
  </si>
  <si>
    <t>HYQ-12-7</t>
  </si>
  <si>
    <t>HYQ-12-8</t>
  </si>
  <si>
    <t>HYQ-12-9</t>
  </si>
  <si>
    <t>HYQ-12-10</t>
  </si>
  <si>
    <t>HYQ-12-11</t>
  </si>
  <si>
    <t>HYQ-12-12</t>
  </si>
  <si>
    <t>HYQ-12-13</t>
  </si>
  <si>
    <t>HYQ-12-14</t>
  </si>
  <si>
    <t>HYQ-12-15</t>
  </si>
  <si>
    <t>HYQ-12-16</t>
  </si>
  <si>
    <t>HYQ-14</t>
  </si>
  <si>
    <t>HYQ-15-1</t>
  </si>
  <si>
    <t>HYQ-15-2</t>
  </si>
  <si>
    <t>HYQ-15-3</t>
  </si>
  <si>
    <t>HYQ-16-1</t>
  </si>
  <si>
    <t>HYQ-16-2</t>
  </si>
  <si>
    <t>HYQ-16-3</t>
  </si>
  <si>
    <t>HYQ-17-1</t>
  </si>
  <si>
    <t>HYQ-17-2</t>
  </si>
  <si>
    <t>HYQ-18-1</t>
  </si>
  <si>
    <t>HYQ-18-2</t>
  </si>
  <si>
    <t>HYQ-18-3</t>
  </si>
  <si>
    <t>HYQ-18-4</t>
  </si>
  <si>
    <t>HYQ-18-5</t>
  </si>
  <si>
    <t>HYQ-18-6</t>
  </si>
  <si>
    <t>HYQ-18-7</t>
  </si>
  <si>
    <t>HYQ-18-8</t>
  </si>
  <si>
    <t>HYQ-18-9</t>
  </si>
  <si>
    <t>HYQ-18-10</t>
  </si>
  <si>
    <t>HYQ-18-11</t>
  </si>
  <si>
    <t>HYQ-19-1</t>
  </si>
  <si>
    <t>HYQ-19-2</t>
  </si>
  <si>
    <t>HYQ-19-3</t>
  </si>
  <si>
    <t>HYQ-19-4</t>
  </si>
  <si>
    <t>HYQ-19-5</t>
  </si>
  <si>
    <t>HYQ-19-6</t>
  </si>
  <si>
    <t>YLSNHM01201-1</t>
  </si>
  <si>
    <t>YLSNHM01201-2</t>
  </si>
  <si>
    <t>YLSNHM01201-3</t>
  </si>
  <si>
    <t>YLSNHM01201-4</t>
  </si>
  <si>
    <t>YLSNHM01201-5</t>
  </si>
  <si>
    <t>YLSNHM01201-6</t>
  </si>
  <si>
    <t>YLSNHM01201-7</t>
  </si>
  <si>
    <t>YLSNHM01201-8</t>
  </si>
  <si>
    <t>YLSNHM01201-9</t>
  </si>
  <si>
    <t>YLSNHM01201-10</t>
  </si>
  <si>
    <t>YLSNHM01201-11</t>
  </si>
  <si>
    <t>YLSNHM01201-12</t>
  </si>
  <si>
    <t>YLSNHM01201-13</t>
  </si>
  <si>
    <t>YLSNHM01201-14</t>
  </si>
  <si>
    <t>YLSNHM01201-15</t>
  </si>
  <si>
    <t>YLSNHM01201-16</t>
  </si>
  <si>
    <t>YLSNHM01201-17</t>
  </si>
  <si>
    <t>YLSNHM01203-1</t>
  </si>
  <si>
    <t>YLSNHM01203-2</t>
  </si>
  <si>
    <t>YLSNHM01203-3</t>
  </si>
  <si>
    <t>YLSNHM01203-4</t>
  </si>
  <si>
    <t>YLSNHM01203-5</t>
  </si>
  <si>
    <t>YLSNHM01203-6</t>
  </si>
  <si>
    <t>YLSNHM01203-7</t>
  </si>
  <si>
    <t>YLSNHM01210-1</t>
  </si>
  <si>
    <t>YLSNHM01210-2</t>
  </si>
  <si>
    <t>YLSNHM01210-3</t>
  </si>
  <si>
    <t>YLSNHM01210-4</t>
  </si>
  <si>
    <t>YLSNHM01210-5</t>
  </si>
  <si>
    <t>YLSNHM01210-6</t>
  </si>
  <si>
    <t>YLSNHM01210-7</t>
  </si>
  <si>
    <t>YLSNHM01210-8</t>
  </si>
  <si>
    <t>YLSNHM01210-9</t>
  </si>
  <si>
    <t>YLSNHM01210-10</t>
  </si>
  <si>
    <t>YLSNHM01210-11</t>
  </si>
  <si>
    <t>YLSNHM01212-1</t>
  </si>
  <si>
    <t>YLSNHM01212-2</t>
  </si>
  <si>
    <t>YLSNHM01212-3</t>
  </si>
  <si>
    <t>YLSNHM01212-4</t>
  </si>
  <si>
    <t>YLSNHM01212-5</t>
  </si>
  <si>
    <t>YLSNHM01212-6</t>
  </si>
  <si>
    <t>YLSNHM01212-7</t>
  </si>
  <si>
    <t>YLSNHM01212-8</t>
  </si>
  <si>
    <t>YLSNHM01212-9</t>
  </si>
  <si>
    <t>YLSNHM01212-10</t>
  </si>
  <si>
    <t>YLSNHM01213-1</t>
  </si>
  <si>
    <t>YLSNHM01213-2</t>
  </si>
  <si>
    <t>YLSNHM01213-3</t>
  </si>
  <si>
    <t>YLSNHM01213-4</t>
  </si>
  <si>
    <t>YLSNHM01213-5</t>
  </si>
  <si>
    <t>YLSNHM01214-1</t>
  </si>
  <si>
    <t>YLSNHM01214-2</t>
  </si>
  <si>
    <t>YLSNHM01214-3</t>
  </si>
  <si>
    <t>YLSNHM01214-4</t>
  </si>
  <si>
    <t>YLSNHM01214-5</t>
  </si>
  <si>
    <t>YLSNHM01214-6</t>
  </si>
  <si>
    <t>YLSNHM01214-7</t>
  </si>
  <si>
    <t>YLSNHM01214-8</t>
  </si>
  <si>
    <t>YLSNHM01214-9</t>
  </si>
  <si>
    <t>YLSNHM01214-10</t>
  </si>
  <si>
    <t>YLSNHM01215-1</t>
  </si>
  <si>
    <t>YLSNHM01215-2</t>
  </si>
  <si>
    <t>YLSNHM01216-1</t>
  </si>
  <si>
    <t>YLSNHM01216-2</t>
  </si>
  <si>
    <t>YLSNHM01216-3</t>
  </si>
  <si>
    <t>YLSNHM01216-4</t>
  </si>
  <si>
    <t>YLSNHM01216-5</t>
  </si>
  <si>
    <t>YLSNHM01216-6</t>
  </si>
  <si>
    <t>YLSNHM01216-7</t>
  </si>
  <si>
    <t>YLSNHM01216-8</t>
  </si>
  <si>
    <t>YLSNHM01217-1</t>
  </si>
  <si>
    <t>YLSNHM01217-2</t>
  </si>
  <si>
    <t>YLSNHM01217-3</t>
  </si>
  <si>
    <t>YLSNHM01217-4</t>
  </si>
  <si>
    <t>YLSNHM01217-5</t>
  </si>
  <si>
    <t>YLSNHM01217-6</t>
  </si>
  <si>
    <t>YLSNHM01217-7</t>
  </si>
  <si>
    <t>YLSNHM01217-8</t>
  </si>
  <si>
    <t>YLSNHM01227-1</t>
  </si>
  <si>
    <t>YLSNHM01227-2</t>
  </si>
  <si>
    <t>YLSNHM01227-3</t>
  </si>
  <si>
    <t>YLSNHM01227-4</t>
  </si>
  <si>
    <t>YLSNHM01230-1</t>
  </si>
  <si>
    <t>YLSNHM01230-2</t>
  </si>
  <si>
    <t>YLSNHM01230-3</t>
  </si>
  <si>
    <t>YLSNHM01231-1</t>
  </si>
  <si>
    <t>YLSNHM01231-2</t>
  </si>
  <si>
    <t>YLSNHM01232-1</t>
  </si>
  <si>
    <t>YLSNHM01232-2</t>
  </si>
  <si>
    <t>YLSNHM01232-3</t>
  </si>
  <si>
    <t>YLSNHM01232-4</t>
  </si>
  <si>
    <t>YLSNHM01232-5</t>
  </si>
  <si>
    <t>YLSNHM01232-6</t>
  </si>
  <si>
    <t>YLSNHM01232-7</t>
  </si>
  <si>
    <t>YLSNHM01232-8</t>
  </si>
  <si>
    <t>YLSNHM01234-1</t>
  </si>
  <si>
    <t>YLSNHM01234-2</t>
  </si>
  <si>
    <t>YLSNHM01234-3</t>
  </si>
  <si>
    <t>YLSNHM01238</t>
  </si>
  <si>
    <t>YLSNHM01241-1</t>
  </si>
  <si>
    <t>YLSNHM01241-2</t>
  </si>
  <si>
    <t>YLSNHM01241-3</t>
  </si>
  <si>
    <t>YLSNHM01241-4</t>
  </si>
  <si>
    <t>YLSNHM01241-5</t>
  </si>
  <si>
    <t>YLSNHM01241-6</t>
  </si>
  <si>
    <t>YLSNHM01241-7</t>
  </si>
  <si>
    <t>YLSNHM01241-8</t>
  </si>
  <si>
    <t>YLSNHM01241-9</t>
  </si>
  <si>
    <t>YLSNHM01241-10</t>
  </si>
  <si>
    <t>YLSNHM01241-11</t>
  </si>
  <si>
    <t>YLSNHM01241-12</t>
  </si>
  <si>
    <t>YLSNHM01241-13</t>
  </si>
  <si>
    <t>YLSNHM01241-14</t>
  </si>
  <si>
    <t>YLSNHM01241-15</t>
  </si>
  <si>
    <t>YLSNHM01241-16</t>
  </si>
  <si>
    <t>YLSNHM01241-17</t>
  </si>
  <si>
    <t>YLSNHM01241-18</t>
  </si>
  <si>
    <t>YLSNHM01241-19</t>
  </si>
  <si>
    <t>YLSNHM01241-20</t>
  </si>
  <si>
    <t>YLSNHM01241-21</t>
  </si>
  <si>
    <t>YLSNHM01241-22</t>
  </si>
  <si>
    <t>YLSNHM01241-23</t>
  </si>
  <si>
    <t>YLSNHM01242-1</t>
  </si>
  <si>
    <t>YLSNHM01242-2</t>
  </si>
  <si>
    <t>YLSNHM01242-3</t>
  </si>
  <si>
    <t>YLSNHM01242-4</t>
  </si>
  <si>
    <t>YLSNHM01242-5</t>
  </si>
  <si>
    <t>&gt;2.7</t>
  </si>
  <si>
    <t>YLSNHM01242-6</t>
  </si>
  <si>
    <t>YLSNHM01242-7</t>
  </si>
  <si>
    <t>YLSNHM01242-8</t>
  </si>
  <si>
    <t>YLSNHM01242-9</t>
  </si>
  <si>
    <t>YLSNHM01242-10</t>
  </si>
  <si>
    <t>YLSNHM01242-11</t>
  </si>
  <si>
    <t>YLSNHM01242-12</t>
  </si>
  <si>
    <t>YLSNHM01242-13</t>
  </si>
  <si>
    <t>YLSNHM01242-14</t>
  </si>
  <si>
    <t>YLSNHM01242-15</t>
  </si>
  <si>
    <t>YLSNHM01242-16</t>
  </si>
  <si>
    <t>YLSNHM01242-17</t>
  </si>
  <si>
    <t>YLSNHM01242-18</t>
  </si>
  <si>
    <t>YLSNHM01242-19</t>
  </si>
  <si>
    <t>YLSNHM01242-20</t>
  </si>
  <si>
    <t>YLSNHM01245-1</t>
  </si>
  <si>
    <t>YLSNHM01247-3</t>
  </si>
  <si>
    <t>YLSNHM01248-1</t>
  </si>
  <si>
    <t>YLSNHM01248-2</t>
  </si>
  <si>
    <t>YLSNHM01248-3</t>
  </si>
  <si>
    <t>YLSNHM01248-4</t>
  </si>
  <si>
    <t>YLSNHM01248-5</t>
  </si>
  <si>
    <t>YLSNHM01248-7</t>
  </si>
  <si>
    <t>YLSNHM01251-1</t>
  </si>
  <si>
    <t>YLSNHM01251-2</t>
  </si>
  <si>
    <t>YLSNHM01251-3</t>
  </si>
  <si>
    <t>YLSNHM01251-4</t>
  </si>
  <si>
    <t>YLSNHM01251-5</t>
  </si>
  <si>
    <t>YLSNHM01251-6</t>
  </si>
  <si>
    <t>YLSNHM01251-7</t>
  </si>
  <si>
    <t>YLSNHM01253-1</t>
  </si>
  <si>
    <t>YLSNHM01253-2</t>
  </si>
  <si>
    <t>YLSNHM01253-3</t>
  </si>
  <si>
    <t>YLSNHM01254-1</t>
  </si>
  <si>
    <t>YLSNHM01254-2</t>
  </si>
  <si>
    <t>YLSNHM01254-3</t>
  </si>
  <si>
    <t>YLSNHM01254-4</t>
  </si>
  <si>
    <t>YLSNHM01254-5</t>
  </si>
  <si>
    <t>YLSNHM01255-1</t>
  </si>
  <si>
    <t>YLSNHM01255-2</t>
  </si>
  <si>
    <t>YLSNHM01281-1</t>
  </si>
  <si>
    <t>YLSNHM01281-2</t>
  </si>
  <si>
    <t>YLSNHM01282-1</t>
  </si>
  <si>
    <t>YLSNHM01282-2</t>
  </si>
  <si>
    <t>YLSNHM01282-3</t>
  </si>
  <si>
    <t>YLSNHM01282-4</t>
  </si>
  <si>
    <t>YLSNHM01282-5</t>
  </si>
  <si>
    <t>YLSNHM01282-6</t>
  </si>
  <si>
    <t>YLSNHM01282-7</t>
  </si>
  <si>
    <t>YLSNHM01283</t>
  </si>
  <si>
    <t>YLSNHM01284-1</t>
  </si>
  <si>
    <t>YLSNHM01284-2</t>
  </si>
  <si>
    <t>YLSNHM01285</t>
  </si>
  <si>
    <t>YLSNHM01286</t>
  </si>
  <si>
    <t>YLSNHM01287-1</t>
  </si>
  <si>
    <t>YLSNHM01287-2</t>
  </si>
  <si>
    <t>YLSNHM01287-3</t>
  </si>
  <si>
    <t>YLSNHM01287-4</t>
  </si>
  <si>
    <t>YLSNHM01287-5</t>
  </si>
  <si>
    <t>YLSNHM01289-1</t>
  </si>
  <si>
    <t>YLSNHM01289-2</t>
  </si>
  <si>
    <t>YLSNHM01289-3</t>
  </si>
  <si>
    <t>YLSNHM01290</t>
  </si>
  <si>
    <t>YLSNHM01291-1</t>
  </si>
  <si>
    <t>YLSNHM01291-2</t>
  </si>
  <si>
    <t>YLSNHM01291-3</t>
  </si>
  <si>
    <t>YLSNHM01292</t>
  </si>
  <si>
    <t>YLSNHM01293-1</t>
  </si>
  <si>
    <t>YLSNHM01293-2</t>
  </si>
  <si>
    <t>YLSNHM01294-1</t>
  </si>
  <si>
    <t>YLSNHM01294-2</t>
  </si>
  <si>
    <t>YLSNHM01294-3</t>
  </si>
  <si>
    <t>HYQ-D-14m</t>
  </si>
  <si>
    <t>HYQ-D-14p</t>
  </si>
  <si>
    <t>HYQ-D-15m</t>
  </si>
  <si>
    <t>HYQ-32m</t>
  </si>
  <si>
    <t>YLSNHM01256</t>
  </si>
  <si>
    <t>YLSNHM01258</t>
  </si>
  <si>
    <t>YLSNHM01260</t>
  </si>
  <si>
    <t>YLSNHM01263</t>
  </si>
  <si>
    <t>&gt;20.7</t>
  </si>
  <si>
    <t>digit II</t>
  </si>
  <si>
    <t>digit III</t>
  </si>
  <si>
    <t>HYQ-6-1p</t>
  </si>
  <si>
    <t>HYQ-6-2m</t>
  </si>
  <si>
    <t>HYQ-7-1p</t>
  </si>
  <si>
    <t>HYQ-7-2p</t>
  </si>
  <si>
    <t>HYQ-7-3p</t>
  </si>
  <si>
    <t>HYQ-7-4p</t>
  </si>
  <si>
    <t>HYQ-7-5p</t>
  </si>
  <si>
    <t>HYQ-7-6p</t>
  </si>
  <si>
    <t>HYQ-8-1m</t>
  </si>
  <si>
    <t>HYQ-8-2p</t>
  </si>
  <si>
    <t>HYQ-8-3p</t>
  </si>
  <si>
    <t>HYQ-8-4m</t>
  </si>
  <si>
    <t>HYQ-10-1m</t>
  </si>
  <si>
    <t>HYQ-10-2p</t>
  </si>
  <si>
    <t>HYQ-10-3m</t>
  </si>
  <si>
    <t>HYQ-10-4p</t>
  </si>
  <si>
    <t>HYQ-10-5m</t>
  </si>
  <si>
    <t>HYQ-10-6m</t>
  </si>
  <si>
    <t>HYQ-10-7m</t>
  </si>
  <si>
    <t>HYQ-10-8m</t>
  </si>
  <si>
    <t>HYQ-A-1-1p</t>
  </si>
  <si>
    <t>HYQ-A-1-2m</t>
  </si>
  <si>
    <t>HYQ-A-2m</t>
  </si>
  <si>
    <t>HYQ-A-5-1m</t>
  </si>
  <si>
    <t>HYQ-A-5-2m</t>
  </si>
  <si>
    <t>HYQ-A-5-3m</t>
  </si>
  <si>
    <t>HYQ-A-7-1m</t>
  </si>
  <si>
    <t>HYQ-A-7-2p</t>
  </si>
  <si>
    <t>HYQ-A-7-3m</t>
  </si>
  <si>
    <t>HYQ-A-7-4p</t>
  </si>
  <si>
    <t>HYQ-A-8-1p</t>
  </si>
  <si>
    <t>HYQ-A-8-2p</t>
  </si>
  <si>
    <t>HYQ-A-8-3p</t>
  </si>
  <si>
    <t>HYQ-A-8-4p</t>
  </si>
  <si>
    <t>HYQ-A-8-5m</t>
  </si>
  <si>
    <t>HYQ-A-8-6p</t>
  </si>
  <si>
    <t>HYQ-A-8-7m</t>
  </si>
  <si>
    <t>HYQ-A-8-8p</t>
  </si>
  <si>
    <t>HYQ-A-9-1m</t>
  </si>
  <si>
    <t>HYQ-A-9-2p</t>
  </si>
  <si>
    <t>HYQ-A-10-1m</t>
  </si>
  <si>
    <t>HYQ-A-10-2p</t>
  </si>
  <si>
    <t>HYQ-A-10-3p</t>
  </si>
  <si>
    <t>HYQ-A-12-1m</t>
  </si>
  <si>
    <t>HYQ-A-12-2p</t>
  </si>
  <si>
    <t>HYQ-A-12-3p</t>
  </si>
  <si>
    <t>HYQ-A-12-4p</t>
  </si>
  <si>
    <t>HYQ-A-12-5p</t>
  </si>
  <si>
    <t>HYQ-A-12-6m</t>
  </si>
  <si>
    <t>HYQ-A-13-1p</t>
  </si>
  <si>
    <t>HYQ-A-13-10m</t>
  </si>
  <si>
    <t>HYQ-A-13-11p</t>
  </si>
  <si>
    <t>HYQ-A-13-12m</t>
  </si>
  <si>
    <t>HYQ-A-13-2m</t>
  </si>
  <si>
    <t>HYQ-A-13-3m</t>
  </si>
  <si>
    <t>HYQ-A-13-4m</t>
  </si>
  <si>
    <t>HYQ-A-13-5p</t>
  </si>
  <si>
    <t>HYQ-A-13-6p</t>
  </si>
  <si>
    <t>HYQ-A-13-7p</t>
  </si>
  <si>
    <t>HYQ-A-13-8p</t>
  </si>
  <si>
    <t>HYQ-A-13-9p</t>
  </si>
  <si>
    <t>HYQ-A-14-1m</t>
  </si>
  <si>
    <t>HYQ-A-14-2m</t>
  </si>
  <si>
    <t>HYQ-A-25-1p</t>
  </si>
  <si>
    <t>HYQ-A-25-2p</t>
  </si>
  <si>
    <t>HYQ-A-25-3m</t>
  </si>
  <si>
    <t>HYQ-A-25-4m</t>
  </si>
  <si>
    <t>HYQ-A-25-5p</t>
  </si>
  <si>
    <t>HYQ-A-25-6m</t>
  </si>
  <si>
    <t>HYQ-A-25-7m</t>
  </si>
  <si>
    <t>HYQ-A-25-8p</t>
  </si>
  <si>
    <t>HYQ-A-25-9p</t>
  </si>
  <si>
    <t>HYQ-A-25-10m</t>
  </si>
  <si>
    <t>HYQ-A-26-1m</t>
  </si>
  <si>
    <t>HYQ-A-26-2p</t>
  </si>
  <si>
    <t>HYQ-E-4-1p</t>
  </si>
  <si>
    <t>HYQ-E-4-10m</t>
  </si>
  <si>
    <t>HYQ-E-4-11m</t>
  </si>
  <si>
    <t>HYQ-E-4-12m</t>
  </si>
  <si>
    <t>HYQ-E-4-13p</t>
  </si>
  <si>
    <t>HYQ-E-4-14m</t>
  </si>
  <si>
    <t>HYQ-E-4-15p</t>
  </si>
  <si>
    <t>HYQ-E-4-2m</t>
  </si>
  <si>
    <t>HYQ-E-4-3p</t>
  </si>
  <si>
    <t>HYQ-E-4-4m</t>
  </si>
  <si>
    <t>HYQ-E-4-5p</t>
  </si>
  <si>
    <t>HYQ-E-4-6m</t>
  </si>
  <si>
    <t>HYQ-E-4-7m</t>
  </si>
  <si>
    <t>HYQ-E-4-8p</t>
  </si>
  <si>
    <t>HYQ-E-4-9p</t>
  </si>
  <si>
    <t>HYQ-J-2-1m</t>
  </si>
  <si>
    <t>HYQ-J-2-2m</t>
  </si>
  <si>
    <t>HYQ-J-3-1p</t>
  </si>
  <si>
    <t>HYQ-J-3-2m</t>
  </si>
  <si>
    <t>HYQ-J-3-3p</t>
  </si>
  <si>
    <t>HYQ-J-3-4p</t>
  </si>
  <si>
    <t>HYQ-J-4-1m</t>
  </si>
  <si>
    <t>HYQ-J-4-10m</t>
  </si>
  <si>
    <t>HYQ-J-4-11m</t>
  </si>
  <si>
    <t>HYQ-J-4-12p</t>
  </si>
  <si>
    <t>HYQ-J-4-13p</t>
  </si>
  <si>
    <t>HYQ-J-4-14m</t>
  </si>
  <si>
    <t>HYQ-J-4-15m</t>
  </si>
  <si>
    <t>HYQ-J-4-2m</t>
  </si>
  <si>
    <t>HYQ-J-4-3m</t>
  </si>
  <si>
    <t>HYQ-J-4-4p</t>
  </si>
  <si>
    <t>HYQ-J-4-5m</t>
  </si>
  <si>
    <t>HYQ-J-4-6m</t>
  </si>
  <si>
    <t>HYQ-J-4-7m</t>
  </si>
  <si>
    <t>HYQ-J-4-8m</t>
  </si>
  <si>
    <t>HYQ-J-4-9m</t>
  </si>
  <si>
    <t>HYQ-J-5-2p</t>
  </si>
  <si>
    <t>HYQ-J-5-3p</t>
  </si>
  <si>
    <t>HYQ-J-5-4m</t>
  </si>
  <si>
    <t>HYQ-J-5-5m</t>
  </si>
  <si>
    <t>HYQ-J-5-6m</t>
  </si>
  <si>
    <t>HYQ-J-5-7m</t>
  </si>
  <si>
    <t>HYQ-J-5-8p</t>
  </si>
  <si>
    <t>HYQ-J-5-9m</t>
  </si>
  <si>
    <t>HYQ-J-5-10m</t>
  </si>
  <si>
    <t>HYQ-J-6-1m</t>
  </si>
  <si>
    <t>HYQ-J-6-2m</t>
  </si>
  <si>
    <t>HYQ-J-6-3p</t>
  </si>
  <si>
    <t>HYQ-J-6-4m</t>
  </si>
  <si>
    <t>HYQ-J-6-5m</t>
  </si>
  <si>
    <t>HYQ-J-7-1m</t>
  </si>
  <si>
    <t>HYQ-J-7-2p</t>
  </si>
  <si>
    <t>HYQ-J-7-3p</t>
  </si>
  <si>
    <t>HYQ-J-8-1m</t>
  </si>
  <si>
    <t>HYQ-J-8-2p</t>
  </si>
  <si>
    <t>HYQ-J-8-3p</t>
  </si>
  <si>
    <t>HYQ-J-8-4p</t>
  </si>
  <si>
    <t>HYQ-J-8-5m</t>
  </si>
  <si>
    <t>HYQ-J-8-6m</t>
  </si>
  <si>
    <t>HYQ-J-8-7m</t>
  </si>
  <si>
    <t>HYQ-J-10-8p</t>
  </si>
  <si>
    <t>HYQ-J-10-9m</t>
  </si>
  <si>
    <t>HYQ-J-10-10m</t>
  </si>
  <si>
    <t>HYQ-J-11-1p</t>
  </si>
  <si>
    <t>HYQ-J-11-2m</t>
  </si>
  <si>
    <t>HYQ-J-11-3p</t>
  </si>
  <si>
    <t>HYQ-J-11-4m</t>
  </si>
  <si>
    <t>HYQ-J-11-5p</t>
  </si>
  <si>
    <t>HYQ-J-12-1m</t>
  </si>
  <si>
    <t>HYQ-J-12-1p</t>
  </si>
  <si>
    <t>HYQ-J-12-2m</t>
  </si>
  <si>
    <t>HYQ-J-12-2p</t>
  </si>
  <si>
    <t>HYQ-J-12-3m</t>
  </si>
  <si>
    <t>HYQ-J-12-3p</t>
  </si>
  <si>
    <t>HYQ-J-12-4m</t>
  </si>
  <si>
    <t>HYQ-J-12-4p</t>
  </si>
  <si>
    <t>HYQ-J-12-5m</t>
  </si>
  <si>
    <t>HYQ-J-12-5p</t>
  </si>
  <si>
    <t>YLSNHM00974-1p</t>
  </si>
  <si>
    <t>YLSNHM00974-2p</t>
  </si>
  <si>
    <t>YLSNHM01205-1p</t>
  </si>
  <si>
    <t>YLSNHM01205-10p</t>
  </si>
  <si>
    <t>YLSNHM01205-11p</t>
  </si>
  <si>
    <t>YLSNHM01205-12p</t>
  </si>
  <si>
    <t>YLSNHM01205-13p</t>
  </si>
  <si>
    <t>YLSNHM01205-14m</t>
  </si>
  <si>
    <t>YLSNHM01205-15m</t>
  </si>
  <si>
    <t>YLSNHM01205-2p</t>
  </si>
  <si>
    <t>YLSNHM01205-3p</t>
  </si>
  <si>
    <t>YLSNHM01205-4p</t>
  </si>
  <si>
    <t>YLSNHM01205-5p</t>
  </si>
  <si>
    <t>YLSNHM01205-6m</t>
  </si>
  <si>
    <t>YLSNHM01205-7m</t>
  </si>
  <si>
    <t>YLSNHM01205-8m</t>
  </si>
  <si>
    <t>YLSNHM01205-9m</t>
  </si>
  <si>
    <t>YLSNHM01218-1p</t>
  </si>
  <si>
    <t>YLSNHM01218-2p</t>
  </si>
  <si>
    <t>YLSNHM01218-3p</t>
  </si>
  <si>
    <t>YLSNHM01218-4p</t>
  </si>
  <si>
    <t>YLSNHM01218-5m</t>
  </si>
  <si>
    <t>YLSNHM01218-6m</t>
  </si>
  <si>
    <t>YLSNHM01218-7p</t>
  </si>
  <si>
    <t>YLSNHM01219-1p</t>
  </si>
  <si>
    <t>YLSNHM01219-2p</t>
  </si>
  <si>
    <t>YLSNHM01219-3m</t>
  </si>
  <si>
    <t>YLSNHM01219-4m</t>
  </si>
  <si>
    <t>YLSNHM01229-1m</t>
  </si>
  <si>
    <t>YLSNHM01229-2p</t>
  </si>
  <si>
    <t>YLSNHM01229-3p</t>
  </si>
  <si>
    <t>YLSNHM01229-4p</t>
  </si>
  <si>
    <t>YLSNHM01229-5p</t>
  </si>
  <si>
    <t>YLSNHM01229-6p</t>
  </si>
  <si>
    <t>YLSNHM01233-1p</t>
  </si>
  <si>
    <t>YLSNHM01233-2p</t>
  </si>
  <si>
    <t>YLSNHM01297-1m</t>
  </si>
  <si>
    <t>YLSNHM01297-2m</t>
  </si>
  <si>
    <t>YLSNHM01297-3m</t>
  </si>
  <si>
    <t>YLSNHM01297-4m</t>
  </si>
  <si>
    <t>HYQ-A-4-1</t>
  </si>
  <si>
    <t>HYQ-A-4-2</t>
  </si>
  <si>
    <t>HYQ-A-4-3</t>
  </si>
  <si>
    <t>HYQ-A-6-1</t>
  </si>
  <si>
    <t>HYQ-A-6-10</t>
  </si>
  <si>
    <t>HYQ-A-6-11</t>
  </si>
  <si>
    <t>HYQ-A-6-12</t>
  </si>
  <si>
    <t>HYQ-A-6-13</t>
  </si>
  <si>
    <t>HYQ-A-6-14</t>
  </si>
  <si>
    <t>HYQ-A-6-15</t>
  </si>
  <si>
    <t>HYQ-A-6-16</t>
  </si>
  <si>
    <t>HYQ-A-6-17</t>
  </si>
  <si>
    <t>HYQ-A-6-18</t>
  </si>
  <si>
    <t>HYQ-A-6-2</t>
  </si>
  <si>
    <t>HYQ-A-6-3</t>
  </si>
  <si>
    <t>HYQ-A-6-4</t>
  </si>
  <si>
    <t>HYQ-A-6-5</t>
  </si>
  <si>
    <t>HYQ-A-6-6</t>
  </si>
  <si>
    <t>HYQ-A-6-7</t>
  </si>
  <si>
    <t>HYQ-A-6-8</t>
  </si>
  <si>
    <t>HYQ-A-6-9</t>
  </si>
  <si>
    <t>HYQ-A-11-1</t>
  </si>
  <si>
    <t>HYQ-A-11-10</t>
  </si>
  <si>
    <t>HYQ-A-11-11</t>
  </si>
  <si>
    <t>HYQ-A-11-2</t>
  </si>
  <si>
    <t>HYQ-A-11-3</t>
  </si>
  <si>
    <t>HYQ-A-11-4</t>
  </si>
  <si>
    <t>HYQ-A-11-5</t>
  </si>
  <si>
    <t>HYQ-A-11-6</t>
  </si>
  <si>
    <t>HYQ-A-11-7</t>
  </si>
  <si>
    <t>HYQ-A-11-8</t>
  </si>
  <si>
    <r>
      <rPr>
        <sz val="11"/>
        <rFont val="等线"/>
        <charset val="134"/>
        <scheme val="minor"/>
      </rPr>
      <t>&gt;1.</t>
    </r>
    <r>
      <rPr>
        <sz val="11"/>
        <rFont val="等线"/>
        <charset val="134"/>
        <scheme val="minor"/>
      </rPr>
      <t>6</t>
    </r>
  </si>
  <si>
    <t>HYQ-A-11-9</t>
  </si>
  <si>
    <t>HYQ-A-17-1</t>
  </si>
  <si>
    <t>HYQ-A-22</t>
  </si>
  <si>
    <t>HYQ-C-1-1</t>
  </si>
  <si>
    <t>HYQ-C-1-2</t>
  </si>
  <si>
    <t>HYQ-C-1-3</t>
  </si>
  <si>
    <t>HYQ-C-2-1</t>
  </si>
  <si>
    <t>HYQ-C-2-2</t>
  </si>
  <si>
    <t>HYQ-C-2-3</t>
  </si>
  <si>
    <t>HYQ-C-2-4</t>
  </si>
  <si>
    <t>HYQ-C-2-5</t>
  </si>
  <si>
    <t>HYQ-C-2-6</t>
  </si>
  <si>
    <t>HYQ-C-2-7</t>
  </si>
  <si>
    <t>HYQ-C-2-8</t>
  </si>
  <si>
    <t>HYQ-C-2-9</t>
  </si>
  <si>
    <t>HYQ-C-2-10</t>
  </si>
  <si>
    <t>HYQ-E-5-1</t>
  </si>
  <si>
    <t>HYQ-E-5-2</t>
  </si>
  <si>
    <t>HYQ-E-5-3</t>
  </si>
  <si>
    <t>HYQ-1-1</t>
  </si>
  <si>
    <t>HYQ-1-2</t>
  </si>
  <si>
    <t>HYQ-1-3</t>
  </si>
  <si>
    <t>HYQ-2-1</t>
  </si>
  <si>
    <t>HYQ-2-2</t>
  </si>
  <si>
    <t>HYQ-3</t>
  </si>
  <si>
    <t>HYQ-4</t>
  </si>
  <si>
    <t>HYQ-5</t>
  </si>
  <si>
    <t>YLSNHM00982</t>
  </si>
  <si>
    <t>YLSNHM00983</t>
  </si>
  <si>
    <t>YLSNHM01266-1</t>
  </si>
  <si>
    <t>YLSNHM01266-2</t>
  </si>
  <si>
    <t>YLSNHM01266-3</t>
  </si>
  <si>
    <t>YLSNHM01266-4</t>
  </si>
  <si>
    <t>YLSNHM01267-1</t>
  </si>
  <si>
    <t>YLSNHM01267-2</t>
  </si>
  <si>
    <t>YLSNHM01267-3</t>
  </si>
  <si>
    <t>YLSNHM01296</t>
  </si>
  <si>
    <t>YLSNHM01298</t>
  </si>
  <si>
    <t>YLSNHM01299</t>
  </si>
  <si>
    <r>
      <rPr>
        <sz val="11"/>
        <rFont val="等线"/>
        <charset val="134"/>
        <scheme val="minor"/>
      </rPr>
      <t>YLSNHM01300-</t>
    </r>
    <r>
      <rPr>
        <sz val="11"/>
        <rFont val="等线"/>
        <charset val="134"/>
        <scheme val="minor"/>
      </rPr>
      <t>1</t>
    </r>
  </si>
  <si>
    <r>
      <rPr>
        <sz val="11"/>
        <rFont val="等线"/>
        <charset val="134"/>
        <scheme val="minor"/>
      </rPr>
      <t>YLSNHM01300-</t>
    </r>
    <r>
      <rPr>
        <sz val="11"/>
        <rFont val="等线"/>
        <charset val="134"/>
        <scheme val="minor"/>
      </rPr>
      <t>2</t>
    </r>
  </si>
  <si>
    <t>YLSNHM01301-1</t>
  </si>
  <si>
    <t>YLSNHM01301-2</t>
  </si>
  <si>
    <t>YLSNHM01301-3</t>
  </si>
  <si>
    <t>YLSNHM01302-1</t>
  </si>
  <si>
    <t>YLSNHM01302-2</t>
  </si>
  <si>
    <t>YLSNHM01303-1</t>
  </si>
  <si>
    <t>YLSNHM01303-2</t>
  </si>
  <si>
    <t>YLSNHM01304</t>
  </si>
  <si>
    <t>YLSNHM01305</t>
  </si>
  <si>
    <t>YLSNHM01306-1</t>
  </si>
  <si>
    <t>YLSNHM01306-2</t>
  </si>
  <si>
    <t>YLSNHM01307-1</t>
  </si>
  <si>
    <t>YLSNHM01307-2</t>
  </si>
  <si>
    <t>YLSNHM01308-1</t>
  </si>
  <si>
    <t>YLSNHM01308-2</t>
  </si>
  <si>
    <t>YLSNHM01308-3</t>
  </si>
  <si>
    <t>YLSNHM01308-4</t>
  </si>
  <si>
    <t>YLSNHM01309</t>
  </si>
  <si>
    <t>YLSNHM01310-1</t>
  </si>
  <si>
    <t>YLSNHM01310-2</t>
  </si>
  <si>
    <t>YLSNHM01311</t>
  </si>
  <si>
    <t>8?</t>
  </si>
  <si>
    <t>2.7?</t>
  </si>
  <si>
    <t>YLSNHM01206-1</t>
  </si>
  <si>
    <r>
      <rPr>
        <sz val="11"/>
        <rFont val="等线"/>
        <charset val="134"/>
        <scheme val="minor"/>
      </rPr>
      <t>YLSNHM01206-</t>
    </r>
    <r>
      <rPr>
        <sz val="11"/>
        <rFont val="等线"/>
        <charset val="134"/>
        <scheme val="minor"/>
      </rPr>
      <t>2</t>
    </r>
  </si>
  <si>
    <r>
      <rPr>
        <sz val="11"/>
        <rFont val="等线"/>
        <charset val="134"/>
        <scheme val="minor"/>
      </rPr>
      <t>YLSNHM01206-</t>
    </r>
    <r>
      <rPr>
        <sz val="11"/>
        <rFont val="等线"/>
        <charset val="134"/>
        <scheme val="minor"/>
      </rPr>
      <t>3</t>
    </r>
  </si>
  <si>
    <t>YLSNHM01206-4</t>
  </si>
  <si>
    <t>YLSNHM01206-5</t>
  </si>
  <si>
    <t>YLSNHM01206-6</t>
  </si>
  <si>
    <t>YLSNHM01206-7</t>
  </si>
  <si>
    <r>
      <rPr>
        <sz val="11"/>
        <rFont val="等线"/>
        <charset val="134"/>
        <scheme val="minor"/>
      </rPr>
      <t>YLSNHM01206-</t>
    </r>
    <r>
      <rPr>
        <sz val="11"/>
        <rFont val="等线"/>
        <charset val="134"/>
        <scheme val="minor"/>
      </rPr>
      <t>8</t>
    </r>
  </si>
  <si>
    <r>
      <rPr>
        <sz val="11"/>
        <rFont val="等线"/>
        <charset val="134"/>
        <scheme val="minor"/>
      </rPr>
      <t>YLSNHM01206-</t>
    </r>
    <r>
      <rPr>
        <sz val="11"/>
        <rFont val="等线"/>
        <charset val="134"/>
        <scheme val="minor"/>
      </rPr>
      <t>9</t>
    </r>
  </si>
  <si>
    <t>YLSNHM01206-10</t>
  </si>
  <si>
    <t>YLSNHM01206-11</t>
  </si>
  <si>
    <t>YLSNHM01206-12</t>
  </si>
  <si>
    <t>YLSNHM01206-13</t>
  </si>
  <si>
    <r>
      <rPr>
        <sz val="11"/>
        <rFont val="等线"/>
        <charset val="134"/>
        <scheme val="minor"/>
      </rPr>
      <t>YLSNHM01206-</t>
    </r>
    <r>
      <rPr>
        <sz val="11"/>
        <rFont val="等线"/>
        <charset val="134"/>
        <scheme val="minor"/>
      </rPr>
      <t>14</t>
    </r>
  </si>
  <si>
    <t>YLSNHM01206-15</t>
  </si>
  <si>
    <t>YLSNHM01205-1p</t>
    <phoneticPr fontId="5" type="noConversion"/>
  </si>
  <si>
    <t>YLSNHM01205-1m</t>
    <phoneticPr fontId="5" type="noConversion"/>
  </si>
  <si>
    <t>YLSNHM01295-1</t>
    <phoneticPr fontId="5" type="noConversion"/>
  </si>
  <si>
    <t>YLSNHM01295-2</t>
    <phoneticPr fontId="5" type="noConversion"/>
  </si>
  <si>
    <t>YLSNHM01295-4</t>
    <phoneticPr fontId="5" type="noConversion"/>
  </si>
  <si>
    <t>YLSNHM01295-3</t>
    <phoneticPr fontId="5" type="noConversion"/>
  </si>
  <si>
    <t>YLSNHM01295-5</t>
    <phoneticPr fontId="5" type="noConversion"/>
  </si>
  <si>
    <t>YLSNHM01295-6</t>
    <phoneticPr fontId="5" type="noConversion"/>
  </si>
  <si>
    <t>HYQ-A-19-1p</t>
    <phoneticPr fontId="5" type="noConversion"/>
  </si>
  <si>
    <t>HYQ-A-19-2p</t>
    <phoneticPr fontId="5" type="noConversion"/>
  </si>
  <si>
    <t>HYQ-30-2</t>
  </si>
  <si>
    <t>digit I</t>
  </si>
  <si>
    <t>I-III</t>
  </si>
  <si>
    <t>&gt;4.2</t>
    <phoneticPr fontId="5" type="noConversion"/>
  </si>
  <si>
    <t>&gt;7.7</t>
    <phoneticPr fontId="5" type="noConversion"/>
  </si>
  <si>
    <t>&gt;7.0</t>
    <phoneticPr fontId="5" type="noConversion"/>
  </si>
  <si>
    <t>maximum length</t>
    <phoneticPr fontId="5" type="noConversion"/>
  </si>
  <si>
    <t>maximum width</t>
    <phoneticPr fontId="5" type="noConversion"/>
  </si>
  <si>
    <t>dimensionless</t>
    <phoneticPr fontId="5" type="noConversion"/>
  </si>
  <si>
    <t>pace length</t>
    <phoneticPr fontId="5" type="noConversion"/>
  </si>
  <si>
    <t>stride length</t>
    <phoneticPr fontId="5" type="noConversion"/>
  </si>
  <si>
    <t>pace angulation</t>
    <phoneticPr fontId="5" type="noConversion"/>
  </si>
  <si>
    <t>the divarication angle between digits II and IV</t>
    <phoneticPr fontId="5" type="noConversion"/>
  </si>
  <si>
    <t>the divarication angle between digits II and III</t>
    <phoneticPr fontId="5" type="noConversion"/>
  </si>
  <si>
    <t>the divarication angle between digits III and IV</t>
    <phoneticPr fontId="5" type="noConversion"/>
  </si>
  <si>
    <t>Mesaxony</t>
    <phoneticPr fontId="5" type="noConversion"/>
  </si>
  <si>
    <t>Abbreviations</t>
    <phoneticPr fontId="5" type="noConversion"/>
  </si>
  <si>
    <r>
      <t>I-</t>
    </r>
    <r>
      <rPr>
        <b/>
        <sz val="11"/>
        <rFont val="等线"/>
        <family val="3"/>
        <charset val="134"/>
        <scheme val="minor"/>
      </rPr>
      <t>III</t>
    </r>
    <phoneticPr fontId="5" type="noConversion"/>
  </si>
  <si>
    <t>the divarication angle between digits I and III</t>
    <phoneticPr fontId="5" type="noConversion"/>
  </si>
  <si>
    <t>digit I</t>
    <phoneticPr fontId="5" type="noConversion"/>
  </si>
  <si>
    <t>the length of digit I</t>
    <phoneticPr fontId="5" type="noConversion"/>
  </si>
  <si>
    <t>the length of digit III</t>
    <phoneticPr fontId="5" type="noConversion"/>
  </si>
  <si>
    <t>the length of digit II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</si>
</sst>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_);[Red]\(0\)"/>
    <numFmt numFmtId="178" formatCode="0_ "/>
    <numFmt numFmtId="179" formatCode="0.0_ "/>
    <numFmt numFmtId="180" formatCode="0.0_);[Red]\(0.0\)"/>
    <numFmt numFmtId="181" formatCode="0.00_);[Red]\(0.00\)"/>
  </numFmts>
  <fonts count="1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Calibri"/>
      <family val="2"/>
    </font>
    <font>
      <b/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0.5"/>
      <name val="Times New Roman"/>
      <family val="1"/>
    </font>
    <font>
      <sz val="11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179" fontId="0" fillId="0" borderId="0" xfId="0" applyNumberFormat="1">
      <alignment vertical="center"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</xf>
    <xf numFmtId="180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/>
    </xf>
    <xf numFmtId="180" fontId="7" fillId="0" borderId="0" xfId="0" applyNumberFormat="1" applyFont="1" applyFill="1" applyAlignment="1">
      <alignment horizontal="center"/>
    </xf>
    <xf numFmtId="179" fontId="7" fillId="0" borderId="0" xfId="0" applyNumberFormat="1" applyFont="1" applyFill="1" applyAlignment="1">
      <alignment horizontal="center"/>
    </xf>
    <xf numFmtId="178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6" fillId="0" borderId="0" xfId="0" applyFont="1" applyFill="1">
      <alignment vertical="center"/>
    </xf>
    <xf numFmtId="179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Alignment="1">
      <alignment horizontal="center"/>
    </xf>
    <xf numFmtId="177" fontId="6" fillId="0" borderId="0" xfId="0" applyNumberFormat="1" applyFont="1" applyFill="1">
      <alignment vertical="center"/>
    </xf>
    <xf numFmtId="177" fontId="7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0"/>
  <sheetViews>
    <sheetView tabSelected="1" topLeftCell="A217" workbookViewId="0">
      <selection activeCell="M20" sqref="M20"/>
    </sheetView>
  </sheetViews>
  <sheetFormatPr defaultColWidth="8.88671875" defaultRowHeight="13.8"/>
  <cols>
    <col min="1" max="1" width="16.6640625" style="2" customWidth="1"/>
    <col min="2" max="6" width="8.88671875" style="7"/>
    <col min="7" max="8" width="8.88671875" style="8"/>
    <col min="9" max="9" width="5.44140625" style="8" customWidth="1"/>
    <col min="10" max="10" width="8.88671875" style="9"/>
    <col min="11" max="11" width="6.44140625" style="13" customWidth="1"/>
    <col min="12" max="12" width="5.44140625" style="11" customWidth="1"/>
    <col min="13" max="14" width="8.88671875" style="4"/>
    <col min="15" max="15" width="43.21875" style="2" bestFit="1" customWidth="1"/>
    <col min="16" max="16384" width="8.88671875" style="4"/>
  </cols>
  <sheetData>
    <row r="1" spans="1:19" s="1" customFormat="1">
      <c r="A1" s="5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6</v>
      </c>
      <c r="H1" s="32" t="s">
        <v>7</v>
      </c>
      <c r="I1" s="32" t="s">
        <v>8</v>
      </c>
      <c r="J1" s="14" t="s">
        <v>9</v>
      </c>
      <c r="K1" s="34" t="s">
        <v>10</v>
      </c>
      <c r="L1" s="12"/>
      <c r="N1" s="64" t="s">
        <v>876</v>
      </c>
      <c r="O1" s="33"/>
    </row>
    <row r="2" spans="1:19" s="1" customFormat="1">
      <c r="A2" s="2" t="s">
        <v>11</v>
      </c>
      <c r="B2" s="7">
        <v>8.42</v>
      </c>
      <c r="C2" s="7">
        <v>7.85</v>
      </c>
      <c r="D2" s="7">
        <f>B2/C2</f>
        <v>1.0726114649681529</v>
      </c>
      <c r="E2" s="7">
        <v>50.8</v>
      </c>
      <c r="F2" s="3" t="s">
        <v>12</v>
      </c>
      <c r="G2" s="3" t="s">
        <v>12</v>
      </c>
      <c r="H2" s="3" t="s">
        <v>12</v>
      </c>
      <c r="I2" s="3" t="s">
        <v>12</v>
      </c>
      <c r="J2" s="9">
        <v>54.3</v>
      </c>
      <c r="K2" s="13">
        <v>0.14000000000000001</v>
      </c>
      <c r="L2" s="11"/>
      <c r="M2" s="12"/>
      <c r="N2" s="31" t="s">
        <v>1</v>
      </c>
      <c r="O2" s="55" t="s">
        <v>866</v>
      </c>
      <c r="P2" s="12"/>
      <c r="Q2" s="12"/>
      <c r="R2" s="12"/>
    </row>
    <row r="3" spans="1:19" s="1" customFormat="1">
      <c r="A3" s="2" t="s">
        <v>13</v>
      </c>
      <c r="B3" s="7">
        <v>10.69</v>
      </c>
      <c r="C3" s="7">
        <v>7.58</v>
      </c>
      <c r="D3" s="7">
        <f>B3/C3</f>
        <v>1.4102902374670183</v>
      </c>
      <c r="E3" s="3" t="s">
        <v>12</v>
      </c>
      <c r="F3" s="3" t="s">
        <v>12</v>
      </c>
      <c r="G3" s="3" t="s">
        <v>12</v>
      </c>
      <c r="H3" s="8" t="s">
        <v>14</v>
      </c>
      <c r="I3" s="8" t="s">
        <v>15</v>
      </c>
      <c r="J3" s="9">
        <v>53.8</v>
      </c>
      <c r="K3" s="13">
        <v>0.3</v>
      </c>
      <c r="L3" s="11"/>
      <c r="N3" s="31" t="s">
        <v>2</v>
      </c>
      <c r="O3" s="55" t="s">
        <v>867</v>
      </c>
      <c r="P3" s="12"/>
    </row>
    <row r="4" spans="1:19" s="1" customFormat="1">
      <c r="A4" s="2" t="s">
        <v>16</v>
      </c>
      <c r="B4" s="7">
        <v>10</v>
      </c>
      <c r="C4" s="7" t="s">
        <v>17</v>
      </c>
      <c r="D4" s="3" t="s">
        <v>12</v>
      </c>
      <c r="E4" s="3" t="s">
        <v>12</v>
      </c>
      <c r="F4" s="3" t="s">
        <v>12</v>
      </c>
      <c r="G4" s="3" t="s">
        <v>12</v>
      </c>
      <c r="H4" s="8">
        <v>25</v>
      </c>
      <c r="I4" s="8">
        <v>28</v>
      </c>
      <c r="J4" s="9">
        <v>53</v>
      </c>
      <c r="K4" s="13" t="s">
        <v>12</v>
      </c>
      <c r="L4" s="11"/>
      <c r="M4" s="11"/>
      <c r="N4" s="31" t="s">
        <v>3</v>
      </c>
      <c r="O4" s="55" t="s">
        <v>868</v>
      </c>
      <c r="P4" s="12"/>
      <c r="Q4" s="12"/>
      <c r="R4" s="12"/>
      <c r="S4" s="12"/>
    </row>
    <row r="5" spans="1:19" s="1" customFormat="1">
      <c r="A5" s="2" t="s">
        <v>18</v>
      </c>
      <c r="B5" s="7">
        <v>8.9700000000000006</v>
      </c>
      <c r="C5" s="7">
        <v>6.94</v>
      </c>
      <c r="D5" s="7">
        <f t="shared" ref="D5:D10" si="0">B5/C5</f>
        <v>1.2925072046109509</v>
      </c>
      <c r="E5" s="3" t="s">
        <v>12</v>
      </c>
      <c r="F5" s="3" t="s">
        <v>12</v>
      </c>
      <c r="G5" s="3" t="s">
        <v>12</v>
      </c>
      <c r="H5" s="8">
        <v>31.5</v>
      </c>
      <c r="I5" s="8">
        <v>44.3</v>
      </c>
      <c r="J5" s="9">
        <v>75.8</v>
      </c>
      <c r="K5" s="13">
        <v>0.65</v>
      </c>
      <c r="L5" s="11"/>
      <c r="M5" s="12"/>
      <c r="N5" s="31" t="s">
        <v>4</v>
      </c>
      <c r="O5" s="55" t="s">
        <v>869</v>
      </c>
      <c r="P5" s="12"/>
      <c r="Q5" s="12"/>
      <c r="R5" s="12"/>
      <c r="S5" s="12"/>
    </row>
    <row r="6" spans="1:19" s="1" customFormat="1">
      <c r="A6" s="2" t="s">
        <v>19</v>
      </c>
      <c r="B6" s="7">
        <v>5.34</v>
      </c>
      <c r="C6" s="7">
        <v>4.46</v>
      </c>
      <c r="D6" s="7">
        <f t="shared" si="0"/>
        <v>1.1973094170403586</v>
      </c>
      <c r="E6" s="3" t="s">
        <v>12</v>
      </c>
      <c r="F6" s="3" t="s">
        <v>12</v>
      </c>
      <c r="G6" s="3" t="s">
        <v>12</v>
      </c>
      <c r="H6" s="8">
        <v>37.6</v>
      </c>
      <c r="I6" s="8">
        <v>22</v>
      </c>
      <c r="J6" s="9">
        <v>59.6</v>
      </c>
      <c r="K6" s="13">
        <v>0.28999999999999998</v>
      </c>
      <c r="L6" s="11"/>
      <c r="M6" s="12"/>
      <c r="N6" s="31" t="s">
        <v>5</v>
      </c>
      <c r="O6" s="55" t="s">
        <v>870</v>
      </c>
      <c r="Q6" s="12"/>
      <c r="R6" s="12"/>
      <c r="S6" s="12"/>
    </row>
    <row r="7" spans="1:19" s="1" customFormat="1">
      <c r="A7" s="2" t="s">
        <v>20</v>
      </c>
      <c r="B7" s="7">
        <v>10.41</v>
      </c>
      <c r="C7" s="7">
        <v>3.97</v>
      </c>
      <c r="D7" s="7">
        <f t="shared" si="0"/>
        <v>2.6221662468513851</v>
      </c>
      <c r="E7" s="3" t="s">
        <v>12</v>
      </c>
      <c r="F7" s="3" t="s">
        <v>12</v>
      </c>
      <c r="G7" s="3" t="s">
        <v>12</v>
      </c>
      <c r="H7" s="8">
        <v>14</v>
      </c>
      <c r="I7" s="8">
        <v>15.4</v>
      </c>
      <c r="J7" s="9">
        <v>29.4</v>
      </c>
      <c r="K7" s="13">
        <v>0.56999999999999995</v>
      </c>
      <c r="L7" s="11"/>
      <c r="M7" s="12"/>
      <c r="N7" s="32" t="s">
        <v>6</v>
      </c>
      <c r="O7" s="55" t="s">
        <v>871</v>
      </c>
      <c r="P7" s="12"/>
      <c r="Q7" s="12"/>
      <c r="R7" s="12"/>
      <c r="S7" s="12"/>
    </row>
    <row r="8" spans="1:19" s="1" customFormat="1">
      <c r="A8" s="2" t="s">
        <v>21</v>
      </c>
      <c r="B8" s="7">
        <v>8.9700000000000006</v>
      </c>
      <c r="C8" s="7">
        <v>5.51</v>
      </c>
      <c r="D8" s="7">
        <f t="shared" si="0"/>
        <v>1.6279491833030855</v>
      </c>
      <c r="E8" s="3" t="s">
        <v>12</v>
      </c>
      <c r="F8" s="3" t="s">
        <v>12</v>
      </c>
      <c r="G8" s="3" t="s">
        <v>12</v>
      </c>
      <c r="H8" s="8">
        <v>26.8</v>
      </c>
      <c r="I8" s="8">
        <v>27.5</v>
      </c>
      <c r="J8" s="9">
        <v>54.3</v>
      </c>
      <c r="K8" s="13">
        <v>0.64</v>
      </c>
      <c r="L8" s="11"/>
      <c r="M8" s="12"/>
      <c r="N8" s="32" t="s">
        <v>7</v>
      </c>
      <c r="O8" s="55" t="s">
        <v>873</v>
      </c>
      <c r="P8" s="12"/>
      <c r="Q8" s="12"/>
      <c r="R8" s="12"/>
    </row>
    <row r="9" spans="1:19" s="1" customFormat="1">
      <c r="A9" s="2" t="s">
        <v>22</v>
      </c>
      <c r="B9" s="7">
        <v>9.1999999999999993</v>
      </c>
      <c r="C9" s="7">
        <v>5.1100000000000003</v>
      </c>
      <c r="D9" s="7">
        <f t="shared" si="0"/>
        <v>1.800391389432485</v>
      </c>
      <c r="E9" s="3" t="s">
        <v>12</v>
      </c>
      <c r="F9" s="3" t="s">
        <v>12</v>
      </c>
      <c r="G9" s="3" t="s">
        <v>12</v>
      </c>
      <c r="H9" s="3" t="s">
        <v>12</v>
      </c>
      <c r="I9" s="3" t="s">
        <v>12</v>
      </c>
      <c r="J9" s="9">
        <v>45.5</v>
      </c>
      <c r="K9" s="13">
        <v>0.59</v>
      </c>
      <c r="L9" s="11"/>
      <c r="M9" s="12"/>
      <c r="N9" s="32" t="s">
        <v>8</v>
      </c>
      <c r="O9" s="55" t="s">
        <v>874</v>
      </c>
      <c r="P9" s="12"/>
      <c r="Q9" s="12"/>
      <c r="R9" s="12"/>
      <c r="S9" s="12"/>
    </row>
    <row r="10" spans="1:19" s="1" customFormat="1">
      <c r="A10" s="2" t="s">
        <v>23</v>
      </c>
      <c r="B10" s="7">
        <v>6.68</v>
      </c>
      <c r="C10" s="7">
        <v>5.28</v>
      </c>
      <c r="D10" s="7">
        <f t="shared" si="0"/>
        <v>1.2651515151515151</v>
      </c>
      <c r="E10" s="3" t="s">
        <v>12</v>
      </c>
      <c r="F10" s="3" t="s">
        <v>12</v>
      </c>
      <c r="G10" s="3" t="s">
        <v>12</v>
      </c>
      <c r="H10" s="3" t="s">
        <v>12</v>
      </c>
      <c r="I10" s="3" t="s">
        <v>12</v>
      </c>
      <c r="J10" s="9">
        <v>56.2</v>
      </c>
      <c r="K10" s="13">
        <v>0.3</v>
      </c>
      <c r="L10" s="11"/>
      <c r="M10" s="12"/>
      <c r="N10" s="14" t="s">
        <v>9</v>
      </c>
      <c r="O10" s="55" t="s">
        <v>872</v>
      </c>
      <c r="P10" s="12"/>
      <c r="Q10" s="12"/>
      <c r="R10" s="12"/>
    </row>
    <row r="11" spans="1:19" s="1" customFormat="1">
      <c r="A11" s="2" t="s">
        <v>24</v>
      </c>
      <c r="B11" s="7">
        <v>8.69</v>
      </c>
      <c r="C11" s="3" t="s">
        <v>12</v>
      </c>
      <c r="D11" s="3" t="s">
        <v>12</v>
      </c>
      <c r="E11" s="3" t="s">
        <v>12</v>
      </c>
      <c r="F11" s="3" t="s">
        <v>12</v>
      </c>
      <c r="G11" s="3" t="s">
        <v>12</v>
      </c>
      <c r="H11" s="3" t="s">
        <v>12</v>
      </c>
      <c r="I11" s="3" t="s">
        <v>12</v>
      </c>
      <c r="J11" s="3" t="s">
        <v>12</v>
      </c>
      <c r="K11" s="13" t="s">
        <v>12</v>
      </c>
      <c r="L11" s="11"/>
      <c r="M11" s="12"/>
      <c r="N11" s="34" t="s">
        <v>10</v>
      </c>
      <c r="O11" s="38" t="s">
        <v>875</v>
      </c>
      <c r="P11" s="12"/>
      <c r="Q11" s="12"/>
      <c r="R11" s="12"/>
      <c r="S11" s="12"/>
    </row>
    <row r="12" spans="1:19" s="1" customFormat="1">
      <c r="A12" s="2" t="s">
        <v>25</v>
      </c>
      <c r="B12" s="7">
        <v>6.16</v>
      </c>
      <c r="C12" s="7">
        <v>4.72</v>
      </c>
      <c r="D12" s="7">
        <f t="shared" ref="D12:D19" si="1">B12/C12</f>
        <v>1.3050847457627119</v>
      </c>
      <c r="E12" s="3" t="s">
        <v>12</v>
      </c>
      <c r="F12" s="3" t="s">
        <v>12</v>
      </c>
      <c r="G12" s="3" t="s">
        <v>12</v>
      </c>
      <c r="H12" s="3" t="s">
        <v>12</v>
      </c>
      <c r="I12" s="3" t="s">
        <v>12</v>
      </c>
      <c r="J12" s="9">
        <v>60</v>
      </c>
      <c r="K12" s="13">
        <v>0.45</v>
      </c>
      <c r="L12" s="11"/>
      <c r="M12" s="12"/>
      <c r="N12" s="32"/>
      <c r="O12" s="55"/>
      <c r="P12" s="12"/>
      <c r="Q12" s="12"/>
      <c r="R12" s="12"/>
    </row>
    <row r="13" spans="1:19" s="1" customFormat="1">
      <c r="A13" s="2" t="s">
        <v>26</v>
      </c>
      <c r="B13" s="7">
        <v>8.25</v>
      </c>
      <c r="C13" s="7">
        <v>6.75</v>
      </c>
      <c r="D13" s="7">
        <f t="shared" si="1"/>
        <v>1.2222222222222223</v>
      </c>
      <c r="E13" s="3" t="s">
        <v>12</v>
      </c>
      <c r="F13" s="3" t="s">
        <v>12</v>
      </c>
      <c r="G13" s="3" t="s">
        <v>12</v>
      </c>
      <c r="H13" s="3" t="s">
        <v>12</v>
      </c>
      <c r="I13" s="3" t="s">
        <v>12</v>
      </c>
      <c r="J13" s="9">
        <v>81.7</v>
      </c>
      <c r="K13" s="13">
        <v>0.53</v>
      </c>
      <c r="L13" s="11"/>
      <c r="M13" s="12"/>
      <c r="N13" s="32"/>
      <c r="O13" s="55"/>
      <c r="P13" s="12"/>
      <c r="Q13" s="12"/>
      <c r="R13" s="12"/>
    </row>
    <row r="14" spans="1:19" s="1" customFormat="1">
      <c r="A14" s="2" t="s">
        <v>27</v>
      </c>
      <c r="B14" s="7">
        <v>15.36</v>
      </c>
      <c r="C14" s="7">
        <v>9.5500000000000007</v>
      </c>
      <c r="D14" s="7">
        <f t="shared" si="1"/>
        <v>1.6083769633507852</v>
      </c>
      <c r="E14" s="3" t="s">
        <v>12</v>
      </c>
      <c r="F14" s="3" t="s">
        <v>12</v>
      </c>
      <c r="G14" s="3" t="s">
        <v>12</v>
      </c>
      <c r="H14" s="8">
        <v>25.1</v>
      </c>
      <c r="I14" s="8">
        <v>25.2</v>
      </c>
      <c r="J14" s="9">
        <v>50.3</v>
      </c>
      <c r="K14" s="13">
        <v>0.92</v>
      </c>
      <c r="L14" s="11"/>
      <c r="M14" s="12"/>
      <c r="N14" s="14"/>
      <c r="O14" s="55"/>
      <c r="P14" s="12"/>
      <c r="Q14" s="12"/>
      <c r="R14" s="12"/>
    </row>
    <row r="15" spans="1:19">
      <c r="A15" s="2" t="s">
        <v>28</v>
      </c>
      <c r="B15" s="7">
        <v>17.7</v>
      </c>
      <c r="C15" s="7">
        <v>11.11</v>
      </c>
      <c r="D15" s="7">
        <f t="shared" si="1"/>
        <v>1.5931593159315931</v>
      </c>
      <c r="E15" s="3" t="s">
        <v>12</v>
      </c>
      <c r="F15" s="3" t="s">
        <v>12</v>
      </c>
      <c r="G15" s="3" t="s">
        <v>12</v>
      </c>
      <c r="H15" s="8">
        <v>27.5</v>
      </c>
      <c r="I15" s="8">
        <v>26.9</v>
      </c>
      <c r="J15" s="9">
        <v>54.4</v>
      </c>
      <c r="K15" s="13">
        <v>0.86</v>
      </c>
      <c r="N15" s="34"/>
      <c r="O15" s="38"/>
    </row>
    <row r="16" spans="1:19">
      <c r="A16" s="2" t="s">
        <v>29</v>
      </c>
      <c r="B16" s="7">
        <v>17.3</v>
      </c>
      <c r="C16" s="7">
        <v>10.76</v>
      </c>
      <c r="D16" s="7">
        <f t="shared" si="1"/>
        <v>1.6078066914498141</v>
      </c>
      <c r="E16" s="3" t="s">
        <v>12</v>
      </c>
      <c r="F16" s="3" t="s">
        <v>12</v>
      </c>
      <c r="G16" s="3" t="s">
        <v>12</v>
      </c>
      <c r="H16" s="3" t="s">
        <v>12</v>
      </c>
      <c r="I16" s="3" t="s">
        <v>12</v>
      </c>
      <c r="J16" s="9">
        <v>57.2</v>
      </c>
      <c r="K16" s="13">
        <v>0.54</v>
      </c>
    </row>
    <row r="17" spans="1:19">
      <c r="A17" s="2" t="s">
        <v>30</v>
      </c>
      <c r="B17" s="7">
        <v>15.15</v>
      </c>
      <c r="C17" s="7">
        <v>8.39</v>
      </c>
      <c r="D17" s="7">
        <f t="shared" si="1"/>
        <v>1.805721096543504</v>
      </c>
      <c r="E17" s="3" t="s">
        <v>12</v>
      </c>
      <c r="F17" s="3" t="s">
        <v>12</v>
      </c>
      <c r="G17" s="3" t="s">
        <v>12</v>
      </c>
      <c r="H17" s="3" t="s">
        <v>12</v>
      </c>
      <c r="I17" s="3" t="s">
        <v>12</v>
      </c>
      <c r="J17" s="9">
        <v>46.5</v>
      </c>
      <c r="K17" s="13">
        <v>0.41</v>
      </c>
    </row>
    <row r="18" spans="1:19">
      <c r="A18" s="2" t="s">
        <v>31</v>
      </c>
      <c r="B18" s="7">
        <v>15.75</v>
      </c>
      <c r="C18" s="7">
        <v>10.75</v>
      </c>
      <c r="D18" s="7">
        <f t="shared" si="1"/>
        <v>1.4651162790697674</v>
      </c>
      <c r="E18" s="3" t="s">
        <v>12</v>
      </c>
      <c r="F18" s="3" t="s">
        <v>12</v>
      </c>
      <c r="G18" s="3" t="s">
        <v>12</v>
      </c>
      <c r="H18" s="3" t="s">
        <v>12</v>
      </c>
      <c r="I18" s="3" t="s">
        <v>12</v>
      </c>
      <c r="J18" s="9">
        <v>60</v>
      </c>
      <c r="K18" s="13">
        <v>0.46</v>
      </c>
    </row>
    <row r="19" spans="1:19">
      <c r="A19" s="2" t="s">
        <v>32</v>
      </c>
      <c r="B19" s="7">
        <v>19.07</v>
      </c>
      <c r="C19" s="7">
        <v>12.09</v>
      </c>
      <c r="D19" s="7">
        <f t="shared" si="1"/>
        <v>1.577336641852771</v>
      </c>
      <c r="E19" s="3" t="s">
        <v>12</v>
      </c>
      <c r="F19" s="3" t="s">
        <v>12</v>
      </c>
      <c r="G19" s="3" t="s">
        <v>12</v>
      </c>
      <c r="H19" s="3" t="s">
        <v>12</v>
      </c>
      <c r="I19" s="3" t="s">
        <v>12</v>
      </c>
      <c r="J19" s="9">
        <v>50.2</v>
      </c>
      <c r="K19" s="13">
        <v>0.71</v>
      </c>
    </row>
    <row r="20" spans="1:19">
      <c r="A20" s="2" t="s">
        <v>33</v>
      </c>
      <c r="B20" s="7" t="s">
        <v>34</v>
      </c>
      <c r="C20" s="7">
        <v>7.32</v>
      </c>
      <c r="D20" s="3" t="s">
        <v>12</v>
      </c>
      <c r="E20" s="3" t="s">
        <v>12</v>
      </c>
      <c r="F20" s="3" t="s">
        <v>12</v>
      </c>
      <c r="G20" s="3" t="s">
        <v>12</v>
      </c>
      <c r="H20" s="3" t="s">
        <v>12</v>
      </c>
      <c r="I20" s="3" t="s">
        <v>12</v>
      </c>
      <c r="J20" s="9">
        <v>35.4</v>
      </c>
      <c r="K20" s="13">
        <v>0.55000000000000004</v>
      </c>
    </row>
    <row r="21" spans="1:19">
      <c r="A21" s="2" t="s">
        <v>35</v>
      </c>
      <c r="B21" s="7" t="s">
        <v>36</v>
      </c>
      <c r="C21" s="7">
        <v>8.5</v>
      </c>
      <c r="D21" s="3" t="s">
        <v>12</v>
      </c>
      <c r="E21" s="3" t="s">
        <v>12</v>
      </c>
      <c r="F21" s="3" t="s">
        <v>12</v>
      </c>
      <c r="G21" s="3" t="s">
        <v>12</v>
      </c>
      <c r="H21" s="3" t="s">
        <v>12</v>
      </c>
      <c r="I21" s="3" t="s">
        <v>12</v>
      </c>
      <c r="J21" s="9">
        <v>47</v>
      </c>
      <c r="K21" s="13" t="s">
        <v>12</v>
      </c>
    </row>
    <row r="22" spans="1:19">
      <c r="A22" s="2" t="s">
        <v>37</v>
      </c>
      <c r="B22" s="7">
        <v>15.68</v>
      </c>
      <c r="C22" s="7">
        <v>11.01</v>
      </c>
      <c r="D22" s="7">
        <f t="shared" ref="D22:D30" si="2">B22/C22</f>
        <v>1.4241598546775658</v>
      </c>
      <c r="E22" s="3" t="s">
        <v>12</v>
      </c>
      <c r="F22" s="3" t="s">
        <v>12</v>
      </c>
      <c r="G22" s="3" t="s">
        <v>12</v>
      </c>
      <c r="H22" s="3" t="s">
        <v>12</v>
      </c>
      <c r="I22" s="3" t="s">
        <v>12</v>
      </c>
      <c r="J22" s="9">
        <v>57</v>
      </c>
      <c r="K22" s="13">
        <v>0.46</v>
      </c>
    </row>
    <row r="23" spans="1:19">
      <c r="A23" s="2" t="s">
        <v>38</v>
      </c>
      <c r="B23" s="7">
        <v>16.399999999999999</v>
      </c>
      <c r="C23" s="7">
        <v>9.73</v>
      </c>
      <c r="D23" s="7">
        <f t="shared" si="2"/>
        <v>1.685508735868448</v>
      </c>
      <c r="E23" s="3" t="s">
        <v>12</v>
      </c>
      <c r="F23" s="3" t="s">
        <v>12</v>
      </c>
      <c r="G23" s="3" t="s">
        <v>12</v>
      </c>
      <c r="H23" s="8">
        <v>25.3</v>
      </c>
      <c r="I23" s="8">
        <v>24.2</v>
      </c>
      <c r="J23" s="9">
        <v>49.5</v>
      </c>
      <c r="K23" s="13">
        <v>0.74</v>
      </c>
    </row>
    <row r="24" spans="1:19">
      <c r="A24" s="2" t="s">
        <v>39</v>
      </c>
      <c r="B24" s="7">
        <v>16.690000000000001</v>
      </c>
      <c r="C24" s="7">
        <v>12.09</v>
      </c>
      <c r="D24" s="7">
        <f t="shared" si="2"/>
        <v>1.380479735318445</v>
      </c>
      <c r="E24" s="3" t="s">
        <v>12</v>
      </c>
      <c r="F24" s="3" t="s">
        <v>12</v>
      </c>
      <c r="G24" s="3" t="s">
        <v>12</v>
      </c>
      <c r="H24" s="8">
        <v>30.4</v>
      </c>
      <c r="I24" s="8">
        <v>21.9</v>
      </c>
      <c r="J24" s="9">
        <v>52.3</v>
      </c>
      <c r="K24" s="13">
        <v>0.57999999999999996</v>
      </c>
    </row>
    <row r="25" spans="1:19">
      <c r="A25" s="2" t="s">
        <v>40</v>
      </c>
      <c r="B25" s="7">
        <v>16.78</v>
      </c>
      <c r="C25" s="7">
        <v>11.53</v>
      </c>
      <c r="D25" s="7">
        <f t="shared" si="2"/>
        <v>1.455333911535126</v>
      </c>
      <c r="E25" s="3" t="s">
        <v>12</v>
      </c>
      <c r="F25" s="3" t="s">
        <v>12</v>
      </c>
      <c r="G25" s="3" t="s">
        <v>12</v>
      </c>
      <c r="H25" s="8">
        <v>29.8</v>
      </c>
      <c r="I25" s="8">
        <v>27.6</v>
      </c>
      <c r="J25" s="9">
        <v>57.4</v>
      </c>
      <c r="K25" s="13">
        <v>0.64</v>
      </c>
    </row>
    <row r="26" spans="1:19">
      <c r="A26" s="2" t="s">
        <v>41</v>
      </c>
      <c r="B26" s="7">
        <v>14.91</v>
      </c>
      <c r="C26" s="7">
        <v>10.11</v>
      </c>
      <c r="D26" s="7">
        <f t="shared" si="2"/>
        <v>1.4747774480712168</v>
      </c>
      <c r="E26" s="3" t="s">
        <v>12</v>
      </c>
      <c r="F26" s="3" t="s">
        <v>12</v>
      </c>
      <c r="G26" s="3" t="s">
        <v>12</v>
      </c>
      <c r="H26" s="8">
        <v>25.4</v>
      </c>
      <c r="I26" s="8">
        <v>30.3</v>
      </c>
      <c r="J26" s="9">
        <v>55.7</v>
      </c>
      <c r="K26" s="13">
        <v>0.47</v>
      </c>
    </row>
    <row r="27" spans="1:19">
      <c r="A27" s="2" t="s">
        <v>42</v>
      </c>
      <c r="B27" s="7">
        <v>19.07</v>
      </c>
      <c r="C27" s="7">
        <v>11.86</v>
      </c>
      <c r="D27" s="7">
        <f t="shared" si="2"/>
        <v>1.6079258010118045</v>
      </c>
      <c r="E27" s="3" t="s">
        <v>12</v>
      </c>
      <c r="F27" s="3" t="s">
        <v>12</v>
      </c>
      <c r="G27" s="3" t="s">
        <v>12</v>
      </c>
      <c r="H27" s="8">
        <v>28.8</v>
      </c>
      <c r="I27" s="8">
        <v>23.2</v>
      </c>
      <c r="J27" s="9">
        <v>52</v>
      </c>
      <c r="K27" s="13">
        <v>0.83</v>
      </c>
    </row>
    <row r="28" spans="1:19" s="1" customFormat="1">
      <c r="A28" s="2" t="s">
        <v>43</v>
      </c>
      <c r="B28" s="7">
        <v>13.2</v>
      </c>
      <c r="C28" s="7">
        <v>7.83</v>
      </c>
      <c r="D28" s="7">
        <f t="shared" si="2"/>
        <v>1.6858237547892718</v>
      </c>
      <c r="E28" s="3" t="s">
        <v>12</v>
      </c>
      <c r="F28" s="3" t="s">
        <v>12</v>
      </c>
      <c r="G28" s="3" t="s">
        <v>12</v>
      </c>
      <c r="H28" s="8">
        <v>19.5</v>
      </c>
      <c r="I28" s="8">
        <v>27.2</v>
      </c>
      <c r="J28" s="9">
        <v>46.7</v>
      </c>
      <c r="K28" s="13">
        <v>0.62</v>
      </c>
      <c r="L28" s="11"/>
      <c r="M28" s="12"/>
      <c r="N28" s="12"/>
      <c r="O28" s="33"/>
      <c r="P28" s="12"/>
      <c r="Q28" s="12"/>
      <c r="R28" s="12"/>
      <c r="S28" s="12"/>
    </row>
    <row r="29" spans="1:19" s="1" customFormat="1">
      <c r="A29" s="2" t="s">
        <v>44</v>
      </c>
      <c r="B29" s="7">
        <v>17.54</v>
      </c>
      <c r="C29" s="7">
        <v>10.11</v>
      </c>
      <c r="D29" s="7">
        <f t="shared" si="2"/>
        <v>1.7349159248269042</v>
      </c>
      <c r="E29" s="3" t="s">
        <v>12</v>
      </c>
      <c r="F29" s="3" t="s">
        <v>12</v>
      </c>
      <c r="G29" s="3" t="s">
        <v>12</v>
      </c>
      <c r="H29" s="8">
        <v>25.3</v>
      </c>
      <c r="I29" s="8">
        <v>22</v>
      </c>
      <c r="J29" s="9">
        <v>47.3</v>
      </c>
      <c r="K29" s="13">
        <v>0.65</v>
      </c>
      <c r="L29" s="11"/>
      <c r="M29" s="12"/>
      <c r="N29" s="12"/>
      <c r="O29" s="33"/>
      <c r="P29" s="12"/>
      <c r="Q29" s="12"/>
      <c r="R29" s="12"/>
      <c r="S29" s="12"/>
    </row>
    <row r="30" spans="1:19" s="1" customFormat="1">
      <c r="A30" s="2" t="s">
        <v>45</v>
      </c>
      <c r="B30" s="7">
        <v>15.6</v>
      </c>
      <c r="C30" s="7">
        <v>10.32</v>
      </c>
      <c r="D30" s="7">
        <f t="shared" si="2"/>
        <v>1.5116279069767442</v>
      </c>
      <c r="E30" s="3" t="s">
        <v>12</v>
      </c>
      <c r="F30" s="3" t="s">
        <v>12</v>
      </c>
      <c r="G30" s="3" t="s">
        <v>12</v>
      </c>
      <c r="H30" s="3" t="s">
        <v>12</v>
      </c>
      <c r="I30" s="3" t="s">
        <v>12</v>
      </c>
      <c r="J30" s="9">
        <v>78</v>
      </c>
      <c r="K30" s="13">
        <v>0.54</v>
      </c>
      <c r="L30" s="11"/>
      <c r="M30" s="12"/>
      <c r="N30" s="12"/>
      <c r="O30" s="33"/>
      <c r="P30" s="12"/>
      <c r="Q30" s="12"/>
      <c r="R30" s="12"/>
    </row>
    <row r="31" spans="1:19" s="1" customFormat="1">
      <c r="A31" s="2" t="s">
        <v>46</v>
      </c>
      <c r="B31" s="7">
        <v>15.95</v>
      </c>
      <c r="C31" s="3" t="s">
        <v>12</v>
      </c>
      <c r="D31" s="3" t="s">
        <v>12</v>
      </c>
      <c r="E31" s="3" t="s">
        <v>12</v>
      </c>
      <c r="F31" s="3" t="s">
        <v>12</v>
      </c>
      <c r="G31" s="3" t="s">
        <v>12</v>
      </c>
      <c r="H31" s="3" t="s">
        <v>12</v>
      </c>
      <c r="I31" s="3" t="s">
        <v>12</v>
      </c>
      <c r="J31" s="9">
        <v>73</v>
      </c>
      <c r="K31" s="13" t="s">
        <v>12</v>
      </c>
      <c r="L31" s="11"/>
      <c r="M31" s="12"/>
      <c r="N31" s="12"/>
      <c r="O31" s="33"/>
      <c r="P31" s="12"/>
      <c r="Q31" s="12"/>
      <c r="R31" s="12"/>
      <c r="S31" s="12"/>
    </row>
    <row r="32" spans="1:19" s="1" customFormat="1">
      <c r="A32" s="2" t="s">
        <v>47</v>
      </c>
      <c r="B32" s="7" t="s">
        <v>34</v>
      </c>
      <c r="C32" s="3" t="s">
        <v>12</v>
      </c>
      <c r="D32" s="3" t="s">
        <v>12</v>
      </c>
      <c r="E32" s="3" t="s">
        <v>12</v>
      </c>
      <c r="F32" s="3" t="s">
        <v>12</v>
      </c>
      <c r="G32" s="3" t="s">
        <v>12</v>
      </c>
      <c r="H32" s="3" t="s">
        <v>12</v>
      </c>
      <c r="I32" s="3" t="s">
        <v>12</v>
      </c>
      <c r="J32" s="9">
        <v>67.400000000000006</v>
      </c>
      <c r="K32" s="13" t="s">
        <v>12</v>
      </c>
      <c r="L32" s="11"/>
      <c r="M32" s="12"/>
      <c r="N32" s="12"/>
      <c r="O32" s="33"/>
      <c r="P32" s="12"/>
      <c r="Q32" s="12"/>
      <c r="R32" s="12"/>
    </row>
    <row r="33" spans="1:19">
      <c r="A33" s="2" t="s">
        <v>48</v>
      </c>
      <c r="B33" s="7">
        <v>12.16</v>
      </c>
      <c r="C33" s="3" t="s">
        <v>12</v>
      </c>
      <c r="D33" s="3" t="s">
        <v>12</v>
      </c>
      <c r="E33" s="3" t="s">
        <v>12</v>
      </c>
      <c r="F33" s="3" t="s">
        <v>12</v>
      </c>
      <c r="G33" s="3" t="s">
        <v>12</v>
      </c>
      <c r="H33" s="3" t="s">
        <v>12</v>
      </c>
      <c r="I33" s="3" t="s">
        <v>12</v>
      </c>
      <c r="J33" s="3" t="s">
        <v>12</v>
      </c>
      <c r="K33" s="13" t="s">
        <v>12</v>
      </c>
    </row>
    <row r="34" spans="1:19">
      <c r="A34" s="2" t="s">
        <v>49</v>
      </c>
      <c r="B34" s="7">
        <v>12.68</v>
      </c>
      <c r="C34" s="7">
        <v>7.45</v>
      </c>
      <c r="D34" s="7">
        <f>B34/C34</f>
        <v>1.702013422818792</v>
      </c>
      <c r="E34" s="3" t="s">
        <v>12</v>
      </c>
      <c r="F34" s="3" t="s">
        <v>12</v>
      </c>
      <c r="G34" s="3" t="s">
        <v>12</v>
      </c>
      <c r="H34" s="3" t="s">
        <v>12</v>
      </c>
      <c r="I34" s="3" t="s">
        <v>12</v>
      </c>
      <c r="J34" s="9">
        <v>68.400000000000006</v>
      </c>
      <c r="K34" s="13">
        <v>0.84</v>
      </c>
    </row>
    <row r="35" spans="1:19">
      <c r="A35" s="2" t="s">
        <v>50</v>
      </c>
      <c r="B35" s="7">
        <v>13.33</v>
      </c>
      <c r="C35" s="7">
        <v>9.41</v>
      </c>
      <c r="D35" s="7">
        <f>B35/C35</f>
        <v>1.4165781083953242</v>
      </c>
      <c r="E35" s="3" t="s">
        <v>12</v>
      </c>
      <c r="F35" s="3" t="s">
        <v>12</v>
      </c>
      <c r="G35" s="3" t="s">
        <v>12</v>
      </c>
      <c r="H35" s="3" t="s">
        <v>12</v>
      </c>
      <c r="I35" s="3" t="s">
        <v>12</v>
      </c>
      <c r="J35" s="9">
        <v>76.3</v>
      </c>
      <c r="K35" s="13">
        <v>0.76</v>
      </c>
    </row>
    <row r="36" spans="1:19">
      <c r="A36" s="2" t="s">
        <v>51</v>
      </c>
      <c r="B36" s="3" t="s">
        <v>12</v>
      </c>
      <c r="C36" s="3" t="s">
        <v>12</v>
      </c>
      <c r="D36" s="3" t="s">
        <v>12</v>
      </c>
      <c r="E36" s="3" t="s">
        <v>12</v>
      </c>
      <c r="F36" s="3" t="s">
        <v>12</v>
      </c>
      <c r="G36" s="3" t="s">
        <v>12</v>
      </c>
      <c r="H36" s="3" t="s">
        <v>12</v>
      </c>
      <c r="I36" s="3" t="s">
        <v>12</v>
      </c>
      <c r="J36" s="3" t="s">
        <v>12</v>
      </c>
      <c r="K36" s="13" t="s">
        <v>12</v>
      </c>
    </row>
    <row r="37" spans="1:19">
      <c r="A37" s="2" t="s">
        <v>52</v>
      </c>
      <c r="B37" s="7">
        <v>14.25</v>
      </c>
      <c r="C37" s="7">
        <v>9.41</v>
      </c>
      <c r="D37" s="7">
        <f>B37/C37</f>
        <v>1.514346439957492</v>
      </c>
      <c r="E37" s="3" t="s">
        <v>12</v>
      </c>
      <c r="F37" s="3" t="s">
        <v>12</v>
      </c>
      <c r="G37" s="3" t="s">
        <v>12</v>
      </c>
      <c r="H37" s="3" t="s">
        <v>12</v>
      </c>
      <c r="I37" s="3" t="s">
        <v>12</v>
      </c>
      <c r="J37" s="9">
        <v>51.3</v>
      </c>
      <c r="K37" s="13">
        <v>0.54</v>
      </c>
    </row>
    <row r="38" spans="1:19">
      <c r="A38" s="2" t="s">
        <v>53</v>
      </c>
      <c r="B38" s="7">
        <v>17.78</v>
      </c>
      <c r="C38" s="7">
        <v>10.46</v>
      </c>
      <c r="D38" s="7">
        <f>B38/C38</f>
        <v>1.6998087954110899</v>
      </c>
      <c r="E38" s="3" t="s">
        <v>12</v>
      </c>
      <c r="F38" s="3" t="s">
        <v>12</v>
      </c>
      <c r="G38" s="3" t="s">
        <v>12</v>
      </c>
      <c r="H38" s="3" t="s">
        <v>12</v>
      </c>
      <c r="I38" s="3" t="s">
        <v>12</v>
      </c>
      <c r="J38" s="9">
        <v>51</v>
      </c>
      <c r="K38" s="13">
        <v>0.57999999999999996</v>
      </c>
    </row>
    <row r="39" spans="1:19">
      <c r="A39" s="2" t="s">
        <v>54</v>
      </c>
      <c r="B39" s="7" t="s">
        <v>55</v>
      </c>
      <c r="C39" s="3" t="s">
        <v>12</v>
      </c>
      <c r="D39" s="3" t="s">
        <v>12</v>
      </c>
      <c r="E39" s="3" t="s">
        <v>12</v>
      </c>
      <c r="F39" s="3" t="s">
        <v>12</v>
      </c>
      <c r="G39" s="3" t="s">
        <v>12</v>
      </c>
      <c r="H39" s="3" t="s">
        <v>12</v>
      </c>
      <c r="I39" s="3" t="s">
        <v>12</v>
      </c>
      <c r="J39" s="9">
        <v>59.2</v>
      </c>
      <c r="K39" s="13" t="s">
        <v>12</v>
      </c>
    </row>
    <row r="40" spans="1:19" s="1" customFormat="1">
      <c r="A40" s="2" t="s">
        <v>56</v>
      </c>
      <c r="B40" s="3" t="s">
        <v>12</v>
      </c>
      <c r="C40" s="3" t="s">
        <v>12</v>
      </c>
      <c r="D40" s="3" t="s">
        <v>12</v>
      </c>
      <c r="E40" s="3" t="s">
        <v>12</v>
      </c>
      <c r="F40" s="3" t="s">
        <v>12</v>
      </c>
      <c r="G40" s="3" t="s">
        <v>12</v>
      </c>
      <c r="H40" s="3" t="s">
        <v>12</v>
      </c>
      <c r="I40" s="3" t="s">
        <v>12</v>
      </c>
      <c r="J40" s="3" t="s">
        <v>12</v>
      </c>
      <c r="K40" s="13" t="s">
        <v>12</v>
      </c>
      <c r="L40" s="11"/>
      <c r="M40" s="12"/>
      <c r="N40" s="12"/>
      <c r="O40" s="33"/>
      <c r="P40" s="12"/>
      <c r="Q40" s="12"/>
      <c r="R40" s="12"/>
      <c r="S40" s="12"/>
    </row>
    <row r="41" spans="1:19" s="1" customFormat="1">
      <c r="A41" s="2" t="s">
        <v>57</v>
      </c>
      <c r="B41" s="7">
        <v>11.63</v>
      </c>
      <c r="C41" s="7">
        <v>8.5</v>
      </c>
      <c r="D41" s="7">
        <f>B41/C41</f>
        <v>1.3682352941176472</v>
      </c>
      <c r="E41" s="3" t="s">
        <v>12</v>
      </c>
      <c r="F41" s="3" t="s">
        <v>12</v>
      </c>
      <c r="G41" s="3" t="s">
        <v>12</v>
      </c>
      <c r="H41" s="3" t="s">
        <v>12</v>
      </c>
      <c r="I41" s="3" t="s">
        <v>12</v>
      </c>
      <c r="J41" s="9">
        <v>74</v>
      </c>
      <c r="K41" s="13">
        <v>0.63</v>
      </c>
      <c r="L41" s="11"/>
      <c r="M41" s="12"/>
      <c r="N41" s="12"/>
      <c r="O41" s="33"/>
      <c r="P41" s="12"/>
      <c r="Q41" s="12"/>
      <c r="R41" s="12"/>
      <c r="S41" s="12"/>
    </row>
    <row r="42" spans="1:19" s="1" customFormat="1">
      <c r="A42" s="2" t="s">
        <v>58</v>
      </c>
      <c r="B42" s="3" t="s">
        <v>12</v>
      </c>
      <c r="C42" s="3" t="s">
        <v>12</v>
      </c>
      <c r="D42" s="3" t="s">
        <v>12</v>
      </c>
      <c r="E42" s="3" t="s">
        <v>12</v>
      </c>
      <c r="F42" s="3" t="s">
        <v>12</v>
      </c>
      <c r="G42" s="3" t="s">
        <v>12</v>
      </c>
      <c r="H42" s="3" t="s">
        <v>12</v>
      </c>
      <c r="I42" s="3" t="s">
        <v>12</v>
      </c>
      <c r="J42" s="3" t="s">
        <v>12</v>
      </c>
      <c r="K42" s="13" t="s">
        <v>12</v>
      </c>
      <c r="L42" s="11"/>
      <c r="M42" s="12"/>
      <c r="N42" s="12"/>
      <c r="O42" s="33"/>
      <c r="P42" s="12"/>
      <c r="Q42" s="12"/>
      <c r="R42" s="12"/>
      <c r="S42" s="12"/>
    </row>
    <row r="43" spans="1:19" s="1" customFormat="1">
      <c r="A43" s="2" t="s">
        <v>59</v>
      </c>
      <c r="B43" s="7">
        <v>19.350000000000001</v>
      </c>
      <c r="C43" s="7">
        <v>9.67</v>
      </c>
      <c r="D43" s="7">
        <f>B43/C43</f>
        <v>2.0010341261633919</v>
      </c>
      <c r="E43" s="3" t="s">
        <v>12</v>
      </c>
      <c r="F43" s="3" t="s">
        <v>12</v>
      </c>
      <c r="G43" s="3" t="s">
        <v>12</v>
      </c>
      <c r="H43" s="3" t="s">
        <v>12</v>
      </c>
      <c r="I43" s="3" t="s">
        <v>12</v>
      </c>
      <c r="J43" s="9">
        <v>40.200000000000003</v>
      </c>
      <c r="K43" s="13" t="s">
        <v>12</v>
      </c>
      <c r="L43" s="11"/>
      <c r="M43" s="12"/>
      <c r="N43" s="12"/>
      <c r="O43" s="33"/>
      <c r="P43" s="12"/>
      <c r="Q43" s="12"/>
      <c r="R43" s="12"/>
      <c r="S43" s="12"/>
    </row>
    <row r="44" spans="1:19" s="1" customFormat="1">
      <c r="A44" s="2" t="s">
        <v>60</v>
      </c>
      <c r="B44" s="7">
        <v>16.47</v>
      </c>
      <c r="C44" s="3" t="s">
        <v>12</v>
      </c>
      <c r="D44" s="3" t="s">
        <v>12</v>
      </c>
      <c r="E44" s="3" t="s">
        <v>12</v>
      </c>
      <c r="F44" s="3" t="s">
        <v>12</v>
      </c>
      <c r="G44" s="3" t="s">
        <v>12</v>
      </c>
      <c r="H44" s="3" t="s">
        <v>12</v>
      </c>
      <c r="I44" s="3" t="s">
        <v>12</v>
      </c>
      <c r="J44" s="3" t="s">
        <v>12</v>
      </c>
      <c r="K44" s="13" t="s">
        <v>12</v>
      </c>
      <c r="L44" s="11"/>
      <c r="M44" s="12"/>
      <c r="N44" s="12"/>
      <c r="O44" s="33"/>
      <c r="P44" s="12"/>
      <c r="Q44" s="12"/>
      <c r="R44" s="12"/>
      <c r="S44" s="12"/>
    </row>
    <row r="45" spans="1:19" s="1" customFormat="1">
      <c r="A45" s="2" t="s">
        <v>61</v>
      </c>
      <c r="B45" s="7">
        <v>13.46</v>
      </c>
      <c r="C45" s="7">
        <v>9.5399999999999991</v>
      </c>
      <c r="D45" s="7">
        <f t="shared" ref="D45:D55" si="3">B45/C45</f>
        <v>1.4109014675052414</v>
      </c>
      <c r="E45" s="3" t="s">
        <v>12</v>
      </c>
      <c r="F45" s="3" t="s">
        <v>12</v>
      </c>
      <c r="G45" s="3" t="s">
        <v>12</v>
      </c>
      <c r="H45" s="3" t="s">
        <v>12</v>
      </c>
      <c r="I45" s="3" t="s">
        <v>12</v>
      </c>
      <c r="J45" s="9">
        <v>59.4</v>
      </c>
      <c r="K45" s="13">
        <v>0.52</v>
      </c>
      <c r="L45" s="11"/>
      <c r="M45" s="12"/>
      <c r="N45" s="12"/>
      <c r="O45" s="33"/>
      <c r="P45" s="12"/>
      <c r="Q45" s="12"/>
      <c r="R45" s="12"/>
      <c r="S45" s="12"/>
    </row>
    <row r="46" spans="1:19" s="1" customFormat="1">
      <c r="A46" s="2" t="s">
        <v>62</v>
      </c>
      <c r="B46" s="7">
        <v>13.86</v>
      </c>
      <c r="C46" s="7">
        <v>7.84</v>
      </c>
      <c r="D46" s="7">
        <f t="shared" si="3"/>
        <v>1.7678571428571428</v>
      </c>
      <c r="E46" s="3" t="s">
        <v>12</v>
      </c>
      <c r="F46" s="3" t="s">
        <v>12</v>
      </c>
      <c r="G46" s="3" t="s">
        <v>12</v>
      </c>
      <c r="H46" s="3" t="s">
        <v>12</v>
      </c>
      <c r="I46" s="3" t="s">
        <v>12</v>
      </c>
      <c r="J46" s="9">
        <v>56.1</v>
      </c>
      <c r="K46" s="13">
        <v>0.67</v>
      </c>
      <c r="L46" s="11"/>
      <c r="M46" s="12"/>
      <c r="N46" s="12"/>
      <c r="O46" s="33"/>
      <c r="P46" s="12"/>
      <c r="Q46" s="12"/>
      <c r="R46" s="12"/>
    </row>
    <row r="47" spans="1:19" s="1" customFormat="1">
      <c r="A47" s="2" t="s">
        <v>63</v>
      </c>
      <c r="B47" s="7">
        <v>11.37</v>
      </c>
      <c r="C47" s="7">
        <v>7.06</v>
      </c>
      <c r="D47" s="7">
        <f t="shared" si="3"/>
        <v>1.6104815864022664</v>
      </c>
      <c r="E47" s="3" t="s">
        <v>12</v>
      </c>
      <c r="F47" s="3" t="s">
        <v>12</v>
      </c>
      <c r="G47" s="3" t="s">
        <v>12</v>
      </c>
      <c r="H47" s="3" t="s">
        <v>12</v>
      </c>
      <c r="I47" s="3" t="s">
        <v>12</v>
      </c>
      <c r="J47" s="9">
        <v>56.5</v>
      </c>
      <c r="K47" s="13">
        <v>0.69</v>
      </c>
      <c r="L47" s="11"/>
      <c r="M47" s="12"/>
      <c r="N47" s="12"/>
      <c r="O47" s="33"/>
      <c r="P47" s="12"/>
      <c r="Q47" s="12"/>
      <c r="R47" s="12"/>
    </row>
    <row r="48" spans="1:19" s="1" customFormat="1">
      <c r="A48" s="2" t="s">
        <v>64</v>
      </c>
      <c r="B48" s="7">
        <v>12.68</v>
      </c>
      <c r="C48" s="7">
        <v>7.45</v>
      </c>
      <c r="D48" s="7">
        <f t="shared" si="3"/>
        <v>1.702013422818792</v>
      </c>
      <c r="E48" s="7">
        <v>73</v>
      </c>
      <c r="F48" s="7">
        <v>150.80000000000001</v>
      </c>
      <c r="G48" s="8">
        <v>170</v>
      </c>
      <c r="H48" s="3" t="s">
        <v>12</v>
      </c>
      <c r="I48" s="3" t="s">
        <v>12</v>
      </c>
      <c r="J48" s="9">
        <v>53</v>
      </c>
      <c r="K48" s="13">
        <v>0.57999999999999996</v>
      </c>
      <c r="L48" s="11"/>
      <c r="M48" s="12"/>
      <c r="N48" s="12"/>
      <c r="O48" s="33"/>
      <c r="P48" s="12"/>
      <c r="Q48" s="12"/>
      <c r="R48" s="12"/>
    </row>
    <row r="49" spans="1:19" s="1" customFormat="1">
      <c r="A49" s="2" t="s">
        <v>65</v>
      </c>
      <c r="B49" s="7">
        <v>15.5</v>
      </c>
      <c r="C49" s="7">
        <v>8.24</v>
      </c>
      <c r="D49" s="7">
        <f t="shared" si="3"/>
        <v>1.8810679611650485</v>
      </c>
      <c r="E49" s="7">
        <v>78.400000000000006</v>
      </c>
      <c r="F49" s="3" t="s">
        <v>12</v>
      </c>
      <c r="G49" s="3" t="s">
        <v>12</v>
      </c>
      <c r="H49" s="3" t="s">
        <v>12</v>
      </c>
      <c r="I49" s="3" t="s">
        <v>12</v>
      </c>
      <c r="J49" s="9">
        <v>54.4</v>
      </c>
      <c r="K49" s="13">
        <v>0.87</v>
      </c>
      <c r="L49" s="11"/>
      <c r="M49" s="12"/>
      <c r="N49" s="12"/>
      <c r="O49" s="33"/>
      <c r="P49" s="12"/>
      <c r="Q49" s="12"/>
      <c r="R49" s="12"/>
    </row>
    <row r="50" spans="1:19" s="1" customFormat="1">
      <c r="A50" s="2" t="s">
        <v>66</v>
      </c>
      <c r="B50" s="7">
        <v>12.68</v>
      </c>
      <c r="C50" s="7">
        <v>7.58</v>
      </c>
      <c r="D50" s="7">
        <f t="shared" si="3"/>
        <v>1.6728232189973615</v>
      </c>
      <c r="E50" s="3" t="s">
        <v>12</v>
      </c>
      <c r="F50" s="3" t="s">
        <v>12</v>
      </c>
      <c r="G50" s="3" t="s">
        <v>12</v>
      </c>
      <c r="H50" s="3" t="s">
        <v>12</v>
      </c>
      <c r="I50" s="3" t="s">
        <v>12</v>
      </c>
      <c r="J50" s="9">
        <v>45.2</v>
      </c>
      <c r="K50" s="13">
        <v>0.47</v>
      </c>
      <c r="L50" s="11"/>
      <c r="M50" s="12"/>
      <c r="N50" s="12"/>
      <c r="O50" s="33"/>
      <c r="P50" s="12"/>
      <c r="Q50" s="12"/>
      <c r="R50" s="12"/>
      <c r="S50" s="12"/>
    </row>
    <row r="51" spans="1:19" s="1" customFormat="1">
      <c r="A51" s="2" t="s">
        <v>67</v>
      </c>
      <c r="B51" s="7">
        <v>17.39</v>
      </c>
      <c r="C51" s="7">
        <v>8.76</v>
      </c>
      <c r="D51" s="7">
        <f t="shared" si="3"/>
        <v>1.9851598173515983</v>
      </c>
      <c r="E51" s="3" t="s">
        <v>12</v>
      </c>
      <c r="F51" s="3" t="s">
        <v>12</v>
      </c>
      <c r="G51" s="3" t="s">
        <v>12</v>
      </c>
      <c r="H51" s="3" t="s">
        <v>12</v>
      </c>
      <c r="I51" s="3" t="s">
        <v>12</v>
      </c>
      <c r="J51" s="9">
        <v>36.5</v>
      </c>
      <c r="K51" s="13">
        <v>0.69</v>
      </c>
      <c r="L51" s="11"/>
      <c r="M51" s="12"/>
      <c r="N51" s="12"/>
      <c r="O51" s="33"/>
      <c r="P51" s="12"/>
      <c r="Q51" s="12"/>
      <c r="R51" s="12"/>
      <c r="S51" s="12"/>
    </row>
    <row r="52" spans="1:19" s="1" customFormat="1">
      <c r="A52" s="2" t="s">
        <v>68</v>
      </c>
      <c r="B52" s="7">
        <v>16.989999999999998</v>
      </c>
      <c r="C52" s="7">
        <v>8.5</v>
      </c>
      <c r="D52" s="7">
        <f t="shared" si="3"/>
        <v>1.9988235294117644</v>
      </c>
      <c r="E52" s="3" t="s">
        <v>12</v>
      </c>
      <c r="F52" s="3" t="s">
        <v>12</v>
      </c>
      <c r="G52" s="3" t="s">
        <v>12</v>
      </c>
      <c r="H52" s="3" t="s">
        <v>12</v>
      </c>
      <c r="I52" s="3" t="s">
        <v>12</v>
      </c>
      <c r="J52" s="9">
        <v>43.2</v>
      </c>
      <c r="K52" s="13">
        <v>0.6</v>
      </c>
      <c r="L52" s="11"/>
      <c r="M52" s="12"/>
      <c r="N52" s="12"/>
      <c r="O52" s="33"/>
      <c r="P52" s="12"/>
      <c r="Q52" s="12"/>
      <c r="R52" s="12"/>
      <c r="S52" s="12"/>
    </row>
    <row r="53" spans="1:19">
      <c r="A53" s="2" t="s">
        <v>69</v>
      </c>
      <c r="B53" s="7">
        <v>21.7</v>
      </c>
      <c r="C53" s="7">
        <v>8.3699999999999992</v>
      </c>
      <c r="D53" s="7">
        <f t="shared" si="3"/>
        <v>2.5925925925925926</v>
      </c>
      <c r="E53" s="3" t="s">
        <v>12</v>
      </c>
      <c r="F53" s="3" t="s">
        <v>12</v>
      </c>
      <c r="G53" s="3" t="s">
        <v>12</v>
      </c>
      <c r="H53" s="3" t="s">
        <v>12</v>
      </c>
      <c r="I53" s="3" t="s">
        <v>12</v>
      </c>
      <c r="J53" s="9">
        <v>47</v>
      </c>
      <c r="K53" s="13">
        <v>1.42</v>
      </c>
    </row>
    <row r="54" spans="1:19">
      <c r="A54" s="2" t="s">
        <v>70</v>
      </c>
      <c r="B54" s="7">
        <v>13.73</v>
      </c>
      <c r="C54" s="7">
        <v>9.2799999999999994</v>
      </c>
      <c r="D54" s="7">
        <f t="shared" si="3"/>
        <v>1.4795258620689657</v>
      </c>
      <c r="E54" s="3" t="s">
        <v>12</v>
      </c>
      <c r="F54" s="3" t="s">
        <v>12</v>
      </c>
      <c r="G54" s="3" t="s">
        <v>12</v>
      </c>
      <c r="H54" s="3" t="s">
        <v>12</v>
      </c>
      <c r="I54" s="3" t="s">
        <v>12</v>
      </c>
      <c r="J54" s="9">
        <v>58.8</v>
      </c>
      <c r="K54" s="13">
        <v>0.61</v>
      </c>
    </row>
    <row r="55" spans="1:19">
      <c r="A55" s="2" t="s">
        <v>71</v>
      </c>
      <c r="B55" s="7">
        <v>14.12</v>
      </c>
      <c r="C55" s="7">
        <v>8.24</v>
      </c>
      <c r="D55" s="7">
        <f t="shared" si="3"/>
        <v>1.7135922330097086</v>
      </c>
      <c r="E55" s="3" t="s">
        <v>12</v>
      </c>
      <c r="F55" s="3" t="s">
        <v>12</v>
      </c>
      <c r="G55" s="3" t="s">
        <v>12</v>
      </c>
      <c r="H55" s="3" t="s">
        <v>12</v>
      </c>
      <c r="I55" s="3" t="s">
        <v>12</v>
      </c>
      <c r="J55" s="9">
        <v>51</v>
      </c>
      <c r="K55" s="13">
        <v>0.67</v>
      </c>
    </row>
    <row r="56" spans="1:19">
      <c r="A56" s="2" t="s">
        <v>72</v>
      </c>
      <c r="B56" s="7">
        <v>18.82</v>
      </c>
      <c r="C56" s="3" t="s">
        <v>12</v>
      </c>
      <c r="D56" s="3" t="s">
        <v>12</v>
      </c>
      <c r="E56" s="3" t="s">
        <v>12</v>
      </c>
      <c r="F56" s="3" t="s">
        <v>12</v>
      </c>
      <c r="G56" s="3" t="s">
        <v>12</v>
      </c>
      <c r="H56" s="3" t="s">
        <v>12</v>
      </c>
      <c r="I56" s="3" t="s">
        <v>12</v>
      </c>
      <c r="J56" s="3" t="s">
        <v>12</v>
      </c>
      <c r="K56" s="13" t="s">
        <v>12</v>
      </c>
    </row>
    <row r="57" spans="1:19">
      <c r="A57" s="2" t="s">
        <v>73</v>
      </c>
      <c r="B57" s="3" t="s">
        <v>12</v>
      </c>
      <c r="C57" s="3" t="s">
        <v>12</v>
      </c>
      <c r="D57" s="3" t="s">
        <v>12</v>
      </c>
      <c r="E57" s="3" t="s">
        <v>12</v>
      </c>
      <c r="F57" s="3" t="s">
        <v>12</v>
      </c>
      <c r="G57" s="3" t="s">
        <v>12</v>
      </c>
      <c r="H57" s="3" t="s">
        <v>12</v>
      </c>
      <c r="I57" s="3" t="s">
        <v>12</v>
      </c>
      <c r="J57" s="3" t="s">
        <v>12</v>
      </c>
      <c r="K57" s="13" t="s">
        <v>12</v>
      </c>
    </row>
    <row r="58" spans="1:19">
      <c r="A58" s="2" t="s">
        <v>74</v>
      </c>
      <c r="B58" s="7">
        <v>16.73</v>
      </c>
      <c r="C58" s="7">
        <v>8.1</v>
      </c>
      <c r="D58" s="7">
        <f>B58/C58</f>
        <v>2.0654320987654322</v>
      </c>
      <c r="E58" s="3" t="s">
        <v>12</v>
      </c>
      <c r="F58" s="3" t="s">
        <v>12</v>
      </c>
      <c r="G58" s="3" t="s">
        <v>12</v>
      </c>
      <c r="H58" s="3" t="s">
        <v>12</v>
      </c>
      <c r="I58" s="3" t="s">
        <v>12</v>
      </c>
      <c r="J58" s="9">
        <v>43</v>
      </c>
      <c r="K58" s="13">
        <v>0.81</v>
      </c>
    </row>
    <row r="59" spans="1:19">
      <c r="A59" s="2" t="s">
        <v>75</v>
      </c>
      <c r="B59" s="7">
        <v>14.64</v>
      </c>
      <c r="C59" s="7">
        <v>8.89</v>
      </c>
      <c r="D59" s="7">
        <f>B59/C59</f>
        <v>1.6467941507311585</v>
      </c>
      <c r="E59" s="3" t="s">
        <v>12</v>
      </c>
      <c r="F59" s="3" t="s">
        <v>12</v>
      </c>
      <c r="G59" s="3" t="s">
        <v>12</v>
      </c>
      <c r="H59" s="3" t="s">
        <v>12</v>
      </c>
      <c r="I59" s="3" t="s">
        <v>12</v>
      </c>
      <c r="J59" s="9">
        <v>55.7</v>
      </c>
      <c r="K59" s="13">
        <v>0.72</v>
      </c>
    </row>
    <row r="60" spans="1:19">
      <c r="A60" s="2" t="s">
        <v>76</v>
      </c>
      <c r="B60" s="7">
        <v>12.94</v>
      </c>
      <c r="C60" s="7">
        <v>6.67</v>
      </c>
      <c r="D60" s="7">
        <f>B60/C60</f>
        <v>1.9400299850074962</v>
      </c>
      <c r="E60" s="7">
        <v>36.799999999999997</v>
      </c>
      <c r="F60" s="7">
        <v>75.599999999999994</v>
      </c>
      <c r="G60" s="8">
        <v>166</v>
      </c>
      <c r="H60" s="3" t="s">
        <v>12</v>
      </c>
      <c r="I60" s="3" t="s">
        <v>12</v>
      </c>
      <c r="J60" s="9">
        <v>54.8</v>
      </c>
      <c r="K60" s="13">
        <v>0.94</v>
      </c>
    </row>
    <row r="61" spans="1:19">
      <c r="A61" s="2" t="s">
        <v>77</v>
      </c>
      <c r="B61" s="7" t="s">
        <v>78</v>
      </c>
      <c r="C61" s="7">
        <v>9.67</v>
      </c>
      <c r="D61" s="3" t="s">
        <v>12</v>
      </c>
      <c r="E61" s="7">
        <v>39.4</v>
      </c>
      <c r="F61" s="3" t="s">
        <v>12</v>
      </c>
      <c r="G61" s="3" t="s">
        <v>12</v>
      </c>
      <c r="H61" s="3" t="s">
        <v>12</v>
      </c>
      <c r="I61" s="3" t="s">
        <v>12</v>
      </c>
      <c r="J61" s="9">
        <v>60</v>
      </c>
      <c r="K61" s="13" t="s">
        <v>12</v>
      </c>
    </row>
    <row r="62" spans="1:19">
      <c r="A62" s="2" t="s">
        <v>79</v>
      </c>
      <c r="B62" s="7">
        <v>14.64</v>
      </c>
      <c r="C62" s="7">
        <v>7.32</v>
      </c>
      <c r="D62" s="7">
        <f t="shared" ref="D62:D67" si="4">B62/C62</f>
        <v>2</v>
      </c>
      <c r="E62" s="3" t="s">
        <v>12</v>
      </c>
      <c r="F62" s="3" t="s">
        <v>12</v>
      </c>
      <c r="G62" s="3" t="s">
        <v>12</v>
      </c>
      <c r="H62" s="3" t="s">
        <v>12</v>
      </c>
      <c r="I62" s="3" t="s">
        <v>12</v>
      </c>
      <c r="J62" s="9">
        <v>43.5</v>
      </c>
      <c r="K62" s="13">
        <v>0.71</v>
      </c>
    </row>
    <row r="63" spans="1:19">
      <c r="A63" s="2" t="s">
        <v>80</v>
      </c>
      <c r="B63" s="7">
        <v>11.9</v>
      </c>
      <c r="C63" s="7">
        <v>5.75</v>
      </c>
      <c r="D63" s="7">
        <f t="shared" si="4"/>
        <v>2.0695652173913044</v>
      </c>
      <c r="E63" s="3" t="s">
        <v>12</v>
      </c>
      <c r="F63" s="3" t="s">
        <v>12</v>
      </c>
      <c r="G63" s="3" t="s">
        <v>12</v>
      </c>
      <c r="H63" s="3" t="s">
        <v>12</v>
      </c>
      <c r="I63" s="3" t="s">
        <v>12</v>
      </c>
      <c r="J63" s="9">
        <v>40.4</v>
      </c>
      <c r="K63" s="13">
        <v>0.48</v>
      </c>
    </row>
    <row r="64" spans="1:19">
      <c r="A64" s="2" t="s">
        <v>81</v>
      </c>
      <c r="B64" s="7">
        <v>13.33</v>
      </c>
      <c r="C64" s="7">
        <v>9.93</v>
      </c>
      <c r="D64" s="7">
        <f t="shared" si="4"/>
        <v>1.3423967774420946</v>
      </c>
      <c r="E64" s="3" t="s">
        <v>12</v>
      </c>
      <c r="F64" s="3" t="s">
        <v>12</v>
      </c>
      <c r="G64" s="3" t="s">
        <v>12</v>
      </c>
      <c r="H64" s="3" t="s">
        <v>12</v>
      </c>
      <c r="I64" s="3" t="s">
        <v>12</v>
      </c>
      <c r="J64" s="9">
        <v>68.5</v>
      </c>
      <c r="K64" s="13">
        <v>0.56999999999999995</v>
      </c>
    </row>
    <row r="65" spans="1:11">
      <c r="A65" s="2" t="s">
        <v>82</v>
      </c>
      <c r="B65" s="7">
        <v>13.99</v>
      </c>
      <c r="C65" s="7">
        <v>9.5399999999999991</v>
      </c>
      <c r="D65" s="7">
        <f t="shared" si="4"/>
        <v>1.4664570230607967</v>
      </c>
      <c r="E65" s="3" t="s">
        <v>12</v>
      </c>
      <c r="F65" s="3" t="s">
        <v>12</v>
      </c>
      <c r="G65" s="3" t="s">
        <v>12</v>
      </c>
      <c r="H65" s="3" t="s">
        <v>12</v>
      </c>
      <c r="I65" s="3" t="s">
        <v>12</v>
      </c>
      <c r="J65" s="9">
        <v>62.4</v>
      </c>
      <c r="K65" s="13">
        <v>0.68</v>
      </c>
    </row>
    <row r="66" spans="1:11">
      <c r="A66" s="2" t="s">
        <v>83</v>
      </c>
      <c r="B66" s="7">
        <v>16.34</v>
      </c>
      <c r="C66" s="7">
        <v>7.84</v>
      </c>
      <c r="D66" s="7">
        <f t="shared" si="4"/>
        <v>2.0841836734693877</v>
      </c>
      <c r="E66" s="3" t="s">
        <v>12</v>
      </c>
      <c r="F66" s="3" t="s">
        <v>12</v>
      </c>
      <c r="G66" s="3" t="s">
        <v>12</v>
      </c>
      <c r="H66" s="3" t="s">
        <v>12</v>
      </c>
      <c r="I66" s="3" t="s">
        <v>12</v>
      </c>
      <c r="J66" s="9">
        <v>48.1</v>
      </c>
      <c r="K66" s="13">
        <v>0.73</v>
      </c>
    </row>
    <row r="67" spans="1:11">
      <c r="A67" s="2" t="s">
        <v>84</v>
      </c>
      <c r="B67" s="7">
        <v>15.82</v>
      </c>
      <c r="C67" s="7">
        <v>8.5</v>
      </c>
      <c r="D67" s="7">
        <f t="shared" si="4"/>
        <v>1.8611764705882354</v>
      </c>
      <c r="E67" s="3" t="s">
        <v>12</v>
      </c>
      <c r="F67" s="3" t="s">
        <v>12</v>
      </c>
      <c r="G67" s="3" t="s">
        <v>12</v>
      </c>
      <c r="H67" s="3" t="s">
        <v>12</v>
      </c>
      <c r="I67" s="3" t="s">
        <v>12</v>
      </c>
      <c r="J67" s="9">
        <v>46.8</v>
      </c>
      <c r="K67" s="13">
        <v>0.72</v>
      </c>
    </row>
    <row r="68" spans="1:11">
      <c r="A68" s="2" t="s">
        <v>85</v>
      </c>
      <c r="B68" s="3" t="s">
        <v>12</v>
      </c>
      <c r="C68" s="3" t="s">
        <v>12</v>
      </c>
      <c r="D68" s="3" t="s">
        <v>12</v>
      </c>
      <c r="E68" s="3" t="s">
        <v>12</v>
      </c>
      <c r="F68" s="3" t="s">
        <v>12</v>
      </c>
      <c r="G68" s="3" t="s">
        <v>12</v>
      </c>
      <c r="H68" s="3" t="s">
        <v>12</v>
      </c>
      <c r="I68" s="3" t="s">
        <v>12</v>
      </c>
      <c r="J68" s="3" t="s">
        <v>12</v>
      </c>
      <c r="K68" s="13" t="s">
        <v>12</v>
      </c>
    </row>
    <row r="69" spans="1:11">
      <c r="A69" s="2" t="s">
        <v>86</v>
      </c>
      <c r="B69" s="7" t="s">
        <v>87</v>
      </c>
      <c r="C69" s="7">
        <v>11.5</v>
      </c>
      <c r="D69" s="3" t="s">
        <v>12</v>
      </c>
      <c r="E69" s="3" t="s">
        <v>12</v>
      </c>
      <c r="F69" s="3" t="s">
        <v>12</v>
      </c>
      <c r="G69" s="3" t="s">
        <v>12</v>
      </c>
      <c r="H69" s="3" t="s">
        <v>12</v>
      </c>
      <c r="I69" s="3" t="s">
        <v>12</v>
      </c>
      <c r="J69" s="9">
        <v>61.4</v>
      </c>
      <c r="K69" s="13" t="s">
        <v>12</v>
      </c>
    </row>
    <row r="70" spans="1:11">
      <c r="A70" s="2" t="s">
        <v>88</v>
      </c>
      <c r="B70" s="7" t="s">
        <v>89</v>
      </c>
      <c r="C70" s="3" t="s">
        <v>12</v>
      </c>
      <c r="D70" s="3" t="s">
        <v>12</v>
      </c>
      <c r="E70" s="3" t="s">
        <v>12</v>
      </c>
      <c r="F70" s="3" t="s">
        <v>12</v>
      </c>
      <c r="G70" s="3" t="s">
        <v>12</v>
      </c>
      <c r="H70" s="3" t="s">
        <v>12</v>
      </c>
      <c r="I70" s="3" t="s">
        <v>12</v>
      </c>
      <c r="J70" s="9">
        <v>70</v>
      </c>
      <c r="K70" s="13" t="s">
        <v>12</v>
      </c>
    </row>
    <row r="71" spans="1:11">
      <c r="A71" s="2" t="s">
        <v>90</v>
      </c>
      <c r="B71" s="7">
        <v>11.5</v>
      </c>
      <c r="C71" s="7">
        <v>9.41</v>
      </c>
      <c r="D71" s="7">
        <f>B71/C71</f>
        <v>1.2221041445270988</v>
      </c>
      <c r="E71" s="3" t="s">
        <v>12</v>
      </c>
      <c r="F71" s="3" t="s">
        <v>12</v>
      </c>
      <c r="G71" s="3" t="s">
        <v>12</v>
      </c>
      <c r="H71" s="3" t="s">
        <v>12</v>
      </c>
      <c r="I71" s="3" t="s">
        <v>12</v>
      </c>
      <c r="J71" s="9">
        <v>75</v>
      </c>
      <c r="K71" s="13">
        <v>0.44</v>
      </c>
    </row>
    <row r="72" spans="1:11">
      <c r="A72" s="2" t="s">
        <v>91</v>
      </c>
      <c r="B72" s="7">
        <v>13.07</v>
      </c>
      <c r="C72" s="7">
        <v>6.01</v>
      </c>
      <c r="D72" s="7">
        <f>B72/C72</f>
        <v>2.1747088186356076</v>
      </c>
      <c r="E72" s="3" t="s">
        <v>12</v>
      </c>
      <c r="F72" s="3" t="s">
        <v>12</v>
      </c>
      <c r="G72" s="3" t="s">
        <v>12</v>
      </c>
      <c r="H72" s="3" t="s">
        <v>12</v>
      </c>
      <c r="I72" s="3" t="s">
        <v>12</v>
      </c>
      <c r="J72" s="9">
        <v>41.1</v>
      </c>
      <c r="K72" s="13">
        <v>0.78</v>
      </c>
    </row>
    <row r="73" spans="1:11">
      <c r="A73" s="2" t="s">
        <v>92</v>
      </c>
      <c r="B73" s="7">
        <v>13.2</v>
      </c>
      <c r="C73" s="7">
        <v>7.58</v>
      </c>
      <c r="D73" s="7">
        <f>B73/C73</f>
        <v>1.7414248021108178</v>
      </c>
      <c r="E73" s="3" t="s">
        <v>12</v>
      </c>
      <c r="F73" s="3" t="s">
        <v>12</v>
      </c>
      <c r="G73" s="3" t="s">
        <v>12</v>
      </c>
      <c r="H73" s="3" t="s">
        <v>12</v>
      </c>
      <c r="I73" s="3" t="s">
        <v>12</v>
      </c>
      <c r="J73" s="9">
        <v>55</v>
      </c>
      <c r="K73" s="13">
        <v>0.76</v>
      </c>
    </row>
    <row r="74" spans="1:11">
      <c r="A74" s="2" t="s">
        <v>93</v>
      </c>
      <c r="B74" s="7">
        <v>15.69</v>
      </c>
      <c r="C74" s="7">
        <v>8.89</v>
      </c>
      <c r="D74" s="7">
        <f>B74/C74</f>
        <v>1.764904386951631</v>
      </c>
      <c r="E74" s="3" t="s">
        <v>12</v>
      </c>
      <c r="F74" s="3" t="s">
        <v>12</v>
      </c>
      <c r="G74" s="3" t="s">
        <v>12</v>
      </c>
      <c r="H74" s="3" t="s">
        <v>12</v>
      </c>
      <c r="I74" s="3" t="s">
        <v>12</v>
      </c>
      <c r="J74" s="9">
        <v>52.2</v>
      </c>
      <c r="K74" s="13">
        <v>0.68</v>
      </c>
    </row>
    <row r="75" spans="1:11">
      <c r="A75" s="2" t="s">
        <v>94</v>
      </c>
      <c r="B75" s="3" t="s">
        <v>12</v>
      </c>
      <c r="C75" s="3" t="s">
        <v>12</v>
      </c>
      <c r="D75" s="3" t="s">
        <v>12</v>
      </c>
      <c r="E75" s="3" t="s">
        <v>12</v>
      </c>
      <c r="F75" s="3" t="s">
        <v>12</v>
      </c>
      <c r="G75" s="3" t="s">
        <v>12</v>
      </c>
      <c r="H75" s="3" t="s">
        <v>12</v>
      </c>
      <c r="I75" s="3" t="s">
        <v>12</v>
      </c>
      <c r="J75" s="3" t="s">
        <v>12</v>
      </c>
      <c r="K75" s="13" t="s">
        <v>12</v>
      </c>
    </row>
    <row r="76" spans="1:11">
      <c r="A76" s="2" t="s">
        <v>95</v>
      </c>
      <c r="B76" s="7">
        <v>16.600000000000001</v>
      </c>
      <c r="C76" s="7">
        <v>9.5399999999999991</v>
      </c>
      <c r="D76" s="7">
        <f>B76/C76</f>
        <v>1.7400419287211744</v>
      </c>
      <c r="E76" s="3" t="s">
        <v>12</v>
      </c>
      <c r="F76" s="3" t="s">
        <v>12</v>
      </c>
      <c r="G76" s="3" t="s">
        <v>12</v>
      </c>
      <c r="H76" s="3" t="s">
        <v>12</v>
      </c>
      <c r="I76" s="3" t="s">
        <v>12</v>
      </c>
      <c r="J76" s="9">
        <v>54.5</v>
      </c>
      <c r="K76" s="13">
        <v>0.74</v>
      </c>
    </row>
    <row r="77" spans="1:11">
      <c r="A77" s="2" t="s">
        <v>96</v>
      </c>
      <c r="B77" s="7">
        <v>12.16</v>
      </c>
      <c r="C77" s="3" t="s">
        <v>12</v>
      </c>
      <c r="D77" s="3" t="s">
        <v>12</v>
      </c>
      <c r="E77" s="3" t="s">
        <v>12</v>
      </c>
      <c r="F77" s="3" t="s">
        <v>12</v>
      </c>
      <c r="G77" s="3" t="s">
        <v>12</v>
      </c>
      <c r="H77" s="3" t="s">
        <v>12</v>
      </c>
      <c r="I77" s="3" t="s">
        <v>12</v>
      </c>
      <c r="J77" s="3" t="s">
        <v>12</v>
      </c>
      <c r="K77" s="13" t="s">
        <v>12</v>
      </c>
    </row>
    <row r="78" spans="1:11">
      <c r="A78" s="2" t="s">
        <v>97</v>
      </c>
      <c r="B78" s="7">
        <v>19.079999999999998</v>
      </c>
      <c r="C78" s="7">
        <v>10.199999999999999</v>
      </c>
      <c r="D78" s="7">
        <f t="shared" ref="D78:D91" si="5">B78/C78</f>
        <v>1.8705882352941177</v>
      </c>
      <c r="E78" s="3" t="s">
        <v>12</v>
      </c>
      <c r="F78" s="3" t="s">
        <v>12</v>
      </c>
      <c r="G78" s="3" t="s">
        <v>12</v>
      </c>
      <c r="H78" s="3" t="s">
        <v>12</v>
      </c>
      <c r="I78" s="3" t="s">
        <v>12</v>
      </c>
      <c r="J78" s="9">
        <v>56.6</v>
      </c>
      <c r="K78" s="13">
        <v>0.96</v>
      </c>
    </row>
    <row r="79" spans="1:11">
      <c r="A79" s="2" t="s">
        <v>98</v>
      </c>
      <c r="B79" s="7">
        <v>13.73</v>
      </c>
      <c r="C79" s="7">
        <v>6.67</v>
      </c>
      <c r="D79" s="7">
        <f t="shared" si="5"/>
        <v>2.0584707646176912</v>
      </c>
      <c r="E79" s="3" t="s">
        <v>12</v>
      </c>
      <c r="F79" s="3" t="s">
        <v>12</v>
      </c>
      <c r="G79" s="3" t="s">
        <v>12</v>
      </c>
      <c r="H79" s="3" t="s">
        <v>12</v>
      </c>
      <c r="I79" s="3" t="s">
        <v>12</v>
      </c>
      <c r="J79" s="9">
        <v>49.5</v>
      </c>
      <c r="K79" s="13">
        <v>0.84</v>
      </c>
    </row>
    <row r="80" spans="1:11">
      <c r="A80" s="2" t="s">
        <v>99</v>
      </c>
      <c r="B80" s="7">
        <v>15.69</v>
      </c>
      <c r="C80" s="7">
        <v>7.84</v>
      </c>
      <c r="D80" s="7">
        <f t="shared" si="5"/>
        <v>2.0012755102040818</v>
      </c>
      <c r="E80" s="3" t="s">
        <v>12</v>
      </c>
      <c r="F80" s="3" t="s">
        <v>12</v>
      </c>
      <c r="G80" s="3" t="s">
        <v>12</v>
      </c>
      <c r="H80" s="3" t="s">
        <v>12</v>
      </c>
      <c r="I80" s="3" t="s">
        <v>12</v>
      </c>
      <c r="J80" s="9">
        <v>47</v>
      </c>
      <c r="K80" s="13">
        <v>0.88</v>
      </c>
    </row>
    <row r="81" spans="1:11">
      <c r="A81" s="2" t="s">
        <v>100</v>
      </c>
      <c r="B81" s="7">
        <v>19.079999999999998</v>
      </c>
      <c r="C81" s="7">
        <v>10.07</v>
      </c>
      <c r="D81" s="7">
        <f t="shared" si="5"/>
        <v>1.8947368421052628</v>
      </c>
      <c r="E81" s="3" t="s">
        <v>12</v>
      </c>
      <c r="F81" s="3" t="s">
        <v>12</v>
      </c>
      <c r="G81" s="3" t="s">
        <v>12</v>
      </c>
      <c r="H81" s="3" t="s">
        <v>12</v>
      </c>
      <c r="I81" s="3" t="s">
        <v>12</v>
      </c>
      <c r="J81" s="9">
        <v>53.2</v>
      </c>
      <c r="K81" s="13">
        <v>0.7</v>
      </c>
    </row>
    <row r="82" spans="1:11">
      <c r="A82" s="2" t="s">
        <v>101</v>
      </c>
      <c r="B82" s="7">
        <v>13.33</v>
      </c>
      <c r="C82" s="7">
        <v>9.41</v>
      </c>
      <c r="D82" s="7">
        <f t="shared" si="5"/>
        <v>1.4165781083953242</v>
      </c>
      <c r="E82" s="3" t="s">
        <v>12</v>
      </c>
      <c r="F82" s="3" t="s">
        <v>12</v>
      </c>
      <c r="G82" s="3" t="s">
        <v>12</v>
      </c>
      <c r="H82" s="3" t="s">
        <v>12</v>
      </c>
      <c r="I82" s="3" t="s">
        <v>12</v>
      </c>
      <c r="J82" s="9">
        <v>53.6</v>
      </c>
      <c r="K82" s="13">
        <v>0.43</v>
      </c>
    </row>
    <row r="83" spans="1:11">
      <c r="A83" s="2" t="s">
        <v>102</v>
      </c>
      <c r="B83" s="7">
        <v>12.16</v>
      </c>
      <c r="C83" s="7">
        <v>7.97</v>
      </c>
      <c r="D83" s="7">
        <f t="shared" si="5"/>
        <v>1.5257214554579674</v>
      </c>
      <c r="E83" s="3" t="s">
        <v>12</v>
      </c>
      <c r="F83" s="3" t="s">
        <v>12</v>
      </c>
      <c r="G83" s="3" t="s">
        <v>12</v>
      </c>
      <c r="H83" s="3" t="s">
        <v>12</v>
      </c>
      <c r="I83" s="3" t="s">
        <v>12</v>
      </c>
      <c r="J83" s="9">
        <v>65.599999999999994</v>
      </c>
      <c r="K83" s="13">
        <v>0.67</v>
      </c>
    </row>
    <row r="84" spans="1:11">
      <c r="A84" s="2" t="s">
        <v>103</v>
      </c>
      <c r="B84" s="7">
        <v>15.95</v>
      </c>
      <c r="C84" s="7">
        <v>8.1</v>
      </c>
      <c r="D84" s="7">
        <f t="shared" si="5"/>
        <v>1.9691358024691359</v>
      </c>
      <c r="E84" s="3" t="s">
        <v>12</v>
      </c>
      <c r="F84" s="3" t="s">
        <v>12</v>
      </c>
      <c r="G84" s="3" t="s">
        <v>12</v>
      </c>
      <c r="H84" s="3" t="s">
        <v>12</v>
      </c>
      <c r="I84" s="3" t="s">
        <v>12</v>
      </c>
      <c r="J84" s="9">
        <v>52.4</v>
      </c>
      <c r="K84" s="13">
        <v>0.92</v>
      </c>
    </row>
    <row r="85" spans="1:11">
      <c r="A85" s="2" t="s">
        <v>104</v>
      </c>
      <c r="B85" s="7">
        <v>12.29</v>
      </c>
      <c r="C85" s="7">
        <v>7.45</v>
      </c>
      <c r="D85" s="7">
        <f t="shared" si="5"/>
        <v>1.6496644295302012</v>
      </c>
      <c r="E85" s="3" t="s">
        <v>12</v>
      </c>
      <c r="F85" s="3" t="s">
        <v>12</v>
      </c>
      <c r="G85" s="3" t="s">
        <v>12</v>
      </c>
      <c r="H85" s="3" t="s">
        <v>12</v>
      </c>
      <c r="I85" s="3" t="s">
        <v>12</v>
      </c>
      <c r="J85" s="9">
        <v>57.2</v>
      </c>
      <c r="K85" s="13">
        <v>0.68</v>
      </c>
    </row>
    <row r="86" spans="1:11">
      <c r="A86" s="2" t="s">
        <v>105</v>
      </c>
      <c r="B86" s="7">
        <v>11.63</v>
      </c>
      <c r="C86" s="7">
        <v>5.88</v>
      </c>
      <c r="D86" s="7">
        <f t="shared" si="5"/>
        <v>1.9778911564625852</v>
      </c>
      <c r="E86" s="3" t="s">
        <v>12</v>
      </c>
      <c r="F86" s="3" t="s">
        <v>12</v>
      </c>
      <c r="G86" s="3" t="s">
        <v>12</v>
      </c>
      <c r="H86" s="3" t="s">
        <v>12</v>
      </c>
      <c r="I86" s="3" t="s">
        <v>12</v>
      </c>
      <c r="J86" s="9">
        <v>54.3</v>
      </c>
      <c r="K86" s="13">
        <v>0.89</v>
      </c>
    </row>
    <row r="87" spans="1:11">
      <c r="A87" s="2" t="s">
        <v>106</v>
      </c>
      <c r="B87" s="7">
        <v>17.649999999999999</v>
      </c>
      <c r="C87" s="7">
        <v>9.5399999999999991</v>
      </c>
      <c r="D87" s="7">
        <f t="shared" si="5"/>
        <v>1.850104821802935</v>
      </c>
      <c r="E87" s="3" t="s">
        <v>12</v>
      </c>
      <c r="F87" s="3" t="s">
        <v>12</v>
      </c>
      <c r="G87" s="3" t="s">
        <v>12</v>
      </c>
      <c r="H87" s="3" t="s">
        <v>12</v>
      </c>
      <c r="I87" s="3" t="s">
        <v>12</v>
      </c>
      <c r="J87" s="9">
        <v>51.8</v>
      </c>
      <c r="K87" s="13">
        <v>0.68</v>
      </c>
    </row>
    <row r="88" spans="1:11">
      <c r="A88" s="2" t="s">
        <v>107</v>
      </c>
      <c r="B88" s="7">
        <v>13.73</v>
      </c>
      <c r="C88" s="7">
        <v>8.76</v>
      </c>
      <c r="D88" s="7">
        <f t="shared" si="5"/>
        <v>1.567351598173516</v>
      </c>
      <c r="E88" s="3" t="s">
        <v>12</v>
      </c>
      <c r="F88" s="3" t="s">
        <v>12</v>
      </c>
      <c r="G88" s="3" t="s">
        <v>12</v>
      </c>
      <c r="H88" s="3" t="s">
        <v>12</v>
      </c>
      <c r="I88" s="3" t="s">
        <v>12</v>
      </c>
      <c r="J88" s="9">
        <v>55.2</v>
      </c>
      <c r="K88" s="13">
        <v>0.52</v>
      </c>
    </row>
    <row r="89" spans="1:11">
      <c r="A89" s="2" t="s">
        <v>108</v>
      </c>
      <c r="B89" s="7">
        <v>20.78</v>
      </c>
      <c r="C89" s="7">
        <v>10.199999999999999</v>
      </c>
      <c r="D89" s="7">
        <f t="shared" si="5"/>
        <v>2.0372549019607846</v>
      </c>
      <c r="E89" s="3" t="s">
        <v>12</v>
      </c>
      <c r="F89" s="3" t="s">
        <v>12</v>
      </c>
      <c r="G89" s="3" t="s">
        <v>12</v>
      </c>
      <c r="H89" s="3" t="s">
        <v>12</v>
      </c>
      <c r="I89" s="3" t="s">
        <v>12</v>
      </c>
      <c r="J89" s="9">
        <v>51</v>
      </c>
      <c r="K89" s="13">
        <v>0.82</v>
      </c>
    </row>
    <row r="90" spans="1:11">
      <c r="A90" s="2" t="s">
        <v>109</v>
      </c>
      <c r="B90" s="7">
        <v>15.56</v>
      </c>
      <c r="C90" s="7">
        <v>7.84</v>
      </c>
      <c r="D90" s="7">
        <f t="shared" si="5"/>
        <v>1.9846938775510206</v>
      </c>
      <c r="E90" s="3" t="s">
        <v>12</v>
      </c>
      <c r="F90" s="3" t="s">
        <v>12</v>
      </c>
      <c r="G90" s="3" t="s">
        <v>12</v>
      </c>
      <c r="H90" s="3" t="s">
        <v>12</v>
      </c>
      <c r="I90" s="3" t="s">
        <v>12</v>
      </c>
      <c r="J90" s="9">
        <v>44.1</v>
      </c>
      <c r="K90" s="13">
        <v>0.63</v>
      </c>
    </row>
    <row r="91" spans="1:11">
      <c r="A91" s="2" t="s">
        <v>110</v>
      </c>
      <c r="B91" s="7">
        <v>12.42</v>
      </c>
      <c r="C91" s="7">
        <v>6.41</v>
      </c>
      <c r="D91" s="7">
        <f t="shared" si="5"/>
        <v>1.9375975039001561</v>
      </c>
      <c r="E91" s="3" t="s">
        <v>12</v>
      </c>
      <c r="F91" s="3" t="s">
        <v>12</v>
      </c>
      <c r="G91" s="3" t="s">
        <v>12</v>
      </c>
      <c r="H91" s="3" t="s">
        <v>12</v>
      </c>
      <c r="I91" s="3" t="s">
        <v>12</v>
      </c>
      <c r="J91" s="9">
        <v>48.3</v>
      </c>
      <c r="K91" s="13">
        <v>0.76</v>
      </c>
    </row>
    <row r="92" spans="1:11">
      <c r="A92" s="2" t="s">
        <v>111</v>
      </c>
      <c r="B92" s="7">
        <v>12.68</v>
      </c>
      <c r="C92" s="3" t="s">
        <v>12</v>
      </c>
      <c r="D92" s="3" t="s">
        <v>12</v>
      </c>
      <c r="E92" s="3" t="s">
        <v>12</v>
      </c>
      <c r="F92" s="3" t="s">
        <v>12</v>
      </c>
      <c r="G92" s="3" t="s">
        <v>12</v>
      </c>
      <c r="H92" s="3" t="s">
        <v>12</v>
      </c>
      <c r="I92" s="3" t="s">
        <v>12</v>
      </c>
      <c r="J92" s="3" t="s">
        <v>12</v>
      </c>
      <c r="K92" s="13" t="s">
        <v>12</v>
      </c>
    </row>
    <row r="93" spans="1:11">
      <c r="A93" s="2" t="s">
        <v>112</v>
      </c>
      <c r="B93" s="7">
        <v>13.2</v>
      </c>
      <c r="C93" s="7">
        <v>7.71</v>
      </c>
      <c r="D93" s="7">
        <f>B93/C93</f>
        <v>1.7120622568093384</v>
      </c>
      <c r="E93" s="3" t="s">
        <v>12</v>
      </c>
      <c r="F93" s="3" t="s">
        <v>12</v>
      </c>
      <c r="G93" s="3" t="s">
        <v>12</v>
      </c>
      <c r="H93" s="3" t="s">
        <v>12</v>
      </c>
      <c r="I93" s="3" t="s">
        <v>12</v>
      </c>
      <c r="J93" s="9">
        <v>53.7</v>
      </c>
      <c r="K93" s="13">
        <v>0.69</v>
      </c>
    </row>
    <row r="94" spans="1:11">
      <c r="A94" s="2" t="s">
        <v>113</v>
      </c>
      <c r="B94" s="7">
        <v>12.29</v>
      </c>
      <c r="C94" s="7">
        <v>6.14</v>
      </c>
      <c r="D94" s="7">
        <f>B94/C94</f>
        <v>2.0016286644951138</v>
      </c>
      <c r="E94" s="3" t="s">
        <v>12</v>
      </c>
      <c r="F94" s="3" t="s">
        <v>12</v>
      </c>
      <c r="G94" s="3" t="s">
        <v>12</v>
      </c>
      <c r="H94" s="3" t="s">
        <v>12</v>
      </c>
      <c r="I94" s="3" t="s">
        <v>12</v>
      </c>
      <c r="J94" s="9">
        <v>53</v>
      </c>
      <c r="K94" s="13">
        <v>0.88</v>
      </c>
    </row>
    <row r="95" spans="1:11">
      <c r="A95" s="2" t="s">
        <v>114</v>
      </c>
      <c r="B95" s="7">
        <v>15.29</v>
      </c>
      <c r="C95" s="7">
        <v>5.0999999999999996</v>
      </c>
      <c r="D95" s="7">
        <f>B95/C95</f>
        <v>2.9980392156862745</v>
      </c>
      <c r="E95" s="3" t="s">
        <v>12</v>
      </c>
      <c r="F95" s="3" t="s">
        <v>12</v>
      </c>
      <c r="G95" s="3" t="s">
        <v>12</v>
      </c>
      <c r="H95" s="3" t="s">
        <v>12</v>
      </c>
      <c r="I95" s="3" t="s">
        <v>12</v>
      </c>
      <c r="J95" s="9">
        <v>30</v>
      </c>
      <c r="K95" s="13">
        <v>0.95</v>
      </c>
    </row>
    <row r="96" spans="1:11">
      <c r="A96" s="2" t="s">
        <v>115</v>
      </c>
      <c r="B96" s="7">
        <v>10.33</v>
      </c>
      <c r="C96" s="3" t="s">
        <v>12</v>
      </c>
      <c r="D96" s="3" t="s">
        <v>12</v>
      </c>
      <c r="E96" s="3" t="s">
        <v>12</v>
      </c>
      <c r="F96" s="3" t="s">
        <v>12</v>
      </c>
      <c r="G96" s="3" t="s">
        <v>12</v>
      </c>
      <c r="H96" s="3" t="s">
        <v>12</v>
      </c>
      <c r="I96" s="3" t="s">
        <v>12</v>
      </c>
      <c r="J96" s="3" t="s">
        <v>12</v>
      </c>
      <c r="K96" s="13" t="s">
        <v>12</v>
      </c>
    </row>
    <row r="97" spans="1:11">
      <c r="A97" s="2" t="s">
        <v>116</v>
      </c>
      <c r="B97" s="7">
        <v>19.350000000000001</v>
      </c>
      <c r="C97" s="7">
        <v>11.5</v>
      </c>
      <c r="D97" s="7">
        <f t="shared" ref="D97:D111" si="6">B97/C97</f>
        <v>1.682608695652174</v>
      </c>
      <c r="E97" s="3" t="s">
        <v>12</v>
      </c>
      <c r="F97" s="3" t="s">
        <v>12</v>
      </c>
      <c r="G97" s="3" t="s">
        <v>12</v>
      </c>
      <c r="H97" s="3" t="s">
        <v>12</v>
      </c>
      <c r="I97" s="3" t="s">
        <v>12</v>
      </c>
      <c r="J97" s="9">
        <v>46.5</v>
      </c>
      <c r="K97" s="13">
        <v>0.5</v>
      </c>
    </row>
    <row r="98" spans="1:11">
      <c r="A98" s="2" t="s">
        <v>117</v>
      </c>
      <c r="B98" s="7">
        <v>15.29</v>
      </c>
      <c r="C98" s="7">
        <v>7.84</v>
      </c>
      <c r="D98" s="7">
        <f t="shared" si="6"/>
        <v>1.9502551020408163</v>
      </c>
      <c r="E98" s="3" t="s">
        <v>12</v>
      </c>
      <c r="F98" s="3" t="s">
        <v>12</v>
      </c>
      <c r="G98" s="3" t="s">
        <v>12</v>
      </c>
      <c r="H98" s="3" t="s">
        <v>12</v>
      </c>
      <c r="I98" s="3" t="s">
        <v>12</v>
      </c>
      <c r="J98" s="9">
        <v>50.5</v>
      </c>
      <c r="K98" s="13">
        <v>0.8</v>
      </c>
    </row>
    <row r="99" spans="1:11">
      <c r="A99" s="2" t="s">
        <v>118</v>
      </c>
      <c r="B99" s="7">
        <v>13.86</v>
      </c>
      <c r="C99" s="7">
        <v>7.32</v>
      </c>
      <c r="D99" s="7">
        <f t="shared" si="6"/>
        <v>1.8934426229508194</v>
      </c>
      <c r="E99" s="3" t="s">
        <v>12</v>
      </c>
      <c r="F99" s="3" t="s">
        <v>12</v>
      </c>
      <c r="G99" s="3" t="s">
        <v>12</v>
      </c>
      <c r="H99" s="3" t="s">
        <v>12</v>
      </c>
      <c r="I99" s="3" t="s">
        <v>12</v>
      </c>
      <c r="J99" s="9">
        <v>53.2</v>
      </c>
      <c r="K99" s="13">
        <v>0.88</v>
      </c>
    </row>
    <row r="100" spans="1:11">
      <c r="A100" s="2" t="s">
        <v>119</v>
      </c>
      <c r="B100" s="7">
        <v>16.86</v>
      </c>
      <c r="C100" s="7">
        <v>10.98</v>
      </c>
      <c r="D100" s="7">
        <f t="shared" si="6"/>
        <v>1.53551912568306</v>
      </c>
      <c r="E100" s="3" t="s">
        <v>12</v>
      </c>
      <c r="F100" s="3" t="s">
        <v>12</v>
      </c>
      <c r="G100" s="3" t="s">
        <v>12</v>
      </c>
      <c r="H100" s="3" t="s">
        <v>12</v>
      </c>
      <c r="I100" s="3" t="s">
        <v>12</v>
      </c>
      <c r="J100" s="9">
        <v>56.5</v>
      </c>
      <c r="K100" s="13">
        <v>0.57999999999999996</v>
      </c>
    </row>
    <row r="101" spans="1:11">
      <c r="A101" s="2" t="s">
        <v>120</v>
      </c>
      <c r="B101" s="7">
        <v>10.98</v>
      </c>
      <c r="C101" s="7">
        <v>6.41</v>
      </c>
      <c r="D101" s="7">
        <f t="shared" si="6"/>
        <v>1.7129485179407176</v>
      </c>
      <c r="E101" s="3" t="s">
        <v>12</v>
      </c>
      <c r="F101" s="3" t="s">
        <v>12</v>
      </c>
      <c r="G101" s="3" t="s">
        <v>12</v>
      </c>
      <c r="H101" s="3" t="s">
        <v>12</v>
      </c>
      <c r="I101" s="3" t="s">
        <v>12</v>
      </c>
      <c r="J101" s="9">
        <v>61.9</v>
      </c>
      <c r="K101" s="13">
        <v>0.86</v>
      </c>
    </row>
    <row r="102" spans="1:11">
      <c r="A102" s="2" t="s">
        <v>121</v>
      </c>
      <c r="B102" s="7">
        <v>14.64</v>
      </c>
      <c r="C102" s="7">
        <v>7.58</v>
      </c>
      <c r="D102" s="7">
        <f t="shared" si="6"/>
        <v>1.9313984168865437</v>
      </c>
      <c r="E102" s="3" t="s">
        <v>12</v>
      </c>
      <c r="F102" s="3" t="s">
        <v>12</v>
      </c>
      <c r="G102" s="3" t="s">
        <v>12</v>
      </c>
      <c r="H102" s="3" t="s">
        <v>12</v>
      </c>
      <c r="I102" s="3" t="s">
        <v>12</v>
      </c>
      <c r="J102" s="9">
        <v>57.4</v>
      </c>
      <c r="K102" s="13">
        <v>0.81</v>
      </c>
    </row>
    <row r="103" spans="1:11">
      <c r="A103" s="2" t="s">
        <v>122</v>
      </c>
      <c r="B103" s="7">
        <v>12.55</v>
      </c>
      <c r="C103" s="7">
        <v>10.72</v>
      </c>
      <c r="D103" s="7">
        <f t="shared" si="6"/>
        <v>1.1707089552238805</v>
      </c>
      <c r="E103" s="3" t="s">
        <v>12</v>
      </c>
      <c r="F103" s="3" t="s">
        <v>12</v>
      </c>
      <c r="G103" s="3" t="s">
        <v>12</v>
      </c>
      <c r="H103" s="3" t="s">
        <v>12</v>
      </c>
      <c r="I103" s="3" t="s">
        <v>12</v>
      </c>
      <c r="J103" s="3" t="s">
        <v>12</v>
      </c>
      <c r="K103" s="13" t="s">
        <v>12</v>
      </c>
    </row>
    <row r="104" spans="1:11">
      <c r="A104" s="2" t="s">
        <v>123</v>
      </c>
      <c r="B104" s="7">
        <v>14.64</v>
      </c>
      <c r="C104" s="7">
        <v>10.07</v>
      </c>
      <c r="D104" s="7">
        <f t="shared" si="6"/>
        <v>1.4538232373386295</v>
      </c>
      <c r="E104" s="3" t="s">
        <v>12</v>
      </c>
      <c r="F104" s="3" t="s">
        <v>12</v>
      </c>
      <c r="G104" s="3" t="s">
        <v>12</v>
      </c>
      <c r="H104" s="3" t="s">
        <v>12</v>
      </c>
      <c r="I104" s="3" t="s">
        <v>12</v>
      </c>
      <c r="J104" s="9">
        <v>59.8</v>
      </c>
      <c r="K104" s="13">
        <v>0.57999999999999996</v>
      </c>
    </row>
    <row r="105" spans="1:11">
      <c r="A105" s="2" t="s">
        <v>124</v>
      </c>
      <c r="B105" s="7">
        <v>13.99</v>
      </c>
      <c r="C105" s="7">
        <v>8.6300000000000008</v>
      </c>
      <c r="D105" s="7">
        <f t="shared" si="6"/>
        <v>1.6210892236384704</v>
      </c>
      <c r="E105" s="3" t="s">
        <v>12</v>
      </c>
      <c r="F105" s="3" t="s">
        <v>12</v>
      </c>
      <c r="G105" s="3" t="s">
        <v>12</v>
      </c>
      <c r="H105" s="3" t="s">
        <v>12</v>
      </c>
      <c r="I105" s="3" t="s">
        <v>12</v>
      </c>
      <c r="J105" s="9">
        <v>57.3</v>
      </c>
      <c r="K105" s="13">
        <v>0.61</v>
      </c>
    </row>
    <row r="106" spans="1:11">
      <c r="A106" s="2" t="s">
        <v>125</v>
      </c>
      <c r="B106" s="7">
        <v>15.95</v>
      </c>
      <c r="C106" s="7">
        <v>7.84</v>
      </c>
      <c r="D106" s="7">
        <f t="shared" si="6"/>
        <v>2.0344387755102042</v>
      </c>
      <c r="E106" s="3" t="s">
        <v>12</v>
      </c>
      <c r="F106" s="3" t="s">
        <v>12</v>
      </c>
      <c r="G106" s="3" t="s">
        <v>12</v>
      </c>
      <c r="H106" s="3" t="s">
        <v>12</v>
      </c>
      <c r="I106" s="3" t="s">
        <v>12</v>
      </c>
      <c r="J106" s="9">
        <v>42.8</v>
      </c>
      <c r="K106" s="13">
        <v>0.65</v>
      </c>
    </row>
    <row r="107" spans="1:11">
      <c r="A107" s="2" t="s">
        <v>126</v>
      </c>
      <c r="B107" s="7">
        <v>12.42</v>
      </c>
      <c r="C107" s="7">
        <v>8.24</v>
      </c>
      <c r="D107" s="7">
        <f t="shared" si="6"/>
        <v>1.5072815533980581</v>
      </c>
      <c r="E107" s="3" t="s">
        <v>12</v>
      </c>
      <c r="F107" s="3" t="s">
        <v>12</v>
      </c>
      <c r="G107" s="3" t="s">
        <v>12</v>
      </c>
      <c r="H107" s="3" t="s">
        <v>12</v>
      </c>
      <c r="I107" s="3" t="s">
        <v>12</v>
      </c>
      <c r="J107" s="9">
        <v>63</v>
      </c>
      <c r="K107" s="13">
        <v>0.62</v>
      </c>
    </row>
    <row r="108" spans="1:11">
      <c r="A108" s="2" t="s">
        <v>127</v>
      </c>
      <c r="B108" s="7">
        <v>13.73</v>
      </c>
      <c r="C108" s="7">
        <v>8.76</v>
      </c>
      <c r="D108" s="7">
        <f t="shared" si="6"/>
        <v>1.567351598173516</v>
      </c>
      <c r="E108" s="3" t="s">
        <v>12</v>
      </c>
      <c r="F108" s="3" t="s">
        <v>12</v>
      </c>
      <c r="G108" s="3" t="s">
        <v>12</v>
      </c>
      <c r="H108" s="3" t="s">
        <v>12</v>
      </c>
      <c r="I108" s="3" t="s">
        <v>12</v>
      </c>
      <c r="J108" s="9">
        <v>64.3</v>
      </c>
      <c r="K108" s="13">
        <v>0.75</v>
      </c>
    </row>
    <row r="109" spans="1:11">
      <c r="A109" s="2" t="s">
        <v>128</v>
      </c>
      <c r="B109" s="7">
        <v>17.25</v>
      </c>
      <c r="C109" s="7">
        <v>9.15</v>
      </c>
      <c r="D109" s="7">
        <f t="shared" si="6"/>
        <v>1.8852459016393441</v>
      </c>
      <c r="E109" s="3" t="s">
        <v>12</v>
      </c>
      <c r="F109" s="3" t="s">
        <v>12</v>
      </c>
      <c r="G109" s="3" t="s">
        <v>12</v>
      </c>
      <c r="H109" s="3" t="s">
        <v>12</v>
      </c>
      <c r="I109" s="3" t="s">
        <v>12</v>
      </c>
      <c r="J109" s="9">
        <v>36.6</v>
      </c>
      <c r="K109" s="13">
        <v>0.34</v>
      </c>
    </row>
    <row r="110" spans="1:11">
      <c r="A110" s="2" t="s">
        <v>129</v>
      </c>
      <c r="B110" s="7">
        <v>11.9</v>
      </c>
      <c r="C110" s="7">
        <v>6.93</v>
      </c>
      <c r="D110" s="7">
        <f t="shared" si="6"/>
        <v>1.7171717171717173</v>
      </c>
      <c r="E110" s="3" t="s">
        <v>12</v>
      </c>
      <c r="F110" s="3" t="s">
        <v>12</v>
      </c>
      <c r="G110" s="3" t="s">
        <v>12</v>
      </c>
      <c r="H110" s="3" t="s">
        <v>12</v>
      </c>
      <c r="I110" s="3" t="s">
        <v>12</v>
      </c>
      <c r="J110" s="9">
        <v>59.4</v>
      </c>
      <c r="K110" s="13">
        <v>0.57999999999999996</v>
      </c>
    </row>
    <row r="111" spans="1:11">
      <c r="A111" s="2" t="s">
        <v>130</v>
      </c>
      <c r="B111" s="7">
        <v>11.37</v>
      </c>
      <c r="C111" s="7">
        <v>7.84</v>
      </c>
      <c r="D111" s="7">
        <f t="shared" si="6"/>
        <v>1.4502551020408163</v>
      </c>
      <c r="E111" s="3" t="s">
        <v>12</v>
      </c>
      <c r="F111" s="3" t="s">
        <v>12</v>
      </c>
      <c r="G111" s="3" t="s">
        <v>12</v>
      </c>
      <c r="H111" s="3" t="s">
        <v>12</v>
      </c>
      <c r="I111" s="3" t="s">
        <v>12</v>
      </c>
      <c r="J111" s="9">
        <v>75</v>
      </c>
      <c r="K111" s="13">
        <v>0.67</v>
      </c>
    </row>
    <row r="112" spans="1:11">
      <c r="A112" s="2" t="s">
        <v>131</v>
      </c>
      <c r="B112" s="7" t="s">
        <v>132</v>
      </c>
      <c r="C112" s="3" t="s">
        <v>12</v>
      </c>
      <c r="D112" s="3" t="s">
        <v>12</v>
      </c>
      <c r="E112" s="3" t="s">
        <v>12</v>
      </c>
      <c r="F112" s="3" t="s">
        <v>12</v>
      </c>
      <c r="G112" s="3" t="s">
        <v>12</v>
      </c>
      <c r="H112" s="8">
        <v>23.2</v>
      </c>
      <c r="I112" s="8">
        <v>24</v>
      </c>
      <c r="J112" s="9">
        <v>47.2</v>
      </c>
      <c r="K112" s="13" t="s">
        <v>12</v>
      </c>
    </row>
    <row r="113" spans="1:16">
      <c r="A113" s="2" t="s">
        <v>133</v>
      </c>
      <c r="B113" s="7">
        <v>8.14</v>
      </c>
      <c r="C113" s="7">
        <v>5.61</v>
      </c>
      <c r="D113" s="7">
        <f t="shared" ref="D113:D118" si="7">B113/C113</f>
        <v>1.4509803921568627</v>
      </c>
      <c r="E113" s="3" t="s">
        <v>12</v>
      </c>
      <c r="F113" s="3" t="s">
        <v>12</v>
      </c>
      <c r="G113" s="3" t="s">
        <v>12</v>
      </c>
      <c r="H113" s="3" t="s">
        <v>12</v>
      </c>
      <c r="I113" s="3" t="s">
        <v>12</v>
      </c>
      <c r="J113" s="9">
        <v>66</v>
      </c>
      <c r="K113" s="13">
        <v>0.68</v>
      </c>
    </row>
    <row r="114" spans="1:16">
      <c r="A114" s="2" t="s">
        <v>134</v>
      </c>
      <c r="B114" s="7">
        <v>15.54</v>
      </c>
      <c r="C114" s="7">
        <v>9.41</v>
      </c>
      <c r="D114" s="7">
        <f t="shared" si="7"/>
        <v>1.651434643995749</v>
      </c>
      <c r="E114" s="3" t="s">
        <v>12</v>
      </c>
      <c r="F114" s="3" t="s">
        <v>12</v>
      </c>
      <c r="G114" s="3" t="s">
        <v>12</v>
      </c>
      <c r="H114" s="3" t="s">
        <v>12</v>
      </c>
      <c r="I114" s="3" t="s">
        <v>12</v>
      </c>
      <c r="J114" s="9">
        <v>57.6</v>
      </c>
      <c r="K114" s="13">
        <v>0.53</v>
      </c>
    </row>
    <row r="115" spans="1:16">
      <c r="A115" s="2" t="s">
        <v>135</v>
      </c>
      <c r="B115" s="7">
        <v>11.93</v>
      </c>
      <c r="C115" s="7">
        <v>8.6999999999999993</v>
      </c>
      <c r="D115" s="7">
        <f t="shared" si="7"/>
        <v>1.3712643678160921</v>
      </c>
      <c r="E115" s="3" t="s">
        <v>12</v>
      </c>
      <c r="F115" s="3" t="s">
        <v>12</v>
      </c>
      <c r="G115" s="3" t="s">
        <v>12</v>
      </c>
      <c r="H115" s="3" t="s">
        <v>12</v>
      </c>
      <c r="I115" s="3" t="s">
        <v>12</v>
      </c>
      <c r="J115" s="9">
        <v>75.599999999999994</v>
      </c>
      <c r="K115" s="13">
        <v>0.46</v>
      </c>
    </row>
    <row r="116" spans="1:16">
      <c r="A116" s="2" t="s">
        <v>136</v>
      </c>
      <c r="B116" s="7">
        <v>11.74</v>
      </c>
      <c r="C116" s="7">
        <v>6.67</v>
      </c>
      <c r="D116" s="7">
        <f t="shared" si="7"/>
        <v>1.760119940029985</v>
      </c>
      <c r="E116" s="3" t="s">
        <v>12</v>
      </c>
      <c r="F116" s="3" t="s">
        <v>12</v>
      </c>
      <c r="G116" s="3" t="s">
        <v>12</v>
      </c>
      <c r="H116" s="3" t="s">
        <v>12</v>
      </c>
      <c r="I116" s="8">
        <v>47</v>
      </c>
      <c r="J116" s="3" t="s">
        <v>12</v>
      </c>
      <c r="K116" s="13">
        <v>0.61</v>
      </c>
    </row>
    <row r="117" spans="1:16">
      <c r="A117" s="2" t="s">
        <v>137</v>
      </c>
      <c r="B117" s="7">
        <v>12.49</v>
      </c>
      <c r="C117" s="7">
        <v>8.4499999999999993</v>
      </c>
      <c r="D117" s="7">
        <f t="shared" si="7"/>
        <v>1.4781065088757397</v>
      </c>
      <c r="E117" s="3" t="s">
        <v>12</v>
      </c>
      <c r="F117" s="3" t="s">
        <v>12</v>
      </c>
      <c r="G117" s="3" t="s">
        <v>12</v>
      </c>
      <c r="H117" s="3" t="s">
        <v>12</v>
      </c>
      <c r="I117" s="8">
        <v>60</v>
      </c>
      <c r="J117" s="3" t="s">
        <v>12</v>
      </c>
      <c r="K117" s="13">
        <v>0.73</v>
      </c>
    </row>
    <row r="118" spans="1:16">
      <c r="A118" s="2" t="s">
        <v>138</v>
      </c>
      <c r="B118" s="7">
        <v>10.94</v>
      </c>
      <c r="C118" s="7">
        <v>5.94</v>
      </c>
      <c r="D118" s="7">
        <f t="shared" si="7"/>
        <v>1.8417508417508415</v>
      </c>
      <c r="E118" s="3" t="s">
        <v>12</v>
      </c>
      <c r="F118" s="3" t="s">
        <v>12</v>
      </c>
      <c r="G118" s="3" t="s">
        <v>12</v>
      </c>
      <c r="H118" s="3" t="s">
        <v>12</v>
      </c>
      <c r="I118" s="3" t="s">
        <v>12</v>
      </c>
      <c r="J118" s="9">
        <v>43</v>
      </c>
      <c r="K118" s="13">
        <v>0.97</v>
      </c>
    </row>
    <row r="119" spans="1:16">
      <c r="A119" s="2" t="s">
        <v>139</v>
      </c>
      <c r="B119" s="7">
        <v>11.77</v>
      </c>
      <c r="C119" s="3" t="s">
        <v>12</v>
      </c>
      <c r="D119" s="3" t="s">
        <v>12</v>
      </c>
      <c r="E119" s="3" t="s">
        <v>12</v>
      </c>
      <c r="F119" s="3" t="s">
        <v>12</v>
      </c>
      <c r="G119" s="3" t="s">
        <v>12</v>
      </c>
      <c r="H119" s="3" t="s">
        <v>12</v>
      </c>
      <c r="I119" s="3" t="s">
        <v>12</v>
      </c>
      <c r="J119" s="9">
        <v>48.6</v>
      </c>
      <c r="K119" s="13" t="s">
        <v>12</v>
      </c>
    </row>
    <row r="120" spans="1:16">
      <c r="A120" s="2" t="s">
        <v>140</v>
      </c>
      <c r="B120" s="7" t="s">
        <v>141</v>
      </c>
      <c r="C120" s="7">
        <v>9.52</v>
      </c>
      <c r="D120" s="3" t="s">
        <v>12</v>
      </c>
      <c r="E120" s="3" t="s">
        <v>12</v>
      </c>
      <c r="F120" s="3" t="s">
        <v>12</v>
      </c>
      <c r="G120" s="3" t="s">
        <v>12</v>
      </c>
      <c r="H120" s="3" t="s">
        <v>12</v>
      </c>
      <c r="I120" s="3" t="s">
        <v>12</v>
      </c>
      <c r="J120" s="9">
        <v>51</v>
      </c>
      <c r="K120" s="13" t="s">
        <v>12</v>
      </c>
    </row>
    <row r="121" spans="1:16">
      <c r="A121" s="2" t="s">
        <v>142</v>
      </c>
      <c r="B121" s="7">
        <v>10.02</v>
      </c>
      <c r="C121" s="7">
        <v>8.31</v>
      </c>
      <c r="D121" s="7">
        <f>B121/C121</f>
        <v>1.2057761732851984</v>
      </c>
      <c r="E121" s="3" t="s">
        <v>12</v>
      </c>
      <c r="F121" s="3" t="s">
        <v>12</v>
      </c>
      <c r="G121" s="3" t="s">
        <v>12</v>
      </c>
      <c r="H121" s="3" t="s">
        <v>12</v>
      </c>
      <c r="I121" s="3" t="s">
        <v>12</v>
      </c>
      <c r="J121" s="9">
        <v>65.5</v>
      </c>
      <c r="K121" s="13">
        <v>0.46</v>
      </c>
    </row>
    <row r="122" spans="1:16">
      <c r="A122" s="2" t="s">
        <v>143</v>
      </c>
      <c r="B122" s="7" t="s">
        <v>144</v>
      </c>
      <c r="C122" s="7">
        <v>8.57</v>
      </c>
      <c r="D122" s="3" t="s">
        <v>12</v>
      </c>
      <c r="E122" s="3" t="s">
        <v>12</v>
      </c>
      <c r="F122" s="3" t="s">
        <v>12</v>
      </c>
      <c r="G122" s="3" t="s">
        <v>12</v>
      </c>
      <c r="H122" s="3" t="s">
        <v>12</v>
      </c>
      <c r="I122" s="3" t="s">
        <v>12</v>
      </c>
      <c r="J122" s="9">
        <v>66.599999999999994</v>
      </c>
      <c r="K122" s="13" t="s">
        <v>12</v>
      </c>
    </row>
    <row r="123" spans="1:16">
      <c r="A123" s="2" t="s">
        <v>145</v>
      </c>
      <c r="B123" s="7">
        <v>7.7</v>
      </c>
      <c r="C123" s="7">
        <v>6.2</v>
      </c>
      <c r="D123" s="7">
        <f t="shared" ref="D123:D128" si="8">B123/C123</f>
        <v>1.2419354838709677</v>
      </c>
      <c r="E123" s="3" t="s">
        <v>12</v>
      </c>
      <c r="F123" s="3" t="s">
        <v>12</v>
      </c>
      <c r="G123" s="3" t="s">
        <v>12</v>
      </c>
      <c r="H123" s="3" t="s">
        <v>12</v>
      </c>
      <c r="I123" s="3" t="s">
        <v>12</v>
      </c>
      <c r="J123" s="9">
        <v>70</v>
      </c>
      <c r="K123" s="13">
        <v>0.5</v>
      </c>
    </row>
    <row r="124" spans="1:16">
      <c r="A124" s="2" t="s">
        <v>146</v>
      </c>
      <c r="B124" s="7">
        <v>29.22</v>
      </c>
      <c r="C124" s="7">
        <v>20.02</v>
      </c>
      <c r="D124" s="7">
        <f t="shared" si="8"/>
        <v>1.4595404595404595</v>
      </c>
      <c r="E124" s="3" t="s">
        <v>12</v>
      </c>
      <c r="F124" s="3" t="s">
        <v>12</v>
      </c>
      <c r="G124" s="3" t="s">
        <v>12</v>
      </c>
      <c r="H124" s="8">
        <v>25.3</v>
      </c>
      <c r="I124" s="8">
        <v>31.8</v>
      </c>
      <c r="J124" s="9">
        <v>57.1</v>
      </c>
      <c r="K124" s="13">
        <v>0.33</v>
      </c>
      <c r="O124" s="63"/>
      <c r="P124" s="7"/>
    </row>
    <row r="125" spans="1:16">
      <c r="A125" s="2" t="s">
        <v>147</v>
      </c>
      <c r="B125" s="7">
        <v>16.21</v>
      </c>
      <c r="C125" s="7">
        <v>9.17</v>
      </c>
      <c r="D125" s="7">
        <f t="shared" si="8"/>
        <v>1.7677208287895312</v>
      </c>
      <c r="E125" s="3" t="s">
        <v>12</v>
      </c>
      <c r="F125" s="3" t="s">
        <v>12</v>
      </c>
      <c r="G125" s="3" t="s">
        <v>12</v>
      </c>
      <c r="H125" s="3" t="s">
        <v>12</v>
      </c>
      <c r="I125" s="3" t="s">
        <v>12</v>
      </c>
      <c r="J125" s="9">
        <v>51</v>
      </c>
      <c r="K125" s="13">
        <v>0.7</v>
      </c>
    </row>
    <row r="126" spans="1:16">
      <c r="A126" s="2" t="s">
        <v>148</v>
      </c>
      <c r="B126" s="7">
        <v>15.45</v>
      </c>
      <c r="C126" s="7">
        <v>11.02</v>
      </c>
      <c r="D126" s="7">
        <f t="shared" si="8"/>
        <v>1.4019963702359346</v>
      </c>
      <c r="E126" s="3" t="s">
        <v>12</v>
      </c>
      <c r="F126" s="3" t="s">
        <v>12</v>
      </c>
      <c r="G126" s="3" t="s">
        <v>12</v>
      </c>
      <c r="H126" s="8">
        <v>32.5</v>
      </c>
      <c r="I126" s="8">
        <v>30.9</v>
      </c>
      <c r="J126" s="9">
        <v>63.4</v>
      </c>
      <c r="K126" s="13">
        <v>0.6</v>
      </c>
    </row>
    <row r="127" spans="1:16">
      <c r="A127" s="2" t="s">
        <v>149</v>
      </c>
      <c r="B127" s="7">
        <v>18.579999999999998</v>
      </c>
      <c r="C127" s="7">
        <v>10.88</v>
      </c>
      <c r="D127" s="7">
        <f t="shared" si="8"/>
        <v>1.7077205882352939</v>
      </c>
      <c r="E127" s="3" t="s">
        <v>12</v>
      </c>
      <c r="F127" s="3" t="s">
        <v>12</v>
      </c>
      <c r="G127" s="3" t="s">
        <v>12</v>
      </c>
      <c r="H127" s="8">
        <v>23.6</v>
      </c>
      <c r="I127" s="8">
        <v>28</v>
      </c>
      <c r="J127" s="9">
        <v>51.6</v>
      </c>
      <c r="K127" s="13">
        <v>0.74</v>
      </c>
    </row>
    <row r="128" spans="1:16">
      <c r="A128" s="2" t="s">
        <v>150</v>
      </c>
      <c r="B128" s="7">
        <v>15.73</v>
      </c>
      <c r="C128" s="7">
        <v>11.88</v>
      </c>
      <c r="D128" s="7">
        <f t="shared" si="8"/>
        <v>1.324074074074074</v>
      </c>
      <c r="E128" s="3" t="s">
        <v>12</v>
      </c>
      <c r="F128" s="3" t="s">
        <v>12</v>
      </c>
      <c r="G128" s="3" t="s">
        <v>12</v>
      </c>
      <c r="H128" s="3" t="s">
        <v>12</v>
      </c>
      <c r="I128" s="3" t="s">
        <v>12</v>
      </c>
      <c r="J128" s="9">
        <v>63.2</v>
      </c>
      <c r="K128" s="13">
        <v>0.47</v>
      </c>
    </row>
    <row r="129" spans="1:11">
      <c r="A129" s="2" t="s">
        <v>151</v>
      </c>
      <c r="B129" s="7">
        <v>15.18</v>
      </c>
      <c r="C129" s="3" t="s">
        <v>12</v>
      </c>
      <c r="D129" s="3" t="s">
        <v>12</v>
      </c>
      <c r="E129" s="3" t="s">
        <v>12</v>
      </c>
      <c r="F129" s="3" t="s">
        <v>12</v>
      </c>
      <c r="G129" s="3" t="s">
        <v>12</v>
      </c>
      <c r="H129" s="8">
        <v>19.8</v>
      </c>
      <c r="I129" s="8">
        <v>28.7</v>
      </c>
      <c r="J129" s="9">
        <v>48.5</v>
      </c>
      <c r="K129" s="13" t="s">
        <v>12</v>
      </c>
    </row>
    <row r="130" spans="1:11">
      <c r="A130" s="2" t="s">
        <v>152</v>
      </c>
      <c r="B130" s="7">
        <v>18.350000000000001</v>
      </c>
      <c r="C130" s="7">
        <v>11.1</v>
      </c>
      <c r="D130" s="7">
        <f t="shared" ref="D130:D144" si="9">B130/C130</f>
        <v>1.6531531531531534</v>
      </c>
      <c r="E130" s="3" t="s">
        <v>12</v>
      </c>
      <c r="F130" s="3" t="s">
        <v>12</v>
      </c>
      <c r="G130" s="3" t="s">
        <v>12</v>
      </c>
      <c r="H130" s="8">
        <v>25.8</v>
      </c>
      <c r="I130" s="8">
        <v>25.2</v>
      </c>
      <c r="J130" s="9">
        <v>51</v>
      </c>
      <c r="K130" s="13">
        <v>0.56000000000000005</v>
      </c>
    </row>
    <row r="131" spans="1:11">
      <c r="A131" s="2" t="s">
        <v>153</v>
      </c>
      <c r="B131" s="7">
        <v>17.27</v>
      </c>
      <c r="C131" s="7">
        <v>9.57</v>
      </c>
      <c r="D131" s="7">
        <f t="shared" si="9"/>
        <v>1.8045977011494252</v>
      </c>
      <c r="E131" s="3" t="s">
        <v>12</v>
      </c>
      <c r="F131" s="3" t="s">
        <v>12</v>
      </c>
      <c r="G131" s="3" t="s">
        <v>12</v>
      </c>
      <c r="H131" s="3" t="s">
        <v>12</v>
      </c>
      <c r="I131" s="3" t="s">
        <v>12</v>
      </c>
      <c r="J131" s="9">
        <v>48.3</v>
      </c>
      <c r="K131" s="13">
        <v>0.7</v>
      </c>
    </row>
    <row r="132" spans="1:11">
      <c r="A132" s="2" t="s">
        <v>154</v>
      </c>
      <c r="B132" s="7">
        <v>17.09</v>
      </c>
      <c r="C132" s="7">
        <v>13.72</v>
      </c>
      <c r="D132" s="7">
        <f t="shared" si="9"/>
        <v>1.2456268221574343</v>
      </c>
      <c r="E132" s="3" t="s">
        <v>12</v>
      </c>
      <c r="F132" s="3" t="s">
        <v>12</v>
      </c>
      <c r="G132" s="3" t="s">
        <v>12</v>
      </c>
      <c r="H132" s="3" t="s">
        <v>12</v>
      </c>
      <c r="I132" s="3" t="s">
        <v>12</v>
      </c>
      <c r="J132" s="9">
        <v>67.2</v>
      </c>
      <c r="K132" s="13">
        <v>0.47</v>
      </c>
    </row>
    <row r="133" spans="1:11">
      <c r="A133" s="2" t="s">
        <v>155</v>
      </c>
      <c r="B133" s="7">
        <v>19.47</v>
      </c>
      <c r="C133" s="7">
        <v>10.86</v>
      </c>
      <c r="D133" s="7">
        <f t="shared" si="9"/>
        <v>1.7928176795580111</v>
      </c>
      <c r="E133" s="3" t="s">
        <v>12</v>
      </c>
      <c r="F133" s="3" t="s">
        <v>12</v>
      </c>
      <c r="G133" s="3" t="s">
        <v>12</v>
      </c>
      <c r="H133" s="8">
        <v>20.2</v>
      </c>
      <c r="I133" s="8">
        <v>22.4</v>
      </c>
      <c r="J133" s="9">
        <v>42.6</v>
      </c>
      <c r="K133" s="13">
        <v>0.61</v>
      </c>
    </row>
    <row r="134" spans="1:11">
      <c r="A134" s="2" t="s">
        <v>156</v>
      </c>
      <c r="B134" s="7">
        <v>17.29</v>
      </c>
      <c r="C134" s="7">
        <v>10.62</v>
      </c>
      <c r="D134" s="7">
        <f t="shared" si="9"/>
        <v>1.628060263653484</v>
      </c>
      <c r="E134" s="3" t="s">
        <v>12</v>
      </c>
      <c r="F134" s="3" t="s">
        <v>12</v>
      </c>
      <c r="G134" s="3" t="s">
        <v>12</v>
      </c>
      <c r="H134" s="8">
        <v>28.9</v>
      </c>
      <c r="I134" s="8">
        <v>18.7</v>
      </c>
      <c r="J134" s="9">
        <v>47.6</v>
      </c>
      <c r="K134" s="13">
        <v>0.76</v>
      </c>
    </row>
    <row r="135" spans="1:11">
      <c r="A135" s="2" t="s">
        <v>157</v>
      </c>
      <c r="B135" s="7">
        <v>14.73</v>
      </c>
      <c r="C135" s="7">
        <v>13.43</v>
      </c>
      <c r="D135" s="7">
        <f t="shared" si="9"/>
        <v>1.0967982129560685</v>
      </c>
      <c r="E135" s="3" t="s">
        <v>12</v>
      </c>
      <c r="F135" s="3" t="s">
        <v>12</v>
      </c>
      <c r="G135" s="3" t="s">
        <v>12</v>
      </c>
      <c r="H135" s="3" t="s">
        <v>12</v>
      </c>
      <c r="I135" s="3" t="s">
        <v>12</v>
      </c>
      <c r="J135" s="9">
        <v>75</v>
      </c>
      <c r="K135" s="13">
        <v>0.41</v>
      </c>
    </row>
    <row r="136" spans="1:11">
      <c r="A136" s="2" t="s">
        <v>158</v>
      </c>
      <c r="B136" s="7">
        <v>24.43</v>
      </c>
      <c r="C136" s="7">
        <v>18.14</v>
      </c>
      <c r="D136" s="7">
        <f t="shared" si="9"/>
        <v>1.346747519294377</v>
      </c>
      <c r="E136" s="3" t="s">
        <v>12</v>
      </c>
      <c r="F136" s="3" t="s">
        <v>12</v>
      </c>
      <c r="G136" s="3" t="s">
        <v>12</v>
      </c>
      <c r="H136" s="3" t="s">
        <v>12</v>
      </c>
      <c r="I136" s="8">
        <v>57.5</v>
      </c>
      <c r="J136" s="3" t="s">
        <v>12</v>
      </c>
      <c r="K136" s="13">
        <v>0.43</v>
      </c>
    </row>
    <row r="137" spans="1:11">
      <c r="A137" s="2" t="s">
        <v>159</v>
      </c>
      <c r="B137" s="7">
        <v>16.47</v>
      </c>
      <c r="C137" s="7">
        <v>10.54</v>
      </c>
      <c r="D137" s="7">
        <f t="shared" si="9"/>
        <v>1.5626185958254271</v>
      </c>
      <c r="E137" s="3" t="s">
        <v>12</v>
      </c>
      <c r="F137" s="3" t="s">
        <v>12</v>
      </c>
      <c r="G137" s="3" t="s">
        <v>12</v>
      </c>
      <c r="H137" s="3" t="s">
        <v>12</v>
      </c>
      <c r="I137" s="3" t="s">
        <v>12</v>
      </c>
      <c r="J137" s="9">
        <v>50.1</v>
      </c>
      <c r="K137" s="13">
        <v>0.53</v>
      </c>
    </row>
    <row r="138" spans="1:11">
      <c r="A138" s="2" t="s">
        <v>160</v>
      </c>
      <c r="B138" s="7">
        <v>16.579999999999998</v>
      </c>
      <c r="C138" s="7">
        <v>10.92</v>
      </c>
      <c r="D138" s="7">
        <f t="shared" si="9"/>
        <v>1.5183150183150182</v>
      </c>
      <c r="E138" s="3" t="s">
        <v>12</v>
      </c>
      <c r="F138" s="3" t="s">
        <v>12</v>
      </c>
      <c r="G138" s="3" t="s">
        <v>12</v>
      </c>
      <c r="H138" s="8">
        <v>27.7</v>
      </c>
      <c r="I138" s="8">
        <v>31.2</v>
      </c>
      <c r="J138" s="9">
        <v>58.9</v>
      </c>
      <c r="K138" s="13">
        <v>0.57999999999999996</v>
      </c>
    </row>
    <row r="139" spans="1:11">
      <c r="A139" s="2" t="s">
        <v>161</v>
      </c>
      <c r="B139" s="7">
        <v>15.85</v>
      </c>
      <c r="C139" s="7">
        <v>9.84</v>
      </c>
      <c r="D139" s="7">
        <f t="shared" si="9"/>
        <v>1.6107723577235773</v>
      </c>
      <c r="E139" s="3" t="s">
        <v>12</v>
      </c>
      <c r="F139" s="3" t="s">
        <v>12</v>
      </c>
      <c r="G139" s="3" t="s">
        <v>12</v>
      </c>
      <c r="H139" s="3" t="s">
        <v>12</v>
      </c>
      <c r="I139" s="3" t="s">
        <v>12</v>
      </c>
      <c r="J139" s="9">
        <v>51.6</v>
      </c>
      <c r="K139" s="13">
        <v>0.55000000000000004</v>
      </c>
    </row>
    <row r="140" spans="1:11">
      <c r="A140" s="2" t="s">
        <v>162</v>
      </c>
      <c r="B140" s="7">
        <v>14.96</v>
      </c>
      <c r="C140" s="7">
        <v>12.5</v>
      </c>
      <c r="D140" s="7">
        <f t="shared" si="9"/>
        <v>1.1968000000000001</v>
      </c>
      <c r="E140" s="3" t="s">
        <v>12</v>
      </c>
      <c r="F140" s="3" t="s">
        <v>12</v>
      </c>
      <c r="G140" s="3" t="s">
        <v>12</v>
      </c>
      <c r="H140" s="3" t="s">
        <v>12</v>
      </c>
      <c r="I140" s="3" t="s">
        <v>12</v>
      </c>
      <c r="J140" s="9">
        <v>66.5</v>
      </c>
      <c r="K140" s="13">
        <v>0.5</v>
      </c>
    </row>
    <row r="141" spans="1:11">
      <c r="A141" s="2" t="s">
        <v>163</v>
      </c>
      <c r="B141" s="7">
        <v>14.96</v>
      </c>
      <c r="C141" s="7">
        <v>7.46</v>
      </c>
      <c r="D141" s="7">
        <f t="shared" si="9"/>
        <v>2.0053619302949062</v>
      </c>
      <c r="E141" s="3" t="s">
        <v>12</v>
      </c>
      <c r="F141" s="3" t="s">
        <v>12</v>
      </c>
      <c r="G141" s="3" t="s">
        <v>12</v>
      </c>
      <c r="H141" s="3" t="s">
        <v>12</v>
      </c>
      <c r="I141" s="3" t="s">
        <v>12</v>
      </c>
      <c r="J141" s="9">
        <v>40.700000000000003</v>
      </c>
      <c r="K141" s="13">
        <v>0.56999999999999995</v>
      </c>
    </row>
    <row r="142" spans="1:11">
      <c r="A142" s="2" t="s">
        <v>164</v>
      </c>
      <c r="B142" s="7">
        <v>14.88</v>
      </c>
      <c r="C142" s="7">
        <v>9.19</v>
      </c>
      <c r="D142" s="7">
        <f t="shared" si="9"/>
        <v>1.6191512513601742</v>
      </c>
      <c r="E142" s="3" t="s">
        <v>12</v>
      </c>
      <c r="F142" s="3" t="s">
        <v>12</v>
      </c>
      <c r="G142" s="3" t="s">
        <v>12</v>
      </c>
      <c r="H142" s="3" t="s">
        <v>12</v>
      </c>
      <c r="I142" s="3" t="s">
        <v>12</v>
      </c>
      <c r="J142" s="9">
        <v>44.2</v>
      </c>
      <c r="K142" s="13">
        <v>0.37</v>
      </c>
    </row>
    <row r="143" spans="1:11">
      <c r="A143" s="2" t="s">
        <v>165</v>
      </c>
      <c r="B143" s="7">
        <v>16.89</v>
      </c>
      <c r="C143" s="7">
        <v>11.11</v>
      </c>
      <c r="D143" s="7">
        <f t="shared" si="9"/>
        <v>1.5202520252025205</v>
      </c>
      <c r="E143" s="3" t="s">
        <v>12</v>
      </c>
      <c r="F143" s="3" t="s">
        <v>12</v>
      </c>
      <c r="G143" s="3" t="s">
        <v>12</v>
      </c>
      <c r="H143" s="8">
        <v>29</v>
      </c>
      <c r="I143" s="8">
        <v>27.2</v>
      </c>
      <c r="J143" s="9">
        <v>56.2</v>
      </c>
      <c r="K143" s="13">
        <v>0.61</v>
      </c>
    </row>
    <row r="144" spans="1:11">
      <c r="A144" s="2" t="s">
        <v>166</v>
      </c>
      <c r="B144" s="7">
        <v>14.47</v>
      </c>
      <c r="C144" s="7">
        <v>8.2799999999999994</v>
      </c>
      <c r="D144" s="7">
        <f t="shared" si="9"/>
        <v>1.7475845410628021</v>
      </c>
      <c r="E144" s="3" t="s">
        <v>12</v>
      </c>
      <c r="F144" s="3" t="s">
        <v>12</v>
      </c>
      <c r="G144" s="3" t="s">
        <v>12</v>
      </c>
      <c r="H144" s="8">
        <v>31.4</v>
      </c>
      <c r="I144" s="8">
        <v>18.600000000000001</v>
      </c>
      <c r="J144" s="9">
        <v>51</v>
      </c>
      <c r="K144" s="13">
        <v>0.55000000000000004</v>
      </c>
    </row>
    <row r="145" spans="1:16">
      <c r="A145" s="2" t="s">
        <v>167</v>
      </c>
      <c r="B145" s="7">
        <v>23.33</v>
      </c>
      <c r="C145" s="3" t="s">
        <v>12</v>
      </c>
      <c r="D145" s="3" t="s">
        <v>12</v>
      </c>
      <c r="E145" s="3" t="s">
        <v>12</v>
      </c>
      <c r="F145" s="3" t="s">
        <v>12</v>
      </c>
      <c r="G145" s="3" t="s">
        <v>12</v>
      </c>
      <c r="H145" s="3" t="s">
        <v>12</v>
      </c>
      <c r="I145" s="3" t="s">
        <v>12</v>
      </c>
      <c r="J145" s="9">
        <v>58.2</v>
      </c>
      <c r="K145" s="13" t="s">
        <v>12</v>
      </c>
    </row>
    <row r="146" spans="1:16">
      <c r="A146" s="2" t="s">
        <v>168</v>
      </c>
      <c r="B146" s="7">
        <v>12.96</v>
      </c>
      <c r="C146" s="7">
        <v>7.92</v>
      </c>
      <c r="D146" s="7">
        <f t="shared" ref="D146:D155" si="10">B146/C146</f>
        <v>1.6363636363636365</v>
      </c>
      <c r="E146" s="3" t="s">
        <v>12</v>
      </c>
      <c r="F146" s="3" t="s">
        <v>12</v>
      </c>
      <c r="G146" s="3" t="s">
        <v>12</v>
      </c>
      <c r="H146" s="8">
        <v>31.2</v>
      </c>
      <c r="I146" s="8">
        <v>20</v>
      </c>
      <c r="J146" s="9">
        <v>51.2</v>
      </c>
      <c r="K146" s="13">
        <v>0.62</v>
      </c>
    </row>
    <row r="147" spans="1:16">
      <c r="A147" s="2" t="s">
        <v>169</v>
      </c>
      <c r="B147" s="7">
        <v>12.51</v>
      </c>
      <c r="C147" s="7">
        <v>4.3</v>
      </c>
      <c r="D147" s="7">
        <f t="shared" si="10"/>
        <v>2.9093023255813955</v>
      </c>
      <c r="E147" s="7">
        <v>54</v>
      </c>
      <c r="F147" s="7">
        <v>104.4</v>
      </c>
      <c r="G147" s="8">
        <v>175</v>
      </c>
      <c r="H147" s="8">
        <v>21</v>
      </c>
      <c r="I147" s="8">
        <v>18</v>
      </c>
      <c r="J147" s="9">
        <v>39</v>
      </c>
      <c r="K147" s="13">
        <v>0.68</v>
      </c>
    </row>
    <row r="148" spans="1:16">
      <c r="A148" s="2" t="s">
        <v>170</v>
      </c>
      <c r="B148" s="7">
        <v>13.85</v>
      </c>
      <c r="C148" s="7">
        <v>8.85</v>
      </c>
      <c r="D148" s="7">
        <f t="shared" si="10"/>
        <v>1.5649717514124295</v>
      </c>
      <c r="E148" s="7">
        <v>50.5</v>
      </c>
      <c r="F148" s="3" t="s">
        <v>12</v>
      </c>
      <c r="G148" s="3" t="s">
        <v>12</v>
      </c>
      <c r="H148" s="3" t="s">
        <v>12</v>
      </c>
      <c r="I148" s="3" t="s">
        <v>12</v>
      </c>
      <c r="J148" s="9">
        <v>56.5</v>
      </c>
      <c r="K148" s="13">
        <v>0.64</v>
      </c>
      <c r="P148" s="41"/>
    </row>
    <row r="149" spans="1:16">
      <c r="A149" s="2" t="s">
        <v>171</v>
      </c>
      <c r="B149" s="7">
        <v>11.28</v>
      </c>
      <c r="C149" s="7">
        <v>7.86</v>
      </c>
      <c r="D149" s="7">
        <f t="shared" si="10"/>
        <v>1.4351145038167938</v>
      </c>
      <c r="E149" s="3" t="s">
        <v>12</v>
      </c>
      <c r="F149" s="3" t="s">
        <v>12</v>
      </c>
      <c r="G149" s="3" t="s">
        <v>12</v>
      </c>
      <c r="H149" s="3" t="s">
        <v>12</v>
      </c>
      <c r="I149" s="3" t="s">
        <v>12</v>
      </c>
      <c r="J149" s="9">
        <v>62.4</v>
      </c>
      <c r="K149" s="13">
        <v>0.53</v>
      </c>
      <c r="P149" s="42"/>
    </row>
    <row r="150" spans="1:16">
      <c r="A150" s="2" t="s">
        <v>172</v>
      </c>
      <c r="B150" s="7">
        <v>10.17</v>
      </c>
      <c r="C150" s="7">
        <v>5.61</v>
      </c>
      <c r="D150" s="7">
        <f t="shared" si="10"/>
        <v>1.8128342245989304</v>
      </c>
      <c r="E150" s="3" t="s">
        <v>12</v>
      </c>
      <c r="F150" s="3" t="s">
        <v>12</v>
      </c>
      <c r="G150" s="3" t="s">
        <v>12</v>
      </c>
      <c r="H150" s="3" t="s">
        <v>12</v>
      </c>
      <c r="I150" s="3" t="s">
        <v>12</v>
      </c>
      <c r="J150" s="9">
        <v>48</v>
      </c>
      <c r="K150" s="13">
        <v>0.63</v>
      </c>
      <c r="P150" s="41"/>
    </row>
    <row r="151" spans="1:16">
      <c r="A151" s="2" t="s">
        <v>173</v>
      </c>
      <c r="B151" s="7">
        <v>26.13</v>
      </c>
      <c r="C151" s="7">
        <v>14.18</v>
      </c>
      <c r="D151" s="7">
        <f t="shared" si="10"/>
        <v>1.8427362482369534</v>
      </c>
      <c r="E151" s="3" t="s">
        <v>12</v>
      </c>
      <c r="F151" s="3" t="s">
        <v>12</v>
      </c>
      <c r="G151" s="3" t="s">
        <v>12</v>
      </c>
      <c r="H151" s="8">
        <v>20.399999999999999</v>
      </c>
      <c r="I151" s="8">
        <v>24.7</v>
      </c>
      <c r="J151" s="9">
        <v>45.1</v>
      </c>
      <c r="K151" s="13">
        <v>0.51</v>
      </c>
      <c r="P151" s="41"/>
    </row>
    <row r="152" spans="1:16">
      <c r="A152" s="2" t="s">
        <v>174</v>
      </c>
      <c r="B152" s="7">
        <v>14.53</v>
      </c>
      <c r="C152" s="7">
        <v>7.67</v>
      </c>
      <c r="D152" s="7">
        <f t="shared" si="10"/>
        <v>1.894393741851369</v>
      </c>
      <c r="E152" s="7">
        <v>74.2</v>
      </c>
      <c r="F152" s="3" t="s">
        <v>12</v>
      </c>
      <c r="G152" s="3" t="s">
        <v>12</v>
      </c>
      <c r="H152" s="3" t="s">
        <v>12</v>
      </c>
      <c r="I152" s="3" t="s">
        <v>12</v>
      </c>
      <c r="J152" s="9">
        <v>45.4</v>
      </c>
      <c r="K152" s="13">
        <v>0.85</v>
      </c>
      <c r="P152" s="41"/>
    </row>
    <row r="153" spans="1:16">
      <c r="A153" s="2" t="s">
        <v>175</v>
      </c>
      <c r="B153" s="7">
        <v>12.78</v>
      </c>
      <c r="C153" s="7">
        <v>7.45</v>
      </c>
      <c r="D153" s="7">
        <f t="shared" si="10"/>
        <v>1.715436241610738</v>
      </c>
      <c r="E153" s="3" t="s">
        <v>12</v>
      </c>
      <c r="F153" s="3" t="s">
        <v>12</v>
      </c>
      <c r="G153" s="3" t="s">
        <v>12</v>
      </c>
      <c r="H153" s="3" t="s">
        <v>12</v>
      </c>
      <c r="I153" s="3" t="s">
        <v>12</v>
      </c>
      <c r="J153" s="9">
        <v>41.8</v>
      </c>
      <c r="K153" s="13">
        <v>0.53</v>
      </c>
    </row>
    <row r="154" spans="1:16">
      <c r="A154" s="2" t="s">
        <v>176</v>
      </c>
      <c r="B154" s="7">
        <v>12.37</v>
      </c>
      <c r="C154" s="7">
        <v>6.82</v>
      </c>
      <c r="D154" s="7">
        <f t="shared" si="10"/>
        <v>1.8137829912023458</v>
      </c>
      <c r="E154" s="3" t="s">
        <v>12</v>
      </c>
      <c r="F154" s="3" t="s">
        <v>12</v>
      </c>
      <c r="G154" s="3" t="s">
        <v>12</v>
      </c>
      <c r="H154" s="3" t="s">
        <v>12</v>
      </c>
      <c r="I154" s="3" t="s">
        <v>12</v>
      </c>
      <c r="J154" s="9">
        <v>56.8</v>
      </c>
      <c r="K154" s="13">
        <v>0.82</v>
      </c>
    </row>
    <row r="155" spans="1:16">
      <c r="A155" s="2" t="s">
        <v>177</v>
      </c>
      <c r="B155" s="7">
        <v>16.93</v>
      </c>
      <c r="C155" s="7">
        <v>11.18</v>
      </c>
      <c r="D155" s="7">
        <f t="shared" si="10"/>
        <v>1.5143112701252237</v>
      </c>
      <c r="E155" s="3" t="s">
        <v>12</v>
      </c>
      <c r="F155" s="3" t="s">
        <v>12</v>
      </c>
      <c r="G155" s="3" t="s">
        <v>12</v>
      </c>
      <c r="H155" s="8">
        <v>29.6</v>
      </c>
      <c r="I155" s="8">
        <v>31.6</v>
      </c>
      <c r="J155" s="9">
        <v>61.2</v>
      </c>
      <c r="K155" s="13">
        <v>0.65</v>
      </c>
    </row>
    <row r="156" spans="1:16">
      <c r="A156" s="2" t="s">
        <v>178</v>
      </c>
      <c r="B156" s="7">
        <v>18.02</v>
      </c>
      <c r="C156" s="3" t="s">
        <v>12</v>
      </c>
      <c r="D156" s="3" t="s">
        <v>12</v>
      </c>
      <c r="E156" s="3" t="s">
        <v>12</v>
      </c>
      <c r="F156" s="3" t="s">
        <v>12</v>
      </c>
      <c r="G156" s="3" t="s">
        <v>12</v>
      </c>
      <c r="H156" s="3" t="s">
        <v>12</v>
      </c>
      <c r="I156" s="8">
        <v>54.7</v>
      </c>
      <c r="J156" s="3" t="s">
        <v>12</v>
      </c>
      <c r="K156" s="13" t="s">
        <v>12</v>
      </c>
    </row>
    <row r="157" spans="1:16">
      <c r="A157" s="2" t="s">
        <v>179</v>
      </c>
      <c r="B157" s="7">
        <v>15.13</v>
      </c>
      <c r="C157" s="7">
        <v>10.14</v>
      </c>
      <c r="D157" s="7">
        <f t="shared" ref="D157:D163" si="11">B157/C157</f>
        <v>1.4921104536489151</v>
      </c>
      <c r="E157" s="3" t="s">
        <v>12</v>
      </c>
      <c r="F157" s="3" t="s">
        <v>12</v>
      </c>
      <c r="G157" s="3" t="s">
        <v>12</v>
      </c>
      <c r="H157" s="3" t="s">
        <v>12</v>
      </c>
      <c r="I157" s="8">
        <v>62.3</v>
      </c>
      <c r="J157" s="3" t="s">
        <v>12</v>
      </c>
      <c r="K157" s="13">
        <v>0.68</v>
      </c>
    </row>
    <row r="158" spans="1:16">
      <c r="A158" s="2" t="s">
        <v>180</v>
      </c>
      <c r="B158" s="7">
        <v>15.16</v>
      </c>
      <c r="C158" s="7">
        <v>8.9499999999999993</v>
      </c>
      <c r="D158" s="7">
        <f t="shared" si="11"/>
        <v>1.6938547486033522</v>
      </c>
      <c r="E158" s="3" t="s">
        <v>12</v>
      </c>
      <c r="F158" s="3" t="s">
        <v>12</v>
      </c>
      <c r="G158" s="3" t="s">
        <v>12</v>
      </c>
      <c r="H158" s="8">
        <v>27.9</v>
      </c>
      <c r="I158" s="8">
        <v>19.3</v>
      </c>
      <c r="J158" s="9">
        <v>47.2</v>
      </c>
      <c r="K158" s="13">
        <v>0.64</v>
      </c>
    </row>
    <row r="159" spans="1:16">
      <c r="A159" s="2" t="s">
        <v>181</v>
      </c>
      <c r="B159" s="7">
        <v>14.36</v>
      </c>
      <c r="C159" s="7">
        <v>8.08</v>
      </c>
      <c r="D159" s="7">
        <f t="shared" si="11"/>
        <v>1.7772277227722773</v>
      </c>
      <c r="E159" s="3" t="s">
        <v>12</v>
      </c>
      <c r="F159" s="3" t="s">
        <v>12</v>
      </c>
      <c r="G159" s="3" t="s">
        <v>12</v>
      </c>
      <c r="H159" s="8">
        <v>24.7</v>
      </c>
      <c r="I159" s="8">
        <v>20.2</v>
      </c>
      <c r="J159" s="9">
        <v>44.9</v>
      </c>
      <c r="K159" s="13">
        <v>0.54</v>
      </c>
    </row>
    <row r="160" spans="1:16">
      <c r="A160" s="2" t="s">
        <v>182</v>
      </c>
      <c r="B160" s="7">
        <v>14.23</v>
      </c>
      <c r="C160" s="7">
        <v>6.95</v>
      </c>
      <c r="D160" s="7">
        <f t="shared" si="11"/>
        <v>2.0474820143884891</v>
      </c>
      <c r="E160" s="3" t="s">
        <v>12</v>
      </c>
      <c r="F160" s="3" t="s">
        <v>12</v>
      </c>
      <c r="G160" s="3" t="s">
        <v>12</v>
      </c>
      <c r="H160" s="3" t="s">
        <v>12</v>
      </c>
      <c r="I160" s="3" t="s">
        <v>12</v>
      </c>
      <c r="J160" s="9">
        <v>39</v>
      </c>
      <c r="K160" s="13">
        <v>0.73</v>
      </c>
    </row>
    <row r="161" spans="1:11">
      <c r="A161" s="2" t="s">
        <v>183</v>
      </c>
      <c r="B161" s="7">
        <v>13.2</v>
      </c>
      <c r="C161" s="7">
        <v>8.84</v>
      </c>
      <c r="D161" s="7">
        <f t="shared" si="11"/>
        <v>1.4932126696832579</v>
      </c>
      <c r="E161" s="3" t="s">
        <v>12</v>
      </c>
      <c r="F161" s="3" t="s">
        <v>12</v>
      </c>
      <c r="G161" s="3" t="s">
        <v>12</v>
      </c>
      <c r="H161" s="8">
        <v>25</v>
      </c>
      <c r="I161" s="8">
        <v>25.1</v>
      </c>
      <c r="J161" s="9">
        <v>50.1</v>
      </c>
      <c r="K161" s="13">
        <v>0.56000000000000005</v>
      </c>
    </row>
    <row r="162" spans="1:11">
      <c r="A162" s="2" t="s">
        <v>184</v>
      </c>
      <c r="B162" s="7">
        <v>13.09</v>
      </c>
      <c r="C162" s="7">
        <v>9.8000000000000007</v>
      </c>
      <c r="D162" s="7">
        <f t="shared" si="11"/>
        <v>1.3357142857142856</v>
      </c>
      <c r="E162" s="3" t="s">
        <v>12</v>
      </c>
      <c r="F162" s="3" t="s">
        <v>12</v>
      </c>
      <c r="G162" s="3" t="s">
        <v>12</v>
      </c>
      <c r="H162" s="8">
        <v>33</v>
      </c>
      <c r="I162" s="8">
        <v>29.4</v>
      </c>
      <c r="J162" s="9">
        <v>62.4</v>
      </c>
      <c r="K162" s="13">
        <v>0.43</v>
      </c>
    </row>
    <row r="163" spans="1:11">
      <c r="A163" s="2" t="s">
        <v>185</v>
      </c>
      <c r="B163" s="7">
        <v>11.74</v>
      </c>
      <c r="C163" s="7">
        <v>7.66</v>
      </c>
      <c r="D163" s="7">
        <f t="shared" si="11"/>
        <v>1.5326370757180157</v>
      </c>
      <c r="E163" s="3" t="s">
        <v>12</v>
      </c>
      <c r="F163" s="3" t="s">
        <v>12</v>
      </c>
      <c r="G163" s="3" t="s">
        <v>12</v>
      </c>
      <c r="H163" s="3" t="s">
        <v>12</v>
      </c>
      <c r="I163" s="3" t="s">
        <v>12</v>
      </c>
      <c r="J163" s="9">
        <v>47</v>
      </c>
      <c r="K163" s="13">
        <v>0.37</v>
      </c>
    </row>
    <row r="164" spans="1:11">
      <c r="E164" s="3"/>
      <c r="F164" s="3"/>
      <c r="G164" s="3"/>
      <c r="H164" s="3"/>
      <c r="I164" s="3"/>
    </row>
    <row r="165" spans="1:11">
      <c r="A165" s="33" t="s">
        <v>186</v>
      </c>
      <c r="B165" s="35">
        <v>12.7</v>
      </c>
      <c r="C165" s="35">
        <v>6.4</v>
      </c>
      <c r="D165" s="7">
        <f>B165/C165</f>
        <v>1.9843749999999998</v>
      </c>
      <c r="E165" s="3" t="s">
        <v>12</v>
      </c>
      <c r="F165" s="3" t="s">
        <v>12</v>
      </c>
      <c r="G165" s="3" t="s">
        <v>12</v>
      </c>
      <c r="H165" s="36">
        <v>14.4</v>
      </c>
      <c r="I165" s="36">
        <v>22.9</v>
      </c>
      <c r="J165" s="37">
        <v>37.299999999999997</v>
      </c>
      <c r="K165" s="16">
        <v>0.22</v>
      </c>
    </row>
    <row r="166" spans="1:11">
      <c r="A166" s="2" t="s">
        <v>187</v>
      </c>
      <c r="B166" s="7">
        <v>10.84</v>
      </c>
      <c r="C166" s="7" t="s">
        <v>188</v>
      </c>
      <c r="D166" s="3" t="s">
        <v>12</v>
      </c>
      <c r="E166" s="3" t="s">
        <v>12</v>
      </c>
      <c r="F166" s="3" t="s">
        <v>12</v>
      </c>
      <c r="G166" s="3" t="s">
        <v>12</v>
      </c>
      <c r="H166" s="3" t="s">
        <v>12</v>
      </c>
      <c r="I166" s="3" t="s">
        <v>12</v>
      </c>
      <c r="J166" s="9">
        <v>51.9</v>
      </c>
      <c r="K166" s="13">
        <v>0.48</v>
      </c>
    </row>
    <row r="167" spans="1:11">
      <c r="A167" s="2" t="s">
        <v>189</v>
      </c>
      <c r="B167" s="7">
        <v>29.2</v>
      </c>
      <c r="C167" s="7">
        <v>19.399999999999999</v>
      </c>
      <c r="D167" s="7">
        <v>1.5</v>
      </c>
      <c r="E167" s="7" t="s">
        <v>12</v>
      </c>
      <c r="F167" s="7" t="s">
        <v>12</v>
      </c>
      <c r="G167" s="8" t="s">
        <v>12</v>
      </c>
      <c r="H167" s="8" t="s">
        <v>12</v>
      </c>
      <c r="I167" s="8" t="s">
        <v>12</v>
      </c>
      <c r="J167" s="9">
        <v>56</v>
      </c>
      <c r="K167" s="13">
        <v>0.65</v>
      </c>
    </row>
    <row r="168" spans="1:11">
      <c r="A168" s="2" t="s">
        <v>190</v>
      </c>
      <c r="B168" s="7">
        <v>31.5</v>
      </c>
      <c r="C168" s="7">
        <v>24.2</v>
      </c>
      <c r="D168" s="7">
        <f>B168/C168</f>
        <v>1.3016528925619835</v>
      </c>
      <c r="E168" s="7">
        <v>98</v>
      </c>
      <c r="F168" s="7" t="s">
        <v>12</v>
      </c>
      <c r="G168" s="8" t="s">
        <v>12</v>
      </c>
      <c r="H168" s="8" t="s">
        <v>12</v>
      </c>
      <c r="I168" s="8" t="s">
        <v>12</v>
      </c>
      <c r="J168" s="9">
        <v>61</v>
      </c>
      <c r="K168" s="13">
        <v>0.46</v>
      </c>
    </row>
    <row r="169" spans="1:11">
      <c r="A169" s="2" t="s">
        <v>860</v>
      </c>
      <c r="B169" s="7">
        <v>30</v>
      </c>
      <c r="C169" s="7">
        <v>23</v>
      </c>
      <c r="D169" s="7">
        <v>1.3</v>
      </c>
      <c r="E169" s="7" t="s">
        <v>12</v>
      </c>
      <c r="F169" s="7" t="s">
        <v>12</v>
      </c>
      <c r="G169" s="8" t="s">
        <v>12</v>
      </c>
      <c r="H169" s="8" t="s">
        <v>12</v>
      </c>
      <c r="J169" s="9">
        <v>59</v>
      </c>
      <c r="K169" s="13">
        <v>0.47</v>
      </c>
    </row>
    <row r="170" spans="1:11">
      <c r="A170" s="2" t="s">
        <v>191</v>
      </c>
      <c r="B170" s="7">
        <v>30</v>
      </c>
      <c r="C170" s="7">
        <v>23.5</v>
      </c>
      <c r="D170" s="7">
        <v>1.3</v>
      </c>
      <c r="E170" s="7">
        <v>100</v>
      </c>
      <c r="F170" s="7" t="s">
        <v>12</v>
      </c>
      <c r="G170" s="8" t="s">
        <v>12</v>
      </c>
      <c r="H170" s="8" t="s">
        <v>12</v>
      </c>
      <c r="I170" s="8" t="s">
        <v>12</v>
      </c>
      <c r="J170" s="9">
        <v>65</v>
      </c>
      <c r="K170" s="13">
        <v>0.57999999999999996</v>
      </c>
    </row>
    <row r="171" spans="1:11">
      <c r="A171" s="2" t="s">
        <v>192</v>
      </c>
      <c r="B171" s="7" t="s">
        <v>12</v>
      </c>
      <c r="C171" s="7" t="s">
        <v>12</v>
      </c>
      <c r="D171" s="7" t="s">
        <v>12</v>
      </c>
      <c r="E171" s="7" t="s">
        <v>12</v>
      </c>
      <c r="F171" s="7" t="s">
        <v>12</v>
      </c>
      <c r="G171" s="7" t="s">
        <v>12</v>
      </c>
      <c r="H171" s="7" t="s">
        <v>12</v>
      </c>
      <c r="I171" s="7" t="s">
        <v>12</v>
      </c>
      <c r="J171" s="7" t="s">
        <v>12</v>
      </c>
      <c r="K171" s="7" t="s">
        <v>12</v>
      </c>
    </row>
    <row r="172" spans="1:11">
      <c r="D172" s="3"/>
      <c r="E172" s="3"/>
      <c r="F172" s="3"/>
      <c r="G172" s="3"/>
      <c r="H172" s="3"/>
      <c r="I172" s="3"/>
    </row>
    <row r="173" spans="1:11">
      <c r="A173" s="33" t="s">
        <v>193</v>
      </c>
      <c r="B173" s="35">
        <v>7.3</v>
      </c>
      <c r="C173" s="35">
        <v>4.3</v>
      </c>
      <c r="D173" s="7">
        <f>B173/C173</f>
        <v>1.6976744186046513</v>
      </c>
      <c r="E173" s="3" t="s">
        <v>12</v>
      </c>
      <c r="F173" s="3" t="s">
        <v>12</v>
      </c>
      <c r="G173" s="3" t="s">
        <v>12</v>
      </c>
      <c r="H173" s="36">
        <v>23.7</v>
      </c>
      <c r="I173" s="36">
        <v>25.8</v>
      </c>
      <c r="J173" s="37">
        <v>49.5</v>
      </c>
      <c r="K173" s="16">
        <v>0.45</v>
      </c>
    </row>
    <row r="174" spans="1:11">
      <c r="A174" s="33" t="s">
        <v>194</v>
      </c>
      <c r="B174" s="35" t="s">
        <v>195</v>
      </c>
      <c r="C174" s="3" t="s">
        <v>12</v>
      </c>
      <c r="D174" s="3" t="s">
        <v>12</v>
      </c>
      <c r="E174" s="3" t="s">
        <v>12</v>
      </c>
      <c r="F174" s="3" t="s">
        <v>12</v>
      </c>
      <c r="G174" s="3" t="s">
        <v>12</v>
      </c>
      <c r="H174" s="36">
        <v>23.6</v>
      </c>
      <c r="I174" s="36">
        <v>31.6</v>
      </c>
      <c r="J174" s="37">
        <v>55.2</v>
      </c>
      <c r="K174" s="13" t="s">
        <v>12</v>
      </c>
    </row>
    <row r="175" spans="1:11">
      <c r="A175" s="33" t="s">
        <v>196</v>
      </c>
      <c r="B175" s="35">
        <v>13.2</v>
      </c>
      <c r="C175" s="35">
        <v>8.6999999999999993</v>
      </c>
      <c r="D175" s="7">
        <f>B175/C175</f>
        <v>1.517241379310345</v>
      </c>
      <c r="E175" s="3" t="s">
        <v>12</v>
      </c>
      <c r="F175" s="3" t="s">
        <v>12</v>
      </c>
      <c r="G175" s="3" t="s">
        <v>12</v>
      </c>
      <c r="H175" s="3" t="s">
        <v>12</v>
      </c>
      <c r="I175" s="3" t="s">
        <v>12</v>
      </c>
      <c r="J175" s="37">
        <v>45.8</v>
      </c>
      <c r="K175" s="16">
        <v>0.34</v>
      </c>
    </row>
    <row r="176" spans="1:11">
      <c r="A176" s="33" t="s">
        <v>197</v>
      </c>
      <c r="B176" s="35">
        <v>10</v>
      </c>
      <c r="C176" s="35">
        <v>7.1</v>
      </c>
      <c r="D176" s="7">
        <f>B176/C176</f>
        <v>1.4084507042253522</v>
      </c>
      <c r="E176" s="3" t="s">
        <v>12</v>
      </c>
      <c r="F176" s="3" t="s">
        <v>12</v>
      </c>
      <c r="G176" s="3" t="s">
        <v>12</v>
      </c>
      <c r="H176" s="36">
        <v>23.9</v>
      </c>
      <c r="I176" s="36">
        <v>28.1</v>
      </c>
      <c r="J176" s="37">
        <v>52</v>
      </c>
      <c r="K176" s="16">
        <v>0.37</v>
      </c>
    </row>
    <row r="177" spans="1:11">
      <c r="A177" s="33" t="s">
        <v>198</v>
      </c>
      <c r="B177" s="35">
        <v>24.9</v>
      </c>
      <c r="C177" s="35">
        <v>13.6</v>
      </c>
      <c r="D177" s="7">
        <f>B177/C177</f>
        <v>1.8308823529411764</v>
      </c>
      <c r="E177" s="3" t="s">
        <v>12</v>
      </c>
      <c r="F177" s="3" t="s">
        <v>12</v>
      </c>
      <c r="G177" s="3" t="s">
        <v>12</v>
      </c>
      <c r="H177" s="36">
        <v>17.7</v>
      </c>
      <c r="I177" s="36">
        <v>26.8</v>
      </c>
      <c r="J177" s="37">
        <v>44.5</v>
      </c>
      <c r="K177" s="16">
        <v>0.53</v>
      </c>
    </row>
    <row r="178" spans="1:11">
      <c r="A178" s="33" t="s">
        <v>199</v>
      </c>
      <c r="B178" s="35" t="s">
        <v>200</v>
      </c>
      <c r="C178" s="35">
        <v>9.5</v>
      </c>
      <c r="D178" s="3" t="s">
        <v>12</v>
      </c>
      <c r="E178" s="3" t="s">
        <v>12</v>
      </c>
      <c r="F178" s="3" t="s">
        <v>12</v>
      </c>
      <c r="G178" s="3" t="s">
        <v>12</v>
      </c>
      <c r="H178" s="3" t="s">
        <v>12</v>
      </c>
      <c r="I178" s="3" t="s">
        <v>12</v>
      </c>
      <c r="J178" s="3" t="s">
        <v>12</v>
      </c>
      <c r="K178" s="16">
        <v>0.38</v>
      </c>
    </row>
    <row r="179" spans="1:11">
      <c r="A179" s="33" t="s">
        <v>201</v>
      </c>
      <c r="B179" s="35">
        <v>19.7</v>
      </c>
      <c r="C179" s="35">
        <v>12.6</v>
      </c>
      <c r="D179" s="7">
        <f>B179/C179</f>
        <v>1.5634920634920635</v>
      </c>
      <c r="E179" s="3" t="s">
        <v>12</v>
      </c>
      <c r="F179" s="3" t="s">
        <v>12</v>
      </c>
      <c r="G179" s="3" t="s">
        <v>12</v>
      </c>
      <c r="H179" s="36">
        <v>25.8</v>
      </c>
      <c r="I179" s="36">
        <v>24.2</v>
      </c>
      <c r="J179" s="37">
        <v>50</v>
      </c>
      <c r="K179" s="16">
        <v>0.52</v>
      </c>
    </row>
    <row r="180" spans="1:11">
      <c r="A180" s="33" t="s">
        <v>202</v>
      </c>
      <c r="B180" s="3" t="s">
        <v>12</v>
      </c>
      <c r="C180" s="35">
        <v>7.8</v>
      </c>
      <c r="D180" s="3" t="s">
        <v>12</v>
      </c>
      <c r="E180" s="3" t="s">
        <v>12</v>
      </c>
      <c r="F180" s="3" t="s">
        <v>12</v>
      </c>
      <c r="G180" s="3" t="s">
        <v>12</v>
      </c>
      <c r="H180" s="3" t="s">
        <v>12</v>
      </c>
      <c r="I180" s="3" t="s">
        <v>12</v>
      </c>
      <c r="J180" s="37">
        <v>48.2</v>
      </c>
      <c r="K180" s="13" t="s">
        <v>12</v>
      </c>
    </row>
    <row r="181" spans="1:11">
      <c r="A181" s="33" t="s">
        <v>203</v>
      </c>
      <c r="B181" s="3" t="s">
        <v>12</v>
      </c>
      <c r="C181" s="35">
        <v>6.5</v>
      </c>
      <c r="D181" s="3" t="s">
        <v>12</v>
      </c>
      <c r="E181" s="3" t="s">
        <v>12</v>
      </c>
      <c r="F181" s="3" t="s">
        <v>12</v>
      </c>
      <c r="G181" s="3" t="s">
        <v>12</v>
      </c>
      <c r="H181" s="3" t="s">
        <v>12</v>
      </c>
      <c r="I181" s="3" t="s">
        <v>12</v>
      </c>
      <c r="J181" s="37">
        <v>42.4</v>
      </c>
      <c r="K181" s="13" t="s">
        <v>12</v>
      </c>
    </row>
    <row r="182" spans="1:11">
      <c r="A182" s="33" t="s">
        <v>204</v>
      </c>
      <c r="B182" s="3" t="s">
        <v>12</v>
      </c>
      <c r="C182" s="35">
        <v>6.9</v>
      </c>
      <c r="D182" s="3" t="s">
        <v>12</v>
      </c>
      <c r="E182" s="3" t="s">
        <v>12</v>
      </c>
      <c r="F182" s="3" t="s">
        <v>12</v>
      </c>
      <c r="G182" s="3" t="s">
        <v>12</v>
      </c>
      <c r="H182" s="3" t="s">
        <v>12</v>
      </c>
      <c r="I182" s="3" t="s">
        <v>12</v>
      </c>
      <c r="J182" s="3" t="s">
        <v>12</v>
      </c>
      <c r="K182" s="13" t="s">
        <v>12</v>
      </c>
    </row>
    <row r="183" spans="1:11">
      <c r="A183" s="33" t="s">
        <v>205</v>
      </c>
      <c r="B183" s="35">
        <v>15.7</v>
      </c>
      <c r="C183" s="35">
        <v>10.7</v>
      </c>
      <c r="D183" s="7">
        <f>B183/C183</f>
        <v>1.4672897196261683</v>
      </c>
      <c r="E183" s="3" t="s">
        <v>12</v>
      </c>
      <c r="F183" s="3" t="s">
        <v>12</v>
      </c>
      <c r="G183" s="3" t="s">
        <v>12</v>
      </c>
      <c r="H183" s="36">
        <v>27.4</v>
      </c>
      <c r="I183" s="36">
        <v>27.8</v>
      </c>
      <c r="J183" s="37">
        <v>55.2</v>
      </c>
      <c r="K183" s="16">
        <v>0.51</v>
      </c>
    </row>
    <row r="184" spans="1:11">
      <c r="A184" s="33" t="s">
        <v>206</v>
      </c>
      <c r="B184" s="35" t="s">
        <v>207</v>
      </c>
      <c r="C184" s="3" t="s">
        <v>12</v>
      </c>
      <c r="D184" s="3" t="s">
        <v>12</v>
      </c>
      <c r="E184" s="3" t="s">
        <v>12</v>
      </c>
      <c r="F184" s="3" t="s">
        <v>12</v>
      </c>
      <c r="G184" s="3" t="s">
        <v>12</v>
      </c>
      <c r="H184" s="3" t="s">
        <v>12</v>
      </c>
      <c r="I184" s="3" t="s">
        <v>12</v>
      </c>
      <c r="J184" s="37">
        <v>71.599999999999994</v>
      </c>
      <c r="K184" s="13" t="s">
        <v>12</v>
      </c>
    </row>
    <row r="185" spans="1:11">
      <c r="A185" s="33" t="s">
        <v>208</v>
      </c>
      <c r="B185" s="35">
        <v>13.4</v>
      </c>
      <c r="C185" s="35">
        <v>8.8000000000000007</v>
      </c>
      <c r="D185" s="7">
        <f>B185/C185</f>
        <v>1.5227272727272727</v>
      </c>
      <c r="E185" s="3" t="s">
        <v>12</v>
      </c>
      <c r="F185" s="3" t="s">
        <v>12</v>
      </c>
      <c r="G185" s="3" t="s">
        <v>12</v>
      </c>
      <c r="H185" s="36">
        <v>29.8</v>
      </c>
      <c r="I185" s="36">
        <v>24.7</v>
      </c>
      <c r="J185" s="37">
        <v>54.5</v>
      </c>
      <c r="K185" s="16">
        <v>0.55000000000000004</v>
      </c>
    </row>
    <row r="186" spans="1:11">
      <c r="A186" s="33" t="s">
        <v>209</v>
      </c>
      <c r="B186" s="35">
        <v>14.8</v>
      </c>
      <c r="C186" s="3" t="s">
        <v>12</v>
      </c>
      <c r="D186" s="3" t="s">
        <v>12</v>
      </c>
      <c r="E186" s="3" t="s">
        <v>12</v>
      </c>
      <c r="F186" s="3" t="s">
        <v>12</v>
      </c>
      <c r="G186" s="3" t="s">
        <v>12</v>
      </c>
      <c r="H186" s="3" t="s">
        <v>12</v>
      </c>
      <c r="I186" s="3" t="s">
        <v>12</v>
      </c>
      <c r="J186" s="37">
        <v>54</v>
      </c>
      <c r="K186" s="13" t="s">
        <v>12</v>
      </c>
    </row>
    <row r="187" spans="1:11">
      <c r="A187" s="2" t="s">
        <v>210</v>
      </c>
      <c r="B187" s="7">
        <v>11.43</v>
      </c>
      <c r="C187" s="7">
        <v>8.68</v>
      </c>
      <c r="D187" s="7">
        <f t="shared" ref="D187:D193" si="12">B187/C187</f>
        <v>1.316820276497696</v>
      </c>
      <c r="E187" s="3" t="s">
        <v>12</v>
      </c>
      <c r="F187" s="3" t="s">
        <v>12</v>
      </c>
      <c r="G187" s="3" t="s">
        <v>12</v>
      </c>
      <c r="H187" s="3" t="s">
        <v>12</v>
      </c>
      <c r="I187" s="3" t="s">
        <v>12</v>
      </c>
      <c r="J187" s="9">
        <v>67.2</v>
      </c>
      <c r="K187" s="13">
        <v>0.6</v>
      </c>
    </row>
    <row r="188" spans="1:11">
      <c r="A188" s="2" t="s">
        <v>211</v>
      </c>
      <c r="B188" s="7">
        <v>13.05</v>
      </c>
      <c r="C188" s="7">
        <v>8.68</v>
      </c>
      <c r="D188" s="7">
        <f t="shared" si="12"/>
        <v>1.5034562211981568</v>
      </c>
      <c r="E188" s="3" t="s">
        <v>12</v>
      </c>
      <c r="F188" s="3" t="s">
        <v>12</v>
      </c>
      <c r="G188" s="3" t="s">
        <v>12</v>
      </c>
      <c r="H188" s="3" t="s">
        <v>12</v>
      </c>
      <c r="I188" s="3" t="s">
        <v>12</v>
      </c>
      <c r="J188" s="9">
        <v>52.5</v>
      </c>
      <c r="K188" s="13">
        <v>0.56999999999999995</v>
      </c>
    </row>
    <row r="189" spans="1:11">
      <c r="A189" s="33" t="s">
        <v>212</v>
      </c>
      <c r="B189" s="35">
        <v>9.6999999999999993</v>
      </c>
      <c r="C189" s="35">
        <v>8.4</v>
      </c>
      <c r="D189" s="7">
        <f t="shared" si="12"/>
        <v>1.1547619047619047</v>
      </c>
      <c r="E189" s="3" t="s">
        <v>12</v>
      </c>
      <c r="F189" s="3" t="s">
        <v>12</v>
      </c>
      <c r="G189" s="3" t="s">
        <v>12</v>
      </c>
      <c r="H189" s="3" t="s">
        <v>12</v>
      </c>
      <c r="I189" s="3" t="s">
        <v>12</v>
      </c>
      <c r="J189" s="37">
        <v>63.8</v>
      </c>
      <c r="K189" s="16">
        <v>0.37</v>
      </c>
    </row>
    <row r="190" spans="1:11">
      <c r="A190" s="33" t="s">
        <v>213</v>
      </c>
      <c r="B190" s="35">
        <v>12</v>
      </c>
      <c r="C190" s="35">
        <v>8.4</v>
      </c>
      <c r="D190" s="7">
        <f t="shared" si="12"/>
        <v>1.4285714285714286</v>
      </c>
      <c r="E190" s="3" t="s">
        <v>12</v>
      </c>
      <c r="F190" s="3" t="s">
        <v>12</v>
      </c>
      <c r="G190" s="3" t="s">
        <v>12</v>
      </c>
      <c r="H190" s="3" t="s">
        <v>12</v>
      </c>
      <c r="I190" s="3" t="s">
        <v>12</v>
      </c>
      <c r="J190" s="37">
        <v>54</v>
      </c>
      <c r="K190" s="16">
        <v>0.36</v>
      </c>
    </row>
    <row r="191" spans="1:11">
      <c r="A191" s="33" t="s">
        <v>214</v>
      </c>
      <c r="B191" s="35">
        <v>7.7</v>
      </c>
      <c r="C191" s="35">
        <v>5.9</v>
      </c>
      <c r="D191" s="7">
        <f t="shared" si="12"/>
        <v>1.3050847457627117</v>
      </c>
      <c r="E191" s="3" t="s">
        <v>12</v>
      </c>
      <c r="F191" s="3" t="s">
        <v>12</v>
      </c>
      <c r="G191" s="3" t="s">
        <v>12</v>
      </c>
      <c r="H191" s="36">
        <v>28.5</v>
      </c>
      <c r="I191" s="36">
        <v>26.4</v>
      </c>
      <c r="J191" s="37">
        <v>54.9</v>
      </c>
      <c r="K191" s="16">
        <v>0.35</v>
      </c>
    </row>
    <row r="192" spans="1:11">
      <c r="A192" s="33" t="s">
        <v>215</v>
      </c>
      <c r="B192" s="35">
        <v>25.2</v>
      </c>
      <c r="C192" s="35">
        <v>24</v>
      </c>
      <c r="D192" s="7">
        <f t="shared" si="12"/>
        <v>1.05</v>
      </c>
      <c r="E192" s="3" t="s">
        <v>12</v>
      </c>
      <c r="F192" s="3" t="s">
        <v>12</v>
      </c>
      <c r="G192" s="3" t="s">
        <v>12</v>
      </c>
      <c r="H192" s="3" t="s">
        <v>12</v>
      </c>
      <c r="I192" s="3" t="s">
        <v>12</v>
      </c>
      <c r="J192" s="37">
        <v>57</v>
      </c>
      <c r="K192" s="16">
        <v>0.14000000000000001</v>
      </c>
    </row>
    <row r="193" spans="1:11">
      <c r="A193" s="33" t="s">
        <v>216</v>
      </c>
      <c r="B193" s="35">
        <v>12.6</v>
      </c>
      <c r="C193" s="35">
        <v>8.1</v>
      </c>
      <c r="D193" s="7">
        <f t="shared" si="12"/>
        <v>1.5555555555555556</v>
      </c>
      <c r="E193" s="3" t="s">
        <v>12</v>
      </c>
      <c r="F193" s="3" t="s">
        <v>12</v>
      </c>
      <c r="G193" s="3" t="s">
        <v>12</v>
      </c>
      <c r="H193" s="36">
        <v>26.5</v>
      </c>
      <c r="I193" s="36">
        <v>22.6</v>
      </c>
      <c r="J193" s="37">
        <v>49.1</v>
      </c>
      <c r="K193" s="16">
        <v>0.52</v>
      </c>
    </row>
    <row r="194" spans="1:11">
      <c r="A194" s="33" t="s">
        <v>217</v>
      </c>
      <c r="B194" s="35" t="s">
        <v>218</v>
      </c>
      <c r="C194" s="35">
        <v>8.6</v>
      </c>
      <c r="D194" s="3" t="s">
        <v>12</v>
      </c>
      <c r="E194" s="3" t="s">
        <v>12</v>
      </c>
      <c r="F194" s="3" t="s">
        <v>12</v>
      </c>
      <c r="G194" s="3" t="s">
        <v>12</v>
      </c>
      <c r="H194" s="36">
        <v>31</v>
      </c>
      <c r="I194" s="36">
        <v>23</v>
      </c>
      <c r="J194" s="37">
        <v>54</v>
      </c>
      <c r="K194" s="16">
        <v>0.59</v>
      </c>
    </row>
    <row r="195" spans="1:11">
      <c r="A195" s="33" t="s">
        <v>219</v>
      </c>
      <c r="B195" s="35" t="s">
        <v>220</v>
      </c>
      <c r="C195" s="35">
        <v>5.4</v>
      </c>
      <c r="D195" s="3" t="s">
        <v>12</v>
      </c>
      <c r="E195" s="3" t="s">
        <v>12</v>
      </c>
      <c r="F195" s="3" t="s">
        <v>12</v>
      </c>
      <c r="G195" s="3" t="s">
        <v>12</v>
      </c>
      <c r="H195" s="36">
        <v>31.8</v>
      </c>
      <c r="I195" s="36">
        <v>33</v>
      </c>
      <c r="J195" s="37">
        <v>64.8</v>
      </c>
      <c r="K195" s="16">
        <v>0.61</v>
      </c>
    </row>
    <row r="196" spans="1:11">
      <c r="A196" s="33" t="s">
        <v>221</v>
      </c>
      <c r="B196" s="35">
        <v>13</v>
      </c>
      <c r="C196" s="35">
        <v>7.3</v>
      </c>
      <c r="D196" s="7">
        <f>B196/C196</f>
        <v>1.7808219178082192</v>
      </c>
      <c r="E196" s="3" t="s">
        <v>12</v>
      </c>
      <c r="F196" s="3" t="s">
        <v>12</v>
      </c>
      <c r="G196" s="3" t="s">
        <v>12</v>
      </c>
      <c r="H196" s="36">
        <v>29.3</v>
      </c>
      <c r="I196" s="36">
        <v>17.8</v>
      </c>
      <c r="J196" s="37">
        <v>57.1</v>
      </c>
      <c r="K196" s="16">
        <v>0.6</v>
      </c>
    </row>
    <row r="197" spans="1:11">
      <c r="A197" s="33" t="s">
        <v>222</v>
      </c>
      <c r="B197" s="35">
        <v>8.4</v>
      </c>
      <c r="C197" s="35">
        <v>5.9</v>
      </c>
      <c r="D197" s="7">
        <f>B197/C197</f>
        <v>1.423728813559322</v>
      </c>
      <c r="E197" s="3" t="s">
        <v>12</v>
      </c>
      <c r="F197" s="3" t="s">
        <v>12</v>
      </c>
      <c r="G197" s="3" t="s">
        <v>12</v>
      </c>
      <c r="H197" s="36">
        <v>29</v>
      </c>
      <c r="I197" s="36">
        <v>26</v>
      </c>
      <c r="J197" s="37">
        <v>55</v>
      </c>
      <c r="K197" s="16">
        <v>0.48</v>
      </c>
    </row>
    <row r="198" spans="1:11">
      <c r="A198" s="33" t="s">
        <v>223</v>
      </c>
      <c r="B198" s="35">
        <v>12.4</v>
      </c>
      <c r="C198" s="35" t="s">
        <v>224</v>
      </c>
      <c r="D198" s="3" t="s">
        <v>12</v>
      </c>
      <c r="E198" s="3" t="s">
        <v>12</v>
      </c>
      <c r="F198" s="3" t="s">
        <v>12</v>
      </c>
      <c r="G198" s="3" t="s">
        <v>12</v>
      </c>
      <c r="H198" s="3" t="s">
        <v>12</v>
      </c>
      <c r="I198" s="3" t="s">
        <v>12</v>
      </c>
      <c r="J198" s="37">
        <v>56</v>
      </c>
      <c r="K198" s="13" t="s">
        <v>12</v>
      </c>
    </row>
    <row r="199" spans="1:11">
      <c r="A199" s="33" t="s">
        <v>225</v>
      </c>
      <c r="B199" s="35" t="s">
        <v>226</v>
      </c>
      <c r="C199" s="35" t="s">
        <v>227</v>
      </c>
      <c r="D199" s="3" t="s">
        <v>12</v>
      </c>
      <c r="E199" s="3" t="s">
        <v>12</v>
      </c>
      <c r="F199" s="3" t="s">
        <v>12</v>
      </c>
      <c r="G199" s="3" t="s">
        <v>12</v>
      </c>
      <c r="H199" s="36">
        <v>24.1</v>
      </c>
      <c r="I199" s="36">
        <v>24.2</v>
      </c>
      <c r="J199" s="37">
        <v>48.3</v>
      </c>
      <c r="K199" s="13" t="s">
        <v>12</v>
      </c>
    </row>
    <row r="200" spans="1:11">
      <c r="A200" s="33" t="s">
        <v>228</v>
      </c>
      <c r="B200" s="35" t="s">
        <v>229</v>
      </c>
      <c r="C200" s="35" t="s">
        <v>230</v>
      </c>
      <c r="D200" s="3" t="s">
        <v>12</v>
      </c>
      <c r="E200" s="3" t="s">
        <v>12</v>
      </c>
      <c r="F200" s="3" t="s">
        <v>12</v>
      </c>
      <c r="G200" s="3" t="s">
        <v>12</v>
      </c>
      <c r="H200" s="3" t="s">
        <v>12</v>
      </c>
      <c r="I200" s="3" t="s">
        <v>12</v>
      </c>
      <c r="J200" s="37">
        <v>49</v>
      </c>
      <c r="K200" s="13" t="s">
        <v>12</v>
      </c>
    </row>
    <row r="201" spans="1:11">
      <c r="A201" s="33" t="s">
        <v>231</v>
      </c>
      <c r="B201" s="35" t="s">
        <v>232</v>
      </c>
      <c r="C201" s="35">
        <v>9.5</v>
      </c>
      <c r="D201" s="3" t="s">
        <v>12</v>
      </c>
      <c r="E201" s="3" t="s">
        <v>12</v>
      </c>
      <c r="F201" s="3" t="s">
        <v>12</v>
      </c>
      <c r="G201" s="3" t="s">
        <v>12</v>
      </c>
      <c r="H201" s="3" t="s">
        <v>12</v>
      </c>
      <c r="I201" s="3" t="s">
        <v>12</v>
      </c>
      <c r="J201" s="3" t="s">
        <v>12</v>
      </c>
      <c r="K201" s="13" t="s">
        <v>12</v>
      </c>
    </row>
    <row r="202" spans="1:11">
      <c r="A202" s="33" t="s">
        <v>233</v>
      </c>
      <c r="B202" s="35" t="s">
        <v>234</v>
      </c>
      <c r="C202" s="35">
        <v>5.6</v>
      </c>
      <c r="D202" s="3" t="s">
        <v>12</v>
      </c>
      <c r="E202" s="3" t="s">
        <v>12</v>
      </c>
      <c r="F202" s="3" t="s">
        <v>12</v>
      </c>
      <c r="G202" s="3" t="s">
        <v>12</v>
      </c>
      <c r="H202" s="36">
        <v>21.6</v>
      </c>
      <c r="I202" s="36">
        <v>16.7</v>
      </c>
      <c r="J202" s="37">
        <v>38.299999999999997</v>
      </c>
      <c r="K202" s="16">
        <v>0.76</v>
      </c>
    </row>
    <row r="203" spans="1:11">
      <c r="A203" s="33" t="s">
        <v>235</v>
      </c>
      <c r="B203" s="35">
        <v>10.1</v>
      </c>
      <c r="C203" s="35">
        <v>5.6</v>
      </c>
      <c r="D203" s="7">
        <f>B203/C203</f>
        <v>1.8035714285714286</v>
      </c>
      <c r="E203" s="3" t="s">
        <v>12</v>
      </c>
      <c r="F203" s="3" t="s">
        <v>12</v>
      </c>
      <c r="G203" s="3" t="s">
        <v>12</v>
      </c>
      <c r="H203" s="36">
        <v>22.4</v>
      </c>
      <c r="I203" s="36">
        <v>24.4</v>
      </c>
      <c r="J203" s="37">
        <v>46.8</v>
      </c>
      <c r="K203" s="16">
        <v>0.69</v>
      </c>
    </row>
    <row r="204" spans="1:11">
      <c r="A204" s="33" t="s">
        <v>236</v>
      </c>
      <c r="B204" s="35">
        <v>9.5</v>
      </c>
      <c r="C204" s="35">
        <v>5.9</v>
      </c>
      <c r="D204" s="7">
        <f>B204/C204</f>
        <v>1.6101694915254237</v>
      </c>
      <c r="E204" s="3" t="s">
        <v>12</v>
      </c>
      <c r="F204" s="3" t="s">
        <v>12</v>
      </c>
      <c r="G204" s="3" t="s">
        <v>12</v>
      </c>
      <c r="H204" s="36">
        <v>24.7</v>
      </c>
      <c r="I204" s="36">
        <v>25.3</v>
      </c>
      <c r="J204" s="37">
        <v>50</v>
      </c>
      <c r="K204" s="16">
        <v>0.67</v>
      </c>
    </row>
    <row r="205" spans="1:11">
      <c r="A205" s="33" t="s">
        <v>237</v>
      </c>
      <c r="B205" s="35">
        <v>14.2</v>
      </c>
      <c r="C205" s="35">
        <v>8.9</v>
      </c>
      <c r="D205" s="7">
        <f>B205/C205</f>
        <v>1.595505617977528</v>
      </c>
      <c r="E205" s="3" t="s">
        <v>12</v>
      </c>
      <c r="F205" s="3" t="s">
        <v>12</v>
      </c>
      <c r="G205" s="3" t="s">
        <v>12</v>
      </c>
      <c r="H205" s="36">
        <v>28.6</v>
      </c>
      <c r="I205" s="36">
        <v>24.3</v>
      </c>
      <c r="J205" s="37">
        <v>52.9</v>
      </c>
      <c r="K205" s="16">
        <v>0.42</v>
      </c>
    </row>
    <row r="206" spans="1:11">
      <c r="A206" s="33" t="s">
        <v>238</v>
      </c>
      <c r="B206" s="35" t="s">
        <v>239</v>
      </c>
      <c r="C206" s="35">
        <v>8.1999999999999993</v>
      </c>
      <c r="D206" s="3" t="s">
        <v>12</v>
      </c>
      <c r="E206" s="3" t="s">
        <v>12</v>
      </c>
      <c r="F206" s="3" t="s">
        <v>12</v>
      </c>
      <c r="G206" s="3" t="s">
        <v>12</v>
      </c>
      <c r="H206" s="36">
        <v>20.8</v>
      </c>
      <c r="I206" s="36">
        <v>21.7</v>
      </c>
      <c r="J206" s="37">
        <v>42.5</v>
      </c>
      <c r="K206" s="16">
        <v>0.46</v>
      </c>
    </row>
    <row r="208" spans="1:11">
      <c r="A208" s="2" t="s">
        <v>240</v>
      </c>
      <c r="B208" s="7">
        <v>18.079999999999998</v>
      </c>
      <c r="C208" s="7" t="s">
        <v>12</v>
      </c>
      <c r="D208" s="7" t="s">
        <v>12</v>
      </c>
      <c r="E208" s="7" t="s">
        <v>12</v>
      </c>
      <c r="F208" s="7" t="s">
        <v>12</v>
      </c>
      <c r="G208" s="8" t="s">
        <v>12</v>
      </c>
      <c r="H208" s="8" t="s">
        <v>12</v>
      </c>
      <c r="I208" s="8" t="s">
        <v>12</v>
      </c>
      <c r="J208" s="9" t="s">
        <v>12</v>
      </c>
      <c r="K208" s="13" t="s">
        <v>12</v>
      </c>
    </row>
    <row r="209" spans="1:11">
      <c r="A209" s="2" t="s">
        <v>241</v>
      </c>
      <c r="B209" s="7">
        <v>23.37</v>
      </c>
      <c r="C209" s="7" t="s">
        <v>12</v>
      </c>
      <c r="D209" s="7" t="s">
        <v>12</v>
      </c>
      <c r="E209" s="7" t="s">
        <v>12</v>
      </c>
      <c r="F209" s="7" t="s">
        <v>12</v>
      </c>
      <c r="G209" s="8" t="s">
        <v>12</v>
      </c>
      <c r="H209" s="8" t="s">
        <v>12</v>
      </c>
      <c r="I209" s="8" t="s">
        <v>12</v>
      </c>
      <c r="J209" s="9" t="s">
        <v>12</v>
      </c>
      <c r="K209" s="13" t="s">
        <v>12</v>
      </c>
    </row>
    <row r="210" spans="1:11" ht="11.4" customHeight="1">
      <c r="A210" s="2" t="s">
        <v>242</v>
      </c>
      <c r="B210" s="7">
        <v>16.239999999999998</v>
      </c>
      <c r="C210" s="7" t="s">
        <v>12</v>
      </c>
      <c r="D210" s="7" t="s">
        <v>12</v>
      </c>
      <c r="E210" s="7" t="s">
        <v>12</v>
      </c>
      <c r="F210" s="7" t="s">
        <v>12</v>
      </c>
      <c r="G210" s="8" t="s">
        <v>12</v>
      </c>
      <c r="H210" s="8" t="s">
        <v>12</v>
      </c>
      <c r="I210" s="8" t="s">
        <v>12</v>
      </c>
      <c r="J210" s="9" t="s">
        <v>12</v>
      </c>
      <c r="K210" s="13" t="s">
        <v>12</v>
      </c>
    </row>
  </sheetData>
  <sortState xmlns:xlrd2="http://schemas.microsoft.com/office/spreadsheetml/2017/richdata2" ref="A4:K214">
    <sortCondition ref="A1"/>
  </sortState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8"/>
  <sheetViews>
    <sheetView workbookViewId="0">
      <selection activeCell="N20" sqref="N20"/>
    </sheetView>
  </sheetViews>
  <sheetFormatPr defaultColWidth="9" defaultRowHeight="13.8"/>
  <cols>
    <col min="1" max="1" width="17.77734375" style="38" customWidth="1"/>
    <col min="2" max="3" width="8.88671875" style="40"/>
    <col min="4" max="6" width="8.88671875" style="50"/>
    <col min="7" max="7" width="8.88671875" style="52"/>
    <col min="8" max="9" width="9" style="58"/>
    <col min="10" max="10" width="8.88671875" style="52"/>
    <col min="11" max="11" width="5.44140625" style="53" customWidth="1"/>
    <col min="12" max="16384" width="9" style="49"/>
  </cols>
  <sheetData>
    <row r="1" spans="1:15">
      <c r="A1" s="43" t="s">
        <v>0</v>
      </c>
      <c r="B1" s="44" t="s">
        <v>1</v>
      </c>
      <c r="C1" s="44" t="s">
        <v>2</v>
      </c>
      <c r="D1" s="45" t="s">
        <v>3</v>
      </c>
      <c r="E1" s="45" t="s">
        <v>4</v>
      </c>
      <c r="F1" s="45" t="s">
        <v>5</v>
      </c>
      <c r="G1" s="46" t="s">
        <v>6</v>
      </c>
      <c r="H1" s="47" t="s">
        <v>7</v>
      </c>
      <c r="I1" s="47" t="s">
        <v>8</v>
      </c>
      <c r="J1" s="46" t="s">
        <v>9</v>
      </c>
      <c r="K1" s="48" t="s">
        <v>10</v>
      </c>
      <c r="N1" s="64" t="s">
        <v>876</v>
      </c>
      <c r="O1" s="33"/>
    </row>
    <row r="2" spans="1:15">
      <c r="A2" s="38" t="s">
        <v>243</v>
      </c>
      <c r="B2" s="40">
        <v>4.04</v>
      </c>
      <c r="C2" s="40">
        <v>4.5999999999999996</v>
      </c>
      <c r="D2" s="50">
        <f t="shared" ref="D2:D32" si="0">B2/C2</f>
        <v>0.87826086956521743</v>
      </c>
      <c r="E2" s="40" t="s">
        <v>12</v>
      </c>
      <c r="F2" s="40" t="s">
        <v>12</v>
      </c>
      <c r="G2" s="40" t="s">
        <v>12</v>
      </c>
      <c r="H2" s="51" t="s">
        <v>12</v>
      </c>
      <c r="I2" s="51" t="s">
        <v>12</v>
      </c>
      <c r="J2" s="52">
        <v>100</v>
      </c>
      <c r="K2" s="53">
        <v>0.46</v>
      </c>
      <c r="N2" s="31" t="s">
        <v>1</v>
      </c>
      <c r="O2" s="55" t="s">
        <v>866</v>
      </c>
    </row>
    <row r="3" spans="1:15">
      <c r="A3" s="38" t="s">
        <v>244</v>
      </c>
      <c r="B3" s="40">
        <v>4.5599999999999996</v>
      </c>
      <c r="C3" s="40">
        <v>5.25</v>
      </c>
      <c r="D3" s="50">
        <f t="shared" si="0"/>
        <v>0.86857142857142855</v>
      </c>
      <c r="E3" s="40" t="s">
        <v>12</v>
      </c>
      <c r="F3" s="40" t="s">
        <v>12</v>
      </c>
      <c r="G3" s="40" t="s">
        <v>12</v>
      </c>
      <c r="H3" s="51" t="s">
        <v>12</v>
      </c>
      <c r="I3" s="51" t="s">
        <v>12</v>
      </c>
      <c r="J3" s="52">
        <v>94.1</v>
      </c>
      <c r="K3" s="53">
        <v>0.42</v>
      </c>
      <c r="N3" s="31" t="s">
        <v>2</v>
      </c>
      <c r="O3" s="55" t="s">
        <v>867</v>
      </c>
    </row>
    <row r="4" spans="1:15">
      <c r="A4" s="38" t="s">
        <v>245</v>
      </c>
      <c r="B4" s="40">
        <v>4.58</v>
      </c>
      <c r="C4" s="40">
        <v>5.35</v>
      </c>
      <c r="D4" s="50">
        <f t="shared" si="0"/>
        <v>0.85607476635514024</v>
      </c>
      <c r="E4" s="40" t="s">
        <v>12</v>
      </c>
      <c r="F4" s="40" t="s">
        <v>12</v>
      </c>
      <c r="G4" s="40" t="s">
        <v>12</v>
      </c>
      <c r="H4" s="51" t="s">
        <v>12</v>
      </c>
      <c r="I4" s="51" t="s">
        <v>12</v>
      </c>
      <c r="J4" s="52">
        <v>108</v>
      </c>
      <c r="K4" s="53">
        <v>0.49</v>
      </c>
      <c r="N4" s="31" t="s">
        <v>3</v>
      </c>
      <c r="O4" s="55" t="s">
        <v>868</v>
      </c>
    </row>
    <row r="5" spans="1:15">
      <c r="A5" s="38" t="s">
        <v>246</v>
      </c>
      <c r="B5" s="40">
        <v>4.78</v>
      </c>
      <c r="C5" s="40">
        <v>5.9</v>
      </c>
      <c r="D5" s="50">
        <f t="shared" si="0"/>
        <v>0.81016949152542372</v>
      </c>
      <c r="E5" s="40" t="s">
        <v>12</v>
      </c>
      <c r="F5" s="40" t="s">
        <v>12</v>
      </c>
      <c r="G5" s="40" t="s">
        <v>12</v>
      </c>
      <c r="H5" s="51" t="s">
        <v>12</v>
      </c>
      <c r="I5" s="51" t="s">
        <v>12</v>
      </c>
      <c r="J5" s="52">
        <v>97.3</v>
      </c>
      <c r="K5" s="53">
        <v>0.34</v>
      </c>
      <c r="N5" s="31" t="s">
        <v>4</v>
      </c>
      <c r="O5" s="55" t="s">
        <v>869</v>
      </c>
    </row>
    <row r="6" spans="1:15">
      <c r="A6" s="38" t="s">
        <v>247</v>
      </c>
      <c r="B6" s="40">
        <v>4.75</v>
      </c>
      <c r="C6" s="40">
        <v>6.23</v>
      </c>
      <c r="D6" s="50">
        <f t="shared" si="0"/>
        <v>0.7624398073836276</v>
      </c>
      <c r="E6" s="40" t="s">
        <v>12</v>
      </c>
      <c r="F6" s="40" t="s">
        <v>12</v>
      </c>
      <c r="G6" s="40" t="s">
        <v>12</v>
      </c>
      <c r="H6" s="51" t="s">
        <v>12</v>
      </c>
      <c r="I6" s="51" t="s">
        <v>12</v>
      </c>
      <c r="J6" s="52">
        <v>111.8</v>
      </c>
      <c r="K6" s="53">
        <v>0.45</v>
      </c>
      <c r="N6" s="31" t="s">
        <v>5</v>
      </c>
      <c r="O6" s="55" t="s">
        <v>870</v>
      </c>
    </row>
    <row r="7" spans="1:15">
      <c r="A7" s="38" t="s">
        <v>248</v>
      </c>
      <c r="B7" s="40">
        <v>4.8600000000000003</v>
      </c>
      <c r="C7" s="40">
        <v>5.2</v>
      </c>
      <c r="D7" s="50">
        <f t="shared" si="0"/>
        <v>0.93461538461538463</v>
      </c>
      <c r="E7" s="40" t="s">
        <v>12</v>
      </c>
      <c r="F7" s="40" t="s">
        <v>12</v>
      </c>
      <c r="G7" s="40" t="s">
        <v>12</v>
      </c>
      <c r="H7" s="51" t="s">
        <v>12</v>
      </c>
      <c r="I7" s="51" t="s">
        <v>12</v>
      </c>
      <c r="J7" s="52">
        <v>99</v>
      </c>
      <c r="K7" s="53">
        <v>0.5</v>
      </c>
      <c r="N7" s="32" t="s">
        <v>6</v>
      </c>
      <c r="O7" s="55" t="s">
        <v>871</v>
      </c>
    </row>
    <row r="8" spans="1:15">
      <c r="A8" s="38" t="s">
        <v>249</v>
      </c>
      <c r="B8" s="40">
        <v>5.42</v>
      </c>
      <c r="C8" s="40">
        <v>5.49</v>
      </c>
      <c r="D8" s="50">
        <f t="shared" si="0"/>
        <v>0.98724954462659376</v>
      </c>
      <c r="E8" s="40" t="s">
        <v>12</v>
      </c>
      <c r="F8" s="40" t="s">
        <v>12</v>
      </c>
      <c r="G8" s="40" t="s">
        <v>12</v>
      </c>
      <c r="H8" s="51" t="s">
        <v>12</v>
      </c>
      <c r="I8" s="51" t="s">
        <v>12</v>
      </c>
      <c r="J8" s="52">
        <v>93.5</v>
      </c>
      <c r="K8" s="53">
        <v>0.46</v>
      </c>
      <c r="N8" s="32" t="s">
        <v>7</v>
      </c>
      <c r="O8" s="55" t="s">
        <v>873</v>
      </c>
    </row>
    <row r="9" spans="1:15">
      <c r="A9" s="38" t="s">
        <v>250</v>
      </c>
      <c r="B9" s="40">
        <v>4.8</v>
      </c>
      <c r="C9" s="40">
        <v>5.34</v>
      </c>
      <c r="D9" s="50">
        <f t="shared" si="0"/>
        <v>0.898876404494382</v>
      </c>
      <c r="E9" s="40" t="s">
        <v>12</v>
      </c>
      <c r="F9" s="40" t="s">
        <v>12</v>
      </c>
      <c r="G9" s="40" t="s">
        <v>12</v>
      </c>
      <c r="H9" s="51" t="s">
        <v>12</v>
      </c>
      <c r="I9" s="51" t="s">
        <v>12</v>
      </c>
      <c r="J9" s="52">
        <v>120</v>
      </c>
      <c r="K9" s="53">
        <v>0.47</v>
      </c>
      <c r="N9" s="32" t="s">
        <v>8</v>
      </c>
      <c r="O9" s="55" t="s">
        <v>874</v>
      </c>
    </row>
    <row r="10" spans="1:15">
      <c r="A10" s="38" t="s">
        <v>251</v>
      </c>
      <c r="B10" s="40">
        <v>5.05</v>
      </c>
      <c r="C10" s="40">
        <v>5.93</v>
      </c>
      <c r="D10" s="50">
        <f t="shared" si="0"/>
        <v>0.85160202360876902</v>
      </c>
      <c r="E10" s="40" t="s">
        <v>12</v>
      </c>
      <c r="F10" s="40" t="s">
        <v>12</v>
      </c>
      <c r="G10" s="40" t="s">
        <v>12</v>
      </c>
      <c r="H10" s="51" t="s">
        <v>12</v>
      </c>
      <c r="I10" s="51" t="s">
        <v>12</v>
      </c>
      <c r="J10" s="52">
        <v>103.4</v>
      </c>
      <c r="K10" s="53">
        <v>0.48</v>
      </c>
      <c r="N10" s="14" t="s">
        <v>9</v>
      </c>
      <c r="O10" s="55" t="s">
        <v>872</v>
      </c>
    </row>
    <row r="11" spans="1:15">
      <c r="A11" s="38" t="s">
        <v>252</v>
      </c>
      <c r="B11" s="40">
        <v>4.9800000000000004</v>
      </c>
      <c r="C11" s="40">
        <v>5.14</v>
      </c>
      <c r="D11" s="50">
        <f t="shared" si="0"/>
        <v>0.96887159533073941</v>
      </c>
      <c r="E11" s="40" t="s">
        <v>12</v>
      </c>
      <c r="F11" s="40" t="s">
        <v>12</v>
      </c>
      <c r="G11" s="40" t="s">
        <v>12</v>
      </c>
      <c r="H11" s="51" t="s">
        <v>12</v>
      </c>
      <c r="I11" s="51" t="s">
        <v>12</v>
      </c>
      <c r="J11" s="52">
        <v>84</v>
      </c>
      <c r="K11" s="53">
        <v>0.45</v>
      </c>
      <c r="N11" s="34" t="s">
        <v>10</v>
      </c>
      <c r="O11" s="38" t="s">
        <v>875</v>
      </c>
    </row>
    <row r="12" spans="1:15">
      <c r="A12" s="38" t="s">
        <v>253</v>
      </c>
      <c r="B12" s="40">
        <v>4.3499999999999996</v>
      </c>
      <c r="C12" s="40">
        <v>6.09</v>
      </c>
      <c r="D12" s="50">
        <f t="shared" si="0"/>
        <v>0.71428571428571419</v>
      </c>
      <c r="E12" s="40" t="s">
        <v>12</v>
      </c>
      <c r="F12" s="40" t="s">
        <v>12</v>
      </c>
      <c r="G12" s="40" t="s">
        <v>12</v>
      </c>
      <c r="H12" s="51">
        <v>65</v>
      </c>
      <c r="I12" s="51">
        <v>42</v>
      </c>
      <c r="J12" s="52">
        <v>106.5</v>
      </c>
      <c r="K12" s="53">
        <v>0.32</v>
      </c>
    </row>
    <row r="13" spans="1:15">
      <c r="A13" s="38" t="s">
        <v>254</v>
      </c>
      <c r="B13" s="40">
        <v>4.5599999999999996</v>
      </c>
      <c r="C13" s="40">
        <v>5.32</v>
      </c>
      <c r="D13" s="50">
        <f t="shared" si="0"/>
        <v>0.85714285714285698</v>
      </c>
      <c r="E13" s="40" t="s">
        <v>12</v>
      </c>
      <c r="F13" s="40" t="s">
        <v>12</v>
      </c>
      <c r="G13" s="40" t="s">
        <v>12</v>
      </c>
      <c r="H13" s="51">
        <v>59</v>
      </c>
      <c r="I13" s="51">
        <v>42</v>
      </c>
      <c r="J13" s="52">
        <v>101</v>
      </c>
      <c r="K13" s="53">
        <v>0.43</v>
      </c>
    </row>
    <row r="14" spans="1:15">
      <c r="A14" s="38" t="s">
        <v>255</v>
      </c>
      <c r="B14" s="40">
        <v>5.05</v>
      </c>
      <c r="C14" s="40">
        <v>6.83</v>
      </c>
      <c r="D14" s="50">
        <f t="shared" si="0"/>
        <v>0.73938506588579789</v>
      </c>
      <c r="E14" s="40" t="s">
        <v>12</v>
      </c>
      <c r="F14" s="40" t="s">
        <v>12</v>
      </c>
      <c r="G14" s="40" t="s">
        <v>12</v>
      </c>
      <c r="H14" s="51">
        <v>50</v>
      </c>
      <c r="I14" s="51">
        <v>58</v>
      </c>
      <c r="J14" s="52">
        <v>108</v>
      </c>
      <c r="K14" s="53">
        <v>0.44</v>
      </c>
    </row>
    <row r="15" spans="1:15">
      <c r="A15" s="38" t="s">
        <v>256</v>
      </c>
      <c r="B15" s="40">
        <v>4.07</v>
      </c>
      <c r="C15" s="40">
        <v>3.56</v>
      </c>
      <c r="D15" s="50">
        <f t="shared" si="0"/>
        <v>1.1432584269662922</v>
      </c>
      <c r="E15" s="40" t="s">
        <v>12</v>
      </c>
      <c r="F15" s="40" t="s">
        <v>12</v>
      </c>
      <c r="G15" s="40" t="s">
        <v>12</v>
      </c>
      <c r="H15" s="51">
        <v>42</v>
      </c>
      <c r="I15" s="51" t="s">
        <v>12</v>
      </c>
      <c r="J15" s="52">
        <v>76</v>
      </c>
      <c r="K15" s="53">
        <v>0.55000000000000004</v>
      </c>
    </row>
    <row r="16" spans="1:15">
      <c r="A16" s="38" t="s">
        <v>257</v>
      </c>
      <c r="B16" s="40">
        <v>3.81</v>
      </c>
      <c r="C16" s="40">
        <v>5.3</v>
      </c>
      <c r="D16" s="50">
        <f t="shared" si="0"/>
        <v>0.71886792452830195</v>
      </c>
      <c r="E16" s="40" t="s">
        <v>12</v>
      </c>
      <c r="F16" s="40" t="s">
        <v>12</v>
      </c>
      <c r="G16" s="40" t="s">
        <v>12</v>
      </c>
      <c r="H16" s="51" t="s">
        <v>12</v>
      </c>
      <c r="I16" s="51" t="s">
        <v>12</v>
      </c>
      <c r="J16" s="52">
        <v>128</v>
      </c>
      <c r="K16" s="53">
        <v>0.44</v>
      </c>
    </row>
    <row r="17" spans="1:11">
      <c r="A17" s="38" t="s">
        <v>258</v>
      </c>
      <c r="B17" s="40">
        <v>5.1100000000000003</v>
      </c>
      <c r="C17" s="40">
        <v>4.95</v>
      </c>
      <c r="D17" s="50">
        <f t="shared" si="0"/>
        <v>1.0323232323232323</v>
      </c>
      <c r="E17" s="40" t="s">
        <v>12</v>
      </c>
      <c r="F17" s="40" t="s">
        <v>12</v>
      </c>
      <c r="G17" s="40" t="s">
        <v>12</v>
      </c>
      <c r="H17" s="51" t="s">
        <v>12</v>
      </c>
      <c r="I17" s="51" t="s">
        <v>12</v>
      </c>
      <c r="J17" s="52">
        <v>87.6</v>
      </c>
      <c r="K17" s="53">
        <v>0.51</v>
      </c>
    </row>
    <row r="18" spans="1:11">
      <c r="A18" s="38" t="s">
        <v>259</v>
      </c>
      <c r="B18" s="40">
        <v>2.84</v>
      </c>
      <c r="C18" s="40">
        <v>3.58</v>
      </c>
      <c r="D18" s="50">
        <f t="shared" si="0"/>
        <v>0.7932960893854748</v>
      </c>
      <c r="E18" s="40" t="s">
        <v>12</v>
      </c>
      <c r="F18" s="40" t="s">
        <v>12</v>
      </c>
      <c r="G18" s="40" t="s">
        <v>12</v>
      </c>
      <c r="H18" s="51" t="s">
        <v>12</v>
      </c>
      <c r="I18" s="51" t="s">
        <v>12</v>
      </c>
      <c r="J18" s="52">
        <v>102</v>
      </c>
      <c r="K18" s="53">
        <v>0.38</v>
      </c>
    </row>
    <row r="19" spans="1:11">
      <c r="A19" s="38" t="s">
        <v>260</v>
      </c>
      <c r="B19" s="40">
        <v>3.28</v>
      </c>
      <c r="C19" s="40">
        <v>2.85</v>
      </c>
      <c r="D19" s="50">
        <f t="shared" si="0"/>
        <v>1.1508771929824559</v>
      </c>
      <c r="E19" s="40" t="s">
        <v>12</v>
      </c>
      <c r="F19" s="40" t="s">
        <v>12</v>
      </c>
      <c r="G19" s="40" t="s">
        <v>12</v>
      </c>
      <c r="H19" s="51" t="s">
        <v>12</v>
      </c>
      <c r="I19" s="51" t="s">
        <v>12</v>
      </c>
      <c r="J19" s="52">
        <v>83.2</v>
      </c>
      <c r="K19" s="53">
        <v>0.7</v>
      </c>
    </row>
    <row r="20" spans="1:11">
      <c r="A20" s="38" t="s">
        <v>261</v>
      </c>
      <c r="B20" s="40">
        <v>3.18</v>
      </c>
      <c r="C20" s="40">
        <v>3.4</v>
      </c>
      <c r="D20" s="50">
        <f t="shared" si="0"/>
        <v>0.93529411764705894</v>
      </c>
      <c r="E20" s="40" t="s">
        <v>12</v>
      </c>
      <c r="F20" s="40" t="s">
        <v>12</v>
      </c>
      <c r="G20" s="40" t="s">
        <v>12</v>
      </c>
      <c r="H20" s="51" t="s">
        <v>12</v>
      </c>
      <c r="I20" s="51" t="s">
        <v>12</v>
      </c>
      <c r="J20" s="52">
        <v>89.7</v>
      </c>
      <c r="K20" s="53">
        <v>0.45</v>
      </c>
    </row>
    <row r="21" spans="1:11">
      <c r="A21" s="38" t="s">
        <v>262</v>
      </c>
      <c r="B21" s="40">
        <v>3.34</v>
      </c>
      <c r="C21" s="40">
        <v>3.11</v>
      </c>
      <c r="D21" s="50">
        <f t="shared" si="0"/>
        <v>1.0739549839228295</v>
      </c>
      <c r="E21" s="50">
        <v>6.4</v>
      </c>
      <c r="F21" s="50">
        <v>12.6</v>
      </c>
      <c r="G21" s="52">
        <v>155</v>
      </c>
      <c r="H21" s="51" t="s">
        <v>12</v>
      </c>
      <c r="I21" s="51" t="s">
        <v>12</v>
      </c>
      <c r="J21" s="52">
        <v>70</v>
      </c>
      <c r="K21" s="53">
        <v>0.45</v>
      </c>
    </row>
    <row r="22" spans="1:11">
      <c r="A22" s="38" t="s">
        <v>263</v>
      </c>
      <c r="B22" s="40">
        <v>3.23</v>
      </c>
      <c r="C22" s="40">
        <v>2.6</v>
      </c>
      <c r="D22" s="50">
        <f t="shared" si="0"/>
        <v>1.2423076923076923</v>
      </c>
      <c r="E22" s="50">
        <v>6.5</v>
      </c>
      <c r="F22" s="50">
        <v>13</v>
      </c>
      <c r="G22" s="52">
        <v>166</v>
      </c>
      <c r="H22" s="51" t="s">
        <v>12</v>
      </c>
      <c r="I22" s="51" t="s">
        <v>12</v>
      </c>
      <c r="J22" s="52">
        <v>68</v>
      </c>
      <c r="K22" s="53">
        <v>0.6</v>
      </c>
    </row>
    <row r="23" spans="1:11">
      <c r="A23" s="38" t="s">
        <v>264</v>
      </c>
      <c r="B23" s="40">
        <v>3.65</v>
      </c>
      <c r="C23" s="40">
        <v>3.14</v>
      </c>
      <c r="D23" s="50">
        <f t="shared" si="0"/>
        <v>1.1624203821656049</v>
      </c>
      <c r="E23" s="50">
        <v>6.6</v>
      </c>
      <c r="F23" s="40" t="s">
        <v>12</v>
      </c>
      <c r="G23" s="40" t="s">
        <v>12</v>
      </c>
      <c r="H23" s="51" t="s">
        <v>12</v>
      </c>
      <c r="I23" s="51" t="s">
        <v>12</v>
      </c>
      <c r="J23" s="52">
        <v>82</v>
      </c>
      <c r="K23" s="53">
        <v>0.56999999999999995</v>
      </c>
    </row>
    <row r="24" spans="1:11">
      <c r="A24" s="38" t="s">
        <v>265</v>
      </c>
      <c r="B24" s="40">
        <v>3.53</v>
      </c>
      <c r="C24" s="40">
        <v>3.05</v>
      </c>
      <c r="D24" s="50">
        <f t="shared" si="0"/>
        <v>1.1573770491803279</v>
      </c>
      <c r="E24" s="40" t="s">
        <v>12</v>
      </c>
      <c r="F24" s="40" t="s">
        <v>12</v>
      </c>
      <c r="G24" s="40" t="s">
        <v>12</v>
      </c>
      <c r="H24" s="51" t="s">
        <v>12</v>
      </c>
      <c r="I24" s="51" t="s">
        <v>12</v>
      </c>
      <c r="J24" s="52">
        <v>72.400000000000006</v>
      </c>
      <c r="K24" s="53">
        <v>0.45</v>
      </c>
    </row>
    <row r="25" spans="1:11">
      <c r="A25" s="38" t="s">
        <v>266</v>
      </c>
      <c r="B25" s="40">
        <v>3.61</v>
      </c>
      <c r="C25" s="40">
        <v>3.33</v>
      </c>
      <c r="D25" s="50">
        <f t="shared" si="0"/>
        <v>1.084084084084084</v>
      </c>
      <c r="E25" s="50">
        <v>5</v>
      </c>
      <c r="F25" s="50">
        <v>14.2</v>
      </c>
      <c r="G25" s="52">
        <v>180</v>
      </c>
      <c r="H25" s="51" t="s">
        <v>12</v>
      </c>
      <c r="I25" s="51" t="s">
        <v>12</v>
      </c>
      <c r="J25" s="52">
        <v>96.9</v>
      </c>
      <c r="K25" s="53">
        <v>0.53</v>
      </c>
    </row>
    <row r="26" spans="1:11">
      <c r="A26" s="38" t="s">
        <v>267</v>
      </c>
      <c r="B26" s="40">
        <v>3.67</v>
      </c>
      <c r="C26" s="40">
        <v>3.76</v>
      </c>
      <c r="D26" s="50">
        <f t="shared" si="0"/>
        <v>0.97606382978723405</v>
      </c>
      <c r="E26" s="50">
        <v>9.1999999999999993</v>
      </c>
      <c r="F26" s="50">
        <v>16.100000000000001</v>
      </c>
      <c r="G26" s="52">
        <v>110</v>
      </c>
      <c r="H26" s="51" t="s">
        <v>12</v>
      </c>
      <c r="I26" s="51" t="s">
        <v>12</v>
      </c>
      <c r="J26" s="52">
        <v>84.2</v>
      </c>
      <c r="K26" s="53">
        <v>0.41</v>
      </c>
    </row>
    <row r="27" spans="1:11">
      <c r="A27" s="38" t="s">
        <v>268</v>
      </c>
      <c r="B27" s="40">
        <v>3.72</v>
      </c>
      <c r="C27" s="40">
        <v>3.52</v>
      </c>
      <c r="D27" s="50">
        <f t="shared" si="0"/>
        <v>1.0568181818181819</v>
      </c>
      <c r="E27" s="50">
        <v>10.4</v>
      </c>
      <c r="F27" s="50">
        <v>15.3</v>
      </c>
      <c r="G27" s="52">
        <v>160</v>
      </c>
      <c r="H27" s="51" t="s">
        <v>12</v>
      </c>
      <c r="I27" s="51" t="s">
        <v>12</v>
      </c>
      <c r="J27" s="52">
        <v>86</v>
      </c>
      <c r="K27" s="53">
        <v>0.47</v>
      </c>
    </row>
    <row r="28" spans="1:11">
      <c r="A28" s="38" t="s">
        <v>269</v>
      </c>
      <c r="B28" s="40">
        <v>3.73</v>
      </c>
      <c r="C28" s="40">
        <v>4</v>
      </c>
      <c r="D28" s="50">
        <f t="shared" si="0"/>
        <v>0.9325</v>
      </c>
      <c r="E28" s="50">
        <v>5.0999999999999996</v>
      </c>
      <c r="F28" s="40" t="s">
        <v>12</v>
      </c>
      <c r="G28" s="40" t="s">
        <v>12</v>
      </c>
      <c r="H28" s="51" t="s">
        <v>12</v>
      </c>
      <c r="I28" s="51" t="s">
        <v>12</v>
      </c>
      <c r="J28" s="52">
        <v>92.9</v>
      </c>
      <c r="K28" s="53">
        <v>0.36</v>
      </c>
    </row>
    <row r="29" spans="1:11">
      <c r="A29" s="38" t="s">
        <v>270</v>
      </c>
      <c r="B29" s="40">
        <v>4.2</v>
      </c>
      <c r="C29" s="40">
        <v>3.55</v>
      </c>
      <c r="D29" s="50">
        <f t="shared" si="0"/>
        <v>1.183098591549296</v>
      </c>
      <c r="E29" s="40" t="s">
        <v>12</v>
      </c>
      <c r="F29" s="40" t="s">
        <v>12</v>
      </c>
      <c r="G29" s="40" t="s">
        <v>12</v>
      </c>
      <c r="H29" s="51" t="s">
        <v>12</v>
      </c>
      <c r="I29" s="51" t="s">
        <v>12</v>
      </c>
      <c r="J29" s="52">
        <v>75.599999999999994</v>
      </c>
      <c r="K29" s="53">
        <v>0.56000000000000005</v>
      </c>
    </row>
    <row r="30" spans="1:11">
      <c r="A30" s="38" t="s">
        <v>271</v>
      </c>
      <c r="B30" s="40">
        <v>3.97</v>
      </c>
      <c r="C30" s="40">
        <v>3.44</v>
      </c>
      <c r="D30" s="50">
        <f t="shared" si="0"/>
        <v>1.1540697674418605</v>
      </c>
      <c r="E30" s="40" t="s">
        <v>12</v>
      </c>
      <c r="F30" s="40" t="s">
        <v>12</v>
      </c>
      <c r="G30" s="40" t="s">
        <v>12</v>
      </c>
      <c r="H30" s="51" t="s">
        <v>12</v>
      </c>
      <c r="I30" s="51" t="s">
        <v>12</v>
      </c>
      <c r="J30" s="52">
        <v>75.2</v>
      </c>
      <c r="K30" s="53">
        <v>0.53</v>
      </c>
    </row>
    <row r="31" spans="1:11">
      <c r="A31" s="38" t="s">
        <v>272</v>
      </c>
      <c r="B31" s="40">
        <v>2.96</v>
      </c>
      <c r="C31" s="40">
        <v>3.48</v>
      </c>
      <c r="D31" s="50">
        <f t="shared" si="0"/>
        <v>0.85057471264367812</v>
      </c>
      <c r="E31" s="40" t="s">
        <v>12</v>
      </c>
      <c r="F31" s="40" t="s">
        <v>12</v>
      </c>
      <c r="G31" s="40" t="s">
        <v>12</v>
      </c>
      <c r="H31" s="51" t="s">
        <v>12</v>
      </c>
      <c r="I31" s="51" t="s">
        <v>12</v>
      </c>
      <c r="J31" s="52">
        <v>99.6</v>
      </c>
      <c r="K31" s="53">
        <v>0.49</v>
      </c>
    </row>
    <row r="32" spans="1:11">
      <c r="A32" s="38" t="s">
        <v>273</v>
      </c>
      <c r="B32" s="40">
        <v>3.48</v>
      </c>
      <c r="C32" s="40">
        <v>3.2</v>
      </c>
      <c r="D32" s="50">
        <f t="shared" si="0"/>
        <v>1.0874999999999999</v>
      </c>
      <c r="E32" s="40" t="s">
        <v>12</v>
      </c>
      <c r="F32" s="40" t="s">
        <v>12</v>
      </c>
      <c r="G32" s="40" t="s">
        <v>12</v>
      </c>
      <c r="H32" s="51" t="s">
        <v>12</v>
      </c>
      <c r="I32" s="51" t="s">
        <v>12</v>
      </c>
      <c r="J32" s="52">
        <v>84</v>
      </c>
      <c r="K32" s="53">
        <v>0.53</v>
      </c>
    </row>
    <row r="33" spans="1:11">
      <c r="E33" s="40"/>
      <c r="F33" s="40"/>
      <c r="G33" s="40"/>
      <c r="H33" s="51"/>
      <c r="I33" s="51"/>
    </row>
    <row r="34" spans="1:11">
      <c r="A34" s="38" t="s">
        <v>274</v>
      </c>
      <c r="B34" s="40">
        <v>5.63</v>
      </c>
      <c r="C34" s="40">
        <v>6.08</v>
      </c>
      <c r="D34" s="50">
        <f t="shared" ref="D34:D65" si="1">B34/C34</f>
        <v>0.92598684210526316</v>
      </c>
      <c r="E34" s="40" t="s">
        <v>12</v>
      </c>
      <c r="F34" s="40" t="s">
        <v>12</v>
      </c>
      <c r="G34" s="40" t="s">
        <v>12</v>
      </c>
      <c r="H34" s="51" t="s">
        <v>12</v>
      </c>
      <c r="I34" s="51" t="s">
        <v>12</v>
      </c>
      <c r="J34" s="52">
        <v>96.4</v>
      </c>
      <c r="K34" s="53">
        <v>0.59</v>
      </c>
    </row>
    <row r="35" spans="1:11">
      <c r="A35" s="38" t="s">
        <v>275</v>
      </c>
      <c r="B35" s="40">
        <v>4.5599999999999996</v>
      </c>
      <c r="C35" s="40">
        <v>4.5599999999999996</v>
      </c>
      <c r="D35" s="50">
        <f t="shared" si="1"/>
        <v>1</v>
      </c>
      <c r="E35" s="40" t="s">
        <v>12</v>
      </c>
      <c r="F35" s="40" t="s">
        <v>12</v>
      </c>
      <c r="G35" s="40" t="s">
        <v>12</v>
      </c>
      <c r="H35" s="51" t="s">
        <v>12</v>
      </c>
      <c r="I35" s="51" t="s">
        <v>12</v>
      </c>
      <c r="J35" s="52">
        <v>85.5</v>
      </c>
      <c r="K35" s="53">
        <v>0.54</v>
      </c>
    </row>
    <row r="36" spans="1:11">
      <c r="A36" s="38" t="s">
        <v>276</v>
      </c>
      <c r="B36" s="40">
        <v>5.38</v>
      </c>
      <c r="C36" s="40">
        <v>5.44</v>
      </c>
      <c r="D36" s="50">
        <f t="shared" si="1"/>
        <v>0.98897058823529405</v>
      </c>
      <c r="E36" s="40" t="s">
        <v>12</v>
      </c>
      <c r="F36" s="40" t="s">
        <v>12</v>
      </c>
      <c r="G36" s="40" t="s">
        <v>12</v>
      </c>
      <c r="H36" s="51" t="s">
        <v>12</v>
      </c>
      <c r="I36" s="51" t="s">
        <v>12</v>
      </c>
      <c r="J36" s="52">
        <v>98.3</v>
      </c>
      <c r="K36" s="53">
        <v>0.51</v>
      </c>
    </row>
    <row r="37" spans="1:11">
      <c r="A37" s="38" t="s">
        <v>277</v>
      </c>
      <c r="B37" s="40">
        <v>3.1</v>
      </c>
      <c r="C37" s="40">
        <v>3.8</v>
      </c>
      <c r="D37" s="50">
        <f t="shared" si="1"/>
        <v>0.81578947368421062</v>
      </c>
      <c r="E37" s="40" t="s">
        <v>12</v>
      </c>
      <c r="F37" s="40" t="s">
        <v>12</v>
      </c>
      <c r="G37" s="40" t="s">
        <v>12</v>
      </c>
      <c r="H37" s="51" t="s">
        <v>12</v>
      </c>
      <c r="I37" s="51" t="s">
        <v>12</v>
      </c>
      <c r="J37" s="52">
        <v>114.7</v>
      </c>
      <c r="K37" s="53">
        <v>0.42</v>
      </c>
    </row>
    <row r="38" spans="1:11">
      <c r="A38" s="38" t="s">
        <v>278</v>
      </c>
      <c r="B38" s="40">
        <v>4.37</v>
      </c>
      <c r="C38" s="40">
        <v>4.49</v>
      </c>
      <c r="D38" s="50">
        <f t="shared" si="1"/>
        <v>0.97327394209354123</v>
      </c>
      <c r="E38" s="40" t="s">
        <v>12</v>
      </c>
      <c r="F38" s="40" t="s">
        <v>12</v>
      </c>
      <c r="G38" s="40" t="s">
        <v>12</v>
      </c>
      <c r="H38" s="51" t="s">
        <v>12</v>
      </c>
      <c r="I38" s="51" t="s">
        <v>12</v>
      </c>
      <c r="J38" s="52">
        <v>93.4</v>
      </c>
      <c r="K38" s="53">
        <v>0.52</v>
      </c>
    </row>
    <row r="39" spans="1:11">
      <c r="A39" s="38" t="s">
        <v>279</v>
      </c>
      <c r="B39" s="40">
        <v>3.49</v>
      </c>
      <c r="C39" s="40">
        <v>5.03</v>
      </c>
      <c r="D39" s="50">
        <f t="shared" si="1"/>
        <v>0.6938369781312127</v>
      </c>
      <c r="E39" s="40" t="s">
        <v>12</v>
      </c>
      <c r="F39" s="40" t="s">
        <v>12</v>
      </c>
      <c r="G39" s="40" t="s">
        <v>12</v>
      </c>
      <c r="H39" s="51" t="s">
        <v>12</v>
      </c>
      <c r="I39" s="51" t="s">
        <v>12</v>
      </c>
      <c r="J39" s="52">
        <v>126</v>
      </c>
      <c r="K39" s="53">
        <v>0.42</v>
      </c>
    </row>
    <row r="40" spans="1:11">
      <c r="A40" s="38" t="s">
        <v>280</v>
      </c>
      <c r="B40" s="40">
        <v>5.24</v>
      </c>
      <c r="C40" s="40">
        <v>5.36</v>
      </c>
      <c r="D40" s="50">
        <f t="shared" si="1"/>
        <v>0.9776119402985074</v>
      </c>
      <c r="E40" s="40" t="s">
        <v>12</v>
      </c>
      <c r="F40" s="40" t="s">
        <v>12</v>
      </c>
      <c r="G40" s="40" t="s">
        <v>12</v>
      </c>
      <c r="H40" s="51" t="s">
        <v>12</v>
      </c>
      <c r="I40" s="51" t="s">
        <v>12</v>
      </c>
      <c r="J40" s="52">
        <v>91.9</v>
      </c>
      <c r="K40" s="53">
        <v>0.51</v>
      </c>
    </row>
    <row r="41" spans="1:11">
      <c r="A41" s="38" t="s">
        <v>281</v>
      </c>
      <c r="B41" s="40">
        <v>4.2</v>
      </c>
      <c r="C41" s="40">
        <v>4.9400000000000004</v>
      </c>
      <c r="D41" s="50">
        <f t="shared" si="1"/>
        <v>0.85020242914979749</v>
      </c>
      <c r="E41" s="40" t="s">
        <v>12</v>
      </c>
      <c r="F41" s="40" t="s">
        <v>12</v>
      </c>
      <c r="G41" s="40" t="s">
        <v>12</v>
      </c>
      <c r="H41" s="51" t="s">
        <v>12</v>
      </c>
      <c r="I41" s="51" t="s">
        <v>12</v>
      </c>
      <c r="J41" s="52">
        <v>109.1</v>
      </c>
      <c r="K41" s="53">
        <v>0.43</v>
      </c>
    </row>
    <row r="42" spans="1:11">
      <c r="A42" s="38" t="s">
        <v>282</v>
      </c>
      <c r="B42" s="40">
        <v>4.74</v>
      </c>
      <c r="C42" s="40">
        <v>5.19</v>
      </c>
      <c r="D42" s="50">
        <f t="shared" si="1"/>
        <v>0.91329479768786126</v>
      </c>
      <c r="E42" s="40" t="s">
        <v>12</v>
      </c>
      <c r="F42" s="40" t="s">
        <v>12</v>
      </c>
      <c r="G42" s="40" t="s">
        <v>12</v>
      </c>
      <c r="H42" s="51" t="s">
        <v>12</v>
      </c>
      <c r="I42" s="51" t="s">
        <v>12</v>
      </c>
      <c r="J42" s="52">
        <v>91.6</v>
      </c>
      <c r="K42" s="53">
        <v>0.44</v>
      </c>
    </row>
    <row r="43" spans="1:11">
      <c r="A43" s="38" t="s">
        <v>283</v>
      </c>
      <c r="B43" s="40">
        <v>4.24</v>
      </c>
      <c r="C43" s="40">
        <v>4.9000000000000004</v>
      </c>
      <c r="D43" s="50">
        <f t="shared" si="1"/>
        <v>0.86530612244897953</v>
      </c>
      <c r="E43" s="40" t="s">
        <v>12</v>
      </c>
      <c r="F43" s="40" t="s">
        <v>12</v>
      </c>
      <c r="G43" s="40" t="s">
        <v>12</v>
      </c>
      <c r="H43" s="51" t="s">
        <v>12</v>
      </c>
      <c r="I43" s="51" t="s">
        <v>12</v>
      </c>
      <c r="J43" s="52">
        <v>93.9</v>
      </c>
      <c r="K43" s="53">
        <v>0.45</v>
      </c>
    </row>
    <row r="44" spans="1:11">
      <c r="A44" s="38" t="s">
        <v>284</v>
      </c>
      <c r="B44" s="40">
        <v>5.53</v>
      </c>
      <c r="C44" s="40">
        <v>5.1100000000000003</v>
      </c>
      <c r="D44" s="50">
        <f t="shared" si="1"/>
        <v>1.0821917808219177</v>
      </c>
      <c r="E44" s="40" t="s">
        <v>12</v>
      </c>
      <c r="F44" s="40" t="s">
        <v>12</v>
      </c>
      <c r="G44" s="40" t="s">
        <v>12</v>
      </c>
      <c r="H44" s="51" t="s">
        <v>12</v>
      </c>
      <c r="I44" s="51" t="s">
        <v>12</v>
      </c>
      <c r="J44" s="52">
        <v>91.4</v>
      </c>
      <c r="K44" s="53">
        <v>0.59</v>
      </c>
    </row>
    <row r="45" spans="1:11">
      <c r="A45" s="38" t="s">
        <v>285</v>
      </c>
      <c r="B45" s="40">
        <v>5.03</v>
      </c>
      <c r="C45" s="40">
        <v>5.69</v>
      </c>
      <c r="D45" s="50">
        <f t="shared" si="1"/>
        <v>0.8840070298769771</v>
      </c>
      <c r="E45" s="40" t="s">
        <v>12</v>
      </c>
      <c r="F45" s="40" t="s">
        <v>12</v>
      </c>
      <c r="G45" s="40" t="s">
        <v>12</v>
      </c>
      <c r="H45" s="51" t="s">
        <v>12</v>
      </c>
      <c r="I45" s="51" t="s">
        <v>12</v>
      </c>
      <c r="J45" s="52">
        <v>97.7</v>
      </c>
      <c r="K45" s="53">
        <v>0.47</v>
      </c>
    </row>
    <row r="46" spans="1:11">
      <c r="A46" s="38" t="s">
        <v>286</v>
      </c>
      <c r="B46" s="40">
        <v>5.05</v>
      </c>
      <c r="C46" s="40">
        <v>7.1</v>
      </c>
      <c r="D46" s="50">
        <f t="shared" si="1"/>
        <v>0.71126760563380287</v>
      </c>
      <c r="E46" s="40" t="s">
        <v>12</v>
      </c>
      <c r="F46" s="40" t="s">
        <v>12</v>
      </c>
      <c r="G46" s="40" t="s">
        <v>12</v>
      </c>
      <c r="H46" s="51" t="s">
        <v>12</v>
      </c>
      <c r="I46" s="51" t="s">
        <v>12</v>
      </c>
      <c r="J46" s="52">
        <v>129</v>
      </c>
      <c r="K46" s="53">
        <v>0.45</v>
      </c>
    </row>
    <row r="47" spans="1:11">
      <c r="A47" s="38" t="s">
        <v>287</v>
      </c>
      <c r="B47" s="40">
        <v>4.3099999999999996</v>
      </c>
      <c r="C47" s="40">
        <v>5.15</v>
      </c>
      <c r="D47" s="50">
        <f t="shared" si="1"/>
        <v>0.83689320388349497</v>
      </c>
      <c r="E47" s="40" t="s">
        <v>12</v>
      </c>
      <c r="F47" s="40" t="s">
        <v>12</v>
      </c>
      <c r="G47" s="40" t="s">
        <v>12</v>
      </c>
      <c r="H47" s="51" t="s">
        <v>12</v>
      </c>
      <c r="I47" s="51" t="s">
        <v>12</v>
      </c>
      <c r="J47" s="52">
        <v>126.9</v>
      </c>
      <c r="K47" s="53">
        <v>0.61</v>
      </c>
    </row>
    <row r="48" spans="1:11">
      <c r="A48" s="38" t="s">
        <v>288</v>
      </c>
      <c r="B48" s="40">
        <v>4.9400000000000004</v>
      </c>
      <c r="C48" s="40">
        <v>6.34</v>
      </c>
      <c r="D48" s="50">
        <f t="shared" si="1"/>
        <v>0.77917981072555209</v>
      </c>
      <c r="E48" s="40" t="s">
        <v>12</v>
      </c>
      <c r="F48" s="40" t="s">
        <v>12</v>
      </c>
      <c r="G48" s="40" t="s">
        <v>12</v>
      </c>
      <c r="H48" s="51" t="s">
        <v>12</v>
      </c>
      <c r="I48" s="51" t="s">
        <v>12</v>
      </c>
      <c r="J48" s="52">
        <v>97.5</v>
      </c>
      <c r="K48" s="53">
        <v>0.33</v>
      </c>
    </row>
    <row r="49" spans="1:11">
      <c r="A49" s="38" t="s">
        <v>289</v>
      </c>
      <c r="B49" s="40">
        <v>4.5199999999999996</v>
      </c>
      <c r="C49" s="40">
        <v>6.3</v>
      </c>
      <c r="D49" s="50">
        <f t="shared" si="1"/>
        <v>0.71746031746031746</v>
      </c>
      <c r="E49" s="40" t="s">
        <v>12</v>
      </c>
      <c r="F49" s="40" t="s">
        <v>12</v>
      </c>
      <c r="G49" s="40" t="s">
        <v>12</v>
      </c>
      <c r="H49" s="51" t="s">
        <v>12</v>
      </c>
      <c r="I49" s="51" t="s">
        <v>12</v>
      </c>
      <c r="J49" s="52">
        <v>139.6</v>
      </c>
      <c r="K49" s="53">
        <v>0.5</v>
      </c>
    </row>
    <row r="50" spans="1:11">
      <c r="A50" s="38" t="s">
        <v>290</v>
      </c>
      <c r="B50" s="40">
        <v>4.4400000000000004</v>
      </c>
      <c r="C50" s="40">
        <v>5.41</v>
      </c>
      <c r="D50" s="50">
        <f t="shared" si="1"/>
        <v>0.8207024029574862</v>
      </c>
      <c r="E50" s="40" t="s">
        <v>12</v>
      </c>
      <c r="F50" s="40" t="s">
        <v>12</v>
      </c>
      <c r="G50" s="40" t="s">
        <v>12</v>
      </c>
      <c r="H50" s="51" t="s">
        <v>12</v>
      </c>
      <c r="I50" s="51" t="s">
        <v>12</v>
      </c>
      <c r="J50" s="52">
        <v>122</v>
      </c>
      <c r="K50" s="53">
        <v>0.56999999999999995</v>
      </c>
    </row>
    <row r="51" spans="1:11">
      <c r="A51" s="38" t="s">
        <v>291</v>
      </c>
      <c r="B51" s="40">
        <v>6.42</v>
      </c>
      <c r="C51" s="40">
        <v>7.06</v>
      </c>
      <c r="D51" s="50">
        <f t="shared" si="1"/>
        <v>0.90934844192634567</v>
      </c>
      <c r="E51" s="40" t="s">
        <v>12</v>
      </c>
      <c r="F51" s="40" t="s">
        <v>12</v>
      </c>
      <c r="G51" s="40" t="s">
        <v>12</v>
      </c>
      <c r="H51" s="51" t="s">
        <v>12</v>
      </c>
      <c r="I51" s="51" t="s">
        <v>12</v>
      </c>
      <c r="J51" s="52">
        <v>111.9</v>
      </c>
      <c r="K51" s="53">
        <v>0.53</v>
      </c>
    </row>
    <row r="52" spans="1:11">
      <c r="A52" s="38" t="s">
        <v>292</v>
      </c>
      <c r="B52" s="40">
        <v>4.8600000000000003</v>
      </c>
      <c r="C52" s="40">
        <v>4.9000000000000004</v>
      </c>
      <c r="D52" s="50">
        <f t="shared" si="1"/>
        <v>0.99183673469387756</v>
      </c>
      <c r="E52" s="40" t="s">
        <v>12</v>
      </c>
      <c r="F52" s="40" t="s">
        <v>12</v>
      </c>
      <c r="G52" s="40" t="s">
        <v>12</v>
      </c>
      <c r="H52" s="51" t="s">
        <v>12</v>
      </c>
      <c r="I52" s="51" t="s">
        <v>12</v>
      </c>
      <c r="J52" s="52">
        <v>79.5</v>
      </c>
      <c r="K52" s="53">
        <v>0.38</v>
      </c>
    </row>
    <row r="53" spans="1:11">
      <c r="A53" s="38" t="s">
        <v>293</v>
      </c>
      <c r="B53" s="40">
        <v>4.0999999999999996</v>
      </c>
      <c r="C53" s="40">
        <v>3.89</v>
      </c>
      <c r="D53" s="50">
        <f t="shared" si="1"/>
        <v>1.0539845758354756</v>
      </c>
      <c r="E53" s="50">
        <v>14.5</v>
      </c>
      <c r="F53" s="50">
        <v>28.2</v>
      </c>
      <c r="G53" s="40" t="s">
        <v>12</v>
      </c>
      <c r="H53" s="51" t="s">
        <v>12</v>
      </c>
      <c r="I53" s="51" t="s">
        <v>12</v>
      </c>
      <c r="J53" s="52">
        <v>77.400000000000006</v>
      </c>
      <c r="K53" s="53">
        <v>0.47</v>
      </c>
    </row>
    <row r="54" spans="1:11">
      <c r="A54" s="38" t="s">
        <v>294</v>
      </c>
      <c r="B54" s="40">
        <v>4.0599999999999996</v>
      </c>
      <c r="C54" s="40">
        <v>3.89</v>
      </c>
      <c r="D54" s="50">
        <f t="shared" si="1"/>
        <v>1.0437017994858611</v>
      </c>
      <c r="E54" s="50">
        <v>13.7</v>
      </c>
      <c r="F54" s="40" t="s">
        <v>12</v>
      </c>
      <c r="G54" s="40" t="s">
        <v>12</v>
      </c>
      <c r="H54" s="51" t="s">
        <v>12</v>
      </c>
      <c r="I54" s="51" t="s">
        <v>12</v>
      </c>
      <c r="J54" s="52">
        <v>87.2</v>
      </c>
      <c r="K54" s="53">
        <v>0.56999999999999995</v>
      </c>
    </row>
    <row r="55" spans="1:11">
      <c r="A55" s="38" t="s">
        <v>295</v>
      </c>
      <c r="B55" s="40">
        <v>4.0999999999999996</v>
      </c>
      <c r="C55" s="40">
        <v>3.72</v>
      </c>
      <c r="D55" s="50">
        <f t="shared" si="1"/>
        <v>1.1021505376344085</v>
      </c>
      <c r="E55" s="40" t="s">
        <v>12</v>
      </c>
      <c r="F55" s="40" t="s">
        <v>12</v>
      </c>
      <c r="G55" s="40" t="s">
        <v>12</v>
      </c>
      <c r="H55" s="51" t="s">
        <v>12</v>
      </c>
      <c r="I55" s="51" t="s">
        <v>12</v>
      </c>
      <c r="J55" s="52">
        <v>89.2</v>
      </c>
      <c r="K55" s="53">
        <v>0.6</v>
      </c>
    </row>
    <row r="56" spans="1:11">
      <c r="A56" s="38" t="s">
        <v>296</v>
      </c>
      <c r="B56" s="40">
        <v>4.0999999999999996</v>
      </c>
      <c r="C56" s="40">
        <v>4.7699999999999996</v>
      </c>
      <c r="D56" s="50">
        <f t="shared" si="1"/>
        <v>0.85953878406708595</v>
      </c>
      <c r="E56" s="40" t="s">
        <v>12</v>
      </c>
      <c r="F56" s="40" t="s">
        <v>12</v>
      </c>
      <c r="G56" s="40" t="s">
        <v>12</v>
      </c>
      <c r="H56" s="51" t="s">
        <v>12</v>
      </c>
      <c r="I56" s="51" t="s">
        <v>12</v>
      </c>
      <c r="J56" s="52">
        <v>113.3</v>
      </c>
      <c r="K56" s="53">
        <v>0.56000000000000005</v>
      </c>
    </row>
    <row r="57" spans="1:11">
      <c r="A57" s="38" t="s">
        <v>297</v>
      </c>
      <c r="B57" s="40">
        <v>5.75</v>
      </c>
      <c r="C57" s="40">
        <v>5.66</v>
      </c>
      <c r="D57" s="50">
        <f t="shared" si="1"/>
        <v>1.0159010600706713</v>
      </c>
      <c r="E57" s="40" t="s">
        <v>12</v>
      </c>
      <c r="F57" s="40" t="s">
        <v>12</v>
      </c>
      <c r="G57" s="40" t="s">
        <v>12</v>
      </c>
      <c r="H57" s="51" t="s">
        <v>12</v>
      </c>
      <c r="I57" s="51" t="s">
        <v>12</v>
      </c>
      <c r="J57" s="52">
        <v>91.8</v>
      </c>
      <c r="K57" s="53">
        <v>0.54</v>
      </c>
    </row>
    <row r="58" spans="1:11">
      <c r="A58" s="38" t="s">
        <v>298</v>
      </c>
      <c r="B58" s="40">
        <v>5.2</v>
      </c>
      <c r="C58" s="40">
        <v>5.49</v>
      </c>
      <c r="D58" s="50">
        <f t="shared" si="1"/>
        <v>0.94717668488160289</v>
      </c>
      <c r="E58" s="40" t="s">
        <v>12</v>
      </c>
      <c r="F58" s="40" t="s">
        <v>12</v>
      </c>
      <c r="G58" s="40" t="s">
        <v>12</v>
      </c>
      <c r="H58" s="51" t="s">
        <v>12</v>
      </c>
      <c r="I58" s="51" t="s">
        <v>12</v>
      </c>
      <c r="J58" s="52">
        <v>88</v>
      </c>
      <c r="K58" s="53">
        <v>0.43</v>
      </c>
    </row>
    <row r="59" spans="1:11">
      <c r="A59" s="38" t="s">
        <v>299</v>
      </c>
      <c r="B59" s="40">
        <v>3.76</v>
      </c>
      <c r="C59" s="40">
        <v>5.75</v>
      </c>
      <c r="D59" s="50">
        <f t="shared" si="1"/>
        <v>0.65391304347826085</v>
      </c>
      <c r="E59" s="40" t="s">
        <v>12</v>
      </c>
      <c r="F59" s="40" t="s">
        <v>12</v>
      </c>
      <c r="G59" s="40" t="s">
        <v>12</v>
      </c>
      <c r="H59" s="51" t="s">
        <v>12</v>
      </c>
      <c r="I59" s="51" t="s">
        <v>12</v>
      </c>
      <c r="J59" s="52">
        <v>108.1</v>
      </c>
      <c r="K59" s="53">
        <v>0.19</v>
      </c>
    </row>
    <row r="60" spans="1:11">
      <c r="A60" s="38" t="s">
        <v>300</v>
      </c>
      <c r="B60" s="40">
        <v>4.18</v>
      </c>
      <c r="C60" s="40">
        <v>5.1100000000000003</v>
      </c>
      <c r="D60" s="50">
        <f t="shared" si="1"/>
        <v>0.8180039138943247</v>
      </c>
      <c r="E60" s="40" t="s">
        <v>12</v>
      </c>
      <c r="F60" s="40" t="s">
        <v>12</v>
      </c>
      <c r="G60" s="40" t="s">
        <v>12</v>
      </c>
      <c r="H60" s="51" t="s">
        <v>12</v>
      </c>
      <c r="I60" s="51" t="s">
        <v>12</v>
      </c>
      <c r="J60" s="52">
        <v>112.6</v>
      </c>
      <c r="K60" s="53">
        <v>0.45</v>
      </c>
    </row>
    <row r="61" spans="1:11">
      <c r="A61" s="38" t="s">
        <v>301</v>
      </c>
      <c r="B61" s="40">
        <v>3.34</v>
      </c>
      <c r="C61" s="40">
        <v>4.7300000000000004</v>
      </c>
      <c r="D61" s="50">
        <f t="shared" si="1"/>
        <v>0.70613107822410137</v>
      </c>
      <c r="E61" s="40" t="s">
        <v>12</v>
      </c>
      <c r="F61" s="40" t="s">
        <v>12</v>
      </c>
      <c r="G61" s="40" t="s">
        <v>12</v>
      </c>
      <c r="H61" s="51" t="s">
        <v>12</v>
      </c>
      <c r="I61" s="51" t="s">
        <v>12</v>
      </c>
      <c r="J61" s="52">
        <v>109</v>
      </c>
      <c r="K61" s="53">
        <v>0.32</v>
      </c>
    </row>
    <row r="62" spans="1:11">
      <c r="A62" s="38" t="s">
        <v>302</v>
      </c>
      <c r="B62" s="40">
        <v>4.7300000000000004</v>
      </c>
      <c r="C62" s="40">
        <v>5.1100000000000003</v>
      </c>
      <c r="D62" s="50">
        <f t="shared" si="1"/>
        <v>0.92563600782778865</v>
      </c>
      <c r="E62" s="40" t="s">
        <v>12</v>
      </c>
      <c r="F62" s="40" t="s">
        <v>12</v>
      </c>
      <c r="G62" s="40" t="s">
        <v>12</v>
      </c>
      <c r="H62" s="51" t="s">
        <v>12</v>
      </c>
      <c r="I62" s="51" t="s">
        <v>12</v>
      </c>
      <c r="J62" s="52">
        <v>90</v>
      </c>
      <c r="K62" s="53">
        <v>0.42</v>
      </c>
    </row>
    <row r="63" spans="1:11">
      <c r="A63" s="38" t="s">
        <v>303</v>
      </c>
      <c r="B63" s="40">
        <v>4.7699999999999996</v>
      </c>
      <c r="C63" s="40">
        <v>4.82</v>
      </c>
      <c r="D63" s="50">
        <f t="shared" si="1"/>
        <v>0.98962655601659733</v>
      </c>
      <c r="E63" s="40" t="s">
        <v>12</v>
      </c>
      <c r="F63" s="40" t="s">
        <v>12</v>
      </c>
      <c r="G63" s="40" t="s">
        <v>12</v>
      </c>
      <c r="H63" s="51" t="s">
        <v>12</v>
      </c>
      <c r="I63" s="51" t="s">
        <v>12</v>
      </c>
      <c r="J63" s="52">
        <v>126.2</v>
      </c>
      <c r="K63" s="53">
        <v>0.67</v>
      </c>
    </row>
    <row r="64" spans="1:11">
      <c r="A64" s="38" t="s">
        <v>304</v>
      </c>
      <c r="B64" s="40">
        <v>4.3099999999999996</v>
      </c>
      <c r="C64" s="40">
        <v>5.28</v>
      </c>
      <c r="D64" s="50">
        <f t="shared" si="1"/>
        <v>0.81628787878787867</v>
      </c>
      <c r="E64" s="40" t="s">
        <v>12</v>
      </c>
      <c r="F64" s="40" t="s">
        <v>12</v>
      </c>
      <c r="G64" s="40" t="s">
        <v>12</v>
      </c>
      <c r="H64" s="51" t="s">
        <v>12</v>
      </c>
      <c r="I64" s="51" t="s">
        <v>12</v>
      </c>
      <c r="J64" s="52">
        <v>127.9</v>
      </c>
      <c r="K64" s="53">
        <v>0.55000000000000004</v>
      </c>
    </row>
    <row r="65" spans="1:11">
      <c r="A65" s="38" t="s">
        <v>305</v>
      </c>
      <c r="B65" s="40">
        <v>4.5199999999999996</v>
      </c>
      <c r="C65" s="40">
        <v>4.82</v>
      </c>
      <c r="D65" s="50">
        <f t="shared" si="1"/>
        <v>0.93775933609958495</v>
      </c>
      <c r="E65" s="40" t="s">
        <v>12</v>
      </c>
      <c r="F65" s="40" t="s">
        <v>12</v>
      </c>
      <c r="G65" s="40" t="s">
        <v>12</v>
      </c>
      <c r="H65" s="51" t="s">
        <v>12</v>
      </c>
      <c r="I65" s="51" t="s">
        <v>12</v>
      </c>
      <c r="J65" s="52">
        <v>85</v>
      </c>
      <c r="K65" s="53">
        <v>0.4</v>
      </c>
    </row>
    <row r="66" spans="1:11">
      <c r="A66" s="38" t="s">
        <v>306</v>
      </c>
      <c r="B66" s="40">
        <v>3.89</v>
      </c>
      <c r="C66" s="40">
        <v>4.2699999999999996</v>
      </c>
      <c r="D66" s="50">
        <f t="shared" ref="D66:D94" si="2">B66/C66</f>
        <v>0.91100702576112425</v>
      </c>
      <c r="E66" s="40" t="s">
        <v>12</v>
      </c>
      <c r="F66" s="40" t="s">
        <v>12</v>
      </c>
      <c r="G66" s="40" t="s">
        <v>12</v>
      </c>
      <c r="H66" s="51" t="s">
        <v>12</v>
      </c>
      <c r="I66" s="51" t="s">
        <v>12</v>
      </c>
      <c r="J66" s="52">
        <v>96.7</v>
      </c>
      <c r="K66" s="53">
        <v>0.51</v>
      </c>
    </row>
    <row r="67" spans="1:11">
      <c r="A67" s="38" t="s">
        <v>307</v>
      </c>
      <c r="B67" s="40">
        <v>3.89</v>
      </c>
      <c r="C67" s="40">
        <v>5.15</v>
      </c>
      <c r="D67" s="50">
        <f t="shared" si="2"/>
        <v>0.75533980582524274</v>
      </c>
      <c r="E67" s="40" t="s">
        <v>12</v>
      </c>
      <c r="F67" s="40" t="s">
        <v>12</v>
      </c>
      <c r="G67" s="40" t="s">
        <v>12</v>
      </c>
      <c r="H67" s="51" t="s">
        <v>12</v>
      </c>
      <c r="I67" s="51" t="s">
        <v>12</v>
      </c>
      <c r="J67" s="52">
        <v>89.5</v>
      </c>
      <c r="K67" s="53">
        <v>0.27</v>
      </c>
    </row>
    <row r="68" spans="1:11">
      <c r="A68" s="38" t="s">
        <v>308</v>
      </c>
      <c r="B68" s="40">
        <v>4.6500000000000004</v>
      </c>
      <c r="C68" s="40">
        <v>5.1100000000000003</v>
      </c>
      <c r="D68" s="50">
        <f t="shared" si="2"/>
        <v>0.90998043052837574</v>
      </c>
      <c r="E68" s="40" t="s">
        <v>12</v>
      </c>
      <c r="F68" s="40" t="s">
        <v>12</v>
      </c>
      <c r="G68" s="40" t="s">
        <v>12</v>
      </c>
      <c r="H68" s="51" t="s">
        <v>12</v>
      </c>
      <c r="I68" s="51" t="s">
        <v>12</v>
      </c>
      <c r="J68" s="52">
        <v>95.4</v>
      </c>
      <c r="K68" s="53">
        <v>0.4</v>
      </c>
    </row>
    <row r="69" spans="1:11">
      <c r="A69" s="38" t="s">
        <v>309</v>
      </c>
      <c r="B69" s="40">
        <v>4.6500000000000004</v>
      </c>
      <c r="C69" s="40">
        <v>4.6500000000000004</v>
      </c>
      <c r="D69" s="50">
        <f t="shared" si="2"/>
        <v>1</v>
      </c>
      <c r="E69" s="40" t="s">
        <v>12</v>
      </c>
      <c r="F69" s="40" t="s">
        <v>12</v>
      </c>
      <c r="G69" s="40" t="s">
        <v>12</v>
      </c>
      <c r="H69" s="51" t="s">
        <v>12</v>
      </c>
      <c r="I69" s="51" t="s">
        <v>12</v>
      </c>
      <c r="J69" s="52">
        <v>82.2</v>
      </c>
      <c r="K69" s="53">
        <v>0.46</v>
      </c>
    </row>
    <row r="70" spans="1:11">
      <c r="A70" s="38" t="s">
        <v>310</v>
      </c>
      <c r="B70" s="40">
        <v>4.24</v>
      </c>
      <c r="C70" s="40">
        <v>6.15</v>
      </c>
      <c r="D70" s="50">
        <f t="shared" si="2"/>
        <v>0.68943089430894311</v>
      </c>
      <c r="E70" s="40" t="s">
        <v>12</v>
      </c>
      <c r="F70" s="40" t="s">
        <v>12</v>
      </c>
      <c r="G70" s="40" t="s">
        <v>12</v>
      </c>
      <c r="H70" s="51" t="s">
        <v>12</v>
      </c>
      <c r="I70" s="51" t="s">
        <v>12</v>
      </c>
      <c r="J70" s="52">
        <v>115.6</v>
      </c>
      <c r="K70" s="53">
        <v>0.36</v>
      </c>
    </row>
    <row r="71" spans="1:11">
      <c r="A71" s="38" t="s">
        <v>311</v>
      </c>
      <c r="B71" s="40">
        <v>4.53</v>
      </c>
      <c r="C71" s="40">
        <v>4.62</v>
      </c>
      <c r="D71" s="50">
        <f t="shared" si="2"/>
        <v>0.98051948051948057</v>
      </c>
      <c r="E71" s="40" t="s">
        <v>12</v>
      </c>
      <c r="F71" s="40" t="s">
        <v>12</v>
      </c>
      <c r="G71" s="40" t="s">
        <v>12</v>
      </c>
      <c r="H71" s="51" t="s">
        <v>12</v>
      </c>
      <c r="I71" s="51" t="s">
        <v>12</v>
      </c>
      <c r="J71" s="52">
        <v>89.9</v>
      </c>
      <c r="K71" s="53">
        <v>0.39</v>
      </c>
    </row>
    <row r="72" spans="1:11">
      <c r="A72" s="38" t="s">
        <v>312</v>
      </c>
      <c r="B72" s="40">
        <v>3.61</v>
      </c>
      <c r="C72" s="40">
        <v>2.91</v>
      </c>
      <c r="D72" s="50">
        <f t="shared" si="2"/>
        <v>1.240549828178694</v>
      </c>
      <c r="E72" s="40" t="s">
        <v>12</v>
      </c>
      <c r="F72" s="40" t="s">
        <v>12</v>
      </c>
      <c r="G72" s="40" t="s">
        <v>12</v>
      </c>
      <c r="H72" s="51" t="s">
        <v>12</v>
      </c>
      <c r="I72" s="51" t="s">
        <v>12</v>
      </c>
      <c r="J72" s="52">
        <v>83.3</v>
      </c>
      <c r="K72" s="53">
        <v>0.63</v>
      </c>
    </row>
    <row r="73" spans="1:11">
      <c r="A73" s="38" t="s">
        <v>313</v>
      </c>
      <c r="B73" s="40">
        <v>3.12</v>
      </c>
      <c r="C73" s="40">
        <v>3.61</v>
      </c>
      <c r="D73" s="50">
        <f t="shared" si="2"/>
        <v>0.86426592797783941</v>
      </c>
      <c r="E73" s="40" t="s">
        <v>12</v>
      </c>
      <c r="F73" s="40" t="s">
        <v>12</v>
      </c>
      <c r="G73" s="40" t="s">
        <v>12</v>
      </c>
      <c r="H73" s="51" t="s">
        <v>12</v>
      </c>
      <c r="I73" s="51" t="s">
        <v>12</v>
      </c>
      <c r="J73" s="52">
        <v>114.5</v>
      </c>
      <c r="K73" s="53">
        <v>0.48</v>
      </c>
    </row>
    <row r="74" spans="1:11">
      <c r="A74" s="38" t="s">
        <v>314</v>
      </c>
      <c r="B74" s="40">
        <v>3.41</v>
      </c>
      <c r="C74" s="40">
        <v>3.28</v>
      </c>
      <c r="D74" s="50">
        <f t="shared" si="2"/>
        <v>1.0396341463414636</v>
      </c>
      <c r="E74" s="40" t="s">
        <v>12</v>
      </c>
      <c r="F74" s="40" t="s">
        <v>12</v>
      </c>
      <c r="G74" s="40" t="s">
        <v>12</v>
      </c>
      <c r="H74" s="51" t="s">
        <v>12</v>
      </c>
      <c r="I74" s="51" t="s">
        <v>12</v>
      </c>
      <c r="J74" s="52">
        <v>104.6</v>
      </c>
      <c r="K74" s="53">
        <v>0.52</v>
      </c>
    </row>
    <row r="75" spans="1:11">
      <c r="A75" s="38" t="s">
        <v>315</v>
      </c>
      <c r="B75" s="40">
        <v>3.86</v>
      </c>
      <c r="C75" s="40">
        <v>3.28</v>
      </c>
      <c r="D75" s="50">
        <f t="shared" si="2"/>
        <v>1.1768292682926829</v>
      </c>
      <c r="E75" s="40" t="s">
        <v>12</v>
      </c>
      <c r="F75" s="40" t="s">
        <v>12</v>
      </c>
      <c r="G75" s="40" t="s">
        <v>12</v>
      </c>
      <c r="H75" s="51" t="s">
        <v>12</v>
      </c>
      <c r="I75" s="51" t="s">
        <v>12</v>
      </c>
      <c r="J75" s="52">
        <v>79.3</v>
      </c>
      <c r="K75" s="53">
        <v>0.54</v>
      </c>
    </row>
    <row r="76" spans="1:11">
      <c r="A76" s="38" t="s">
        <v>316</v>
      </c>
      <c r="B76" s="40">
        <v>4.78</v>
      </c>
      <c r="C76" s="40">
        <v>3.41</v>
      </c>
      <c r="D76" s="50">
        <f t="shared" si="2"/>
        <v>1.4017595307917889</v>
      </c>
      <c r="E76" s="40" t="s">
        <v>12</v>
      </c>
      <c r="F76" s="40" t="s">
        <v>12</v>
      </c>
      <c r="G76" s="40" t="s">
        <v>12</v>
      </c>
      <c r="H76" s="51" t="s">
        <v>12</v>
      </c>
      <c r="I76" s="51" t="s">
        <v>12</v>
      </c>
      <c r="J76" s="52">
        <v>71.5</v>
      </c>
      <c r="K76" s="53">
        <v>0.67</v>
      </c>
    </row>
    <row r="77" spans="1:11">
      <c r="A77" s="38" t="s">
        <v>317</v>
      </c>
      <c r="B77" s="40">
        <v>3.32</v>
      </c>
      <c r="C77" s="40">
        <v>3.32</v>
      </c>
      <c r="D77" s="50">
        <f t="shared" si="2"/>
        <v>1</v>
      </c>
      <c r="E77" s="40" t="s">
        <v>12</v>
      </c>
      <c r="F77" s="40" t="s">
        <v>12</v>
      </c>
      <c r="G77" s="40" t="s">
        <v>12</v>
      </c>
      <c r="H77" s="51" t="s">
        <v>12</v>
      </c>
      <c r="I77" s="51" t="s">
        <v>12</v>
      </c>
      <c r="J77" s="52">
        <v>99.1</v>
      </c>
      <c r="K77" s="53">
        <v>0.59</v>
      </c>
    </row>
    <row r="78" spans="1:11">
      <c r="A78" s="38" t="s">
        <v>318</v>
      </c>
      <c r="B78" s="40">
        <v>3.91</v>
      </c>
      <c r="C78" s="40">
        <v>3.93</v>
      </c>
      <c r="D78" s="50">
        <f t="shared" si="2"/>
        <v>0.99491094147582693</v>
      </c>
      <c r="E78" s="40" t="s">
        <v>12</v>
      </c>
      <c r="F78" s="40" t="s">
        <v>12</v>
      </c>
      <c r="G78" s="40" t="s">
        <v>12</v>
      </c>
      <c r="H78" s="51" t="s">
        <v>12</v>
      </c>
      <c r="I78" s="51" t="s">
        <v>12</v>
      </c>
      <c r="J78" s="52">
        <v>85.7</v>
      </c>
      <c r="K78" s="53">
        <v>0.51</v>
      </c>
    </row>
    <row r="79" spans="1:11">
      <c r="A79" s="38" t="s">
        <v>319</v>
      </c>
      <c r="B79" s="40">
        <v>3.72</v>
      </c>
      <c r="C79" s="40">
        <v>4.18</v>
      </c>
      <c r="D79" s="50">
        <f t="shared" si="2"/>
        <v>0.88995215311004794</v>
      </c>
      <c r="E79" s="40" t="s">
        <v>12</v>
      </c>
      <c r="F79" s="40" t="s">
        <v>12</v>
      </c>
      <c r="G79" s="40" t="s">
        <v>12</v>
      </c>
      <c r="H79" s="51" t="s">
        <v>12</v>
      </c>
      <c r="I79" s="51" t="s">
        <v>12</v>
      </c>
      <c r="J79" s="52">
        <v>100</v>
      </c>
      <c r="K79" s="53">
        <v>0.56000000000000005</v>
      </c>
    </row>
    <row r="80" spans="1:11">
      <c r="A80" s="38" t="s">
        <v>320</v>
      </c>
      <c r="B80" s="40">
        <v>3.59</v>
      </c>
      <c r="C80" s="40">
        <v>3.17</v>
      </c>
      <c r="D80" s="50">
        <f t="shared" si="2"/>
        <v>1.1324921135646688</v>
      </c>
      <c r="E80" s="40" t="s">
        <v>12</v>
      </c>
      <c r="F80" s="40" t="s">
        <v>12</v>
      </c>
      <c r="G80" s="40" t="s">
        <v>12</v>
      </c>
      <c r="H80" s="51" t="s">
        <v>12</v>
      </c>
      <c r="I80" s="51" t="s">
        <v>12</v>
      </c>
      <c r="J80" s="52">
        <v>85.2</v>
      </c>
      <c r="K80" s="53">
        <v>0.61</v>
      </c>
    </row>
    <row r="81" spans="1:11">
      <c r="A81" s="38" t="s">
        <v>321</v>
      </c>
      <c r="B81" s="40">
        <v>4.99</v>
      </c>
      <c r="C81" s="40">
        <v>4.2300000000000004</v>
      </c>
      <c r="D81" s="50">
        <f t="shared" si="2"/>
        <v>1.1796690307328606</v>
      </c>
      <c r="E81" s="40" t="s">
        <v>12</v>
      </c>
      <c r="F81" s="40" t="s">
        <v>12</v>
      </c>
      <c r="G81" s="40" t="s">
        <v>12</v>
      </c>
      <c r="H81" s="51" t="s">
        <v>12</v>
      </c>
      <c r="I81" s="51" t="s">
        <v>12</v>
      </c>
      <c r="J81" s="52">
        <v>82.4</v>
      </c>
      <c r="K81" s="53">
        <v>0.57999999999999996</v>
      </c>
    </row>
    <row r="82" spans="1:11">
      <c r="A82" s="38" t="s">
        <v>322</v>
      </c>
      <c r="B82" s="40">
        <v>4.6900000000000004</v>
      </c>
      <c r="C82" s="40">
        <v>5.2</v>
      </c>
      <c r="D82" s="50">
        <f t="shared" si="2"/>
        <v>0.90192307692307694</v>
      </c>
      <c r="E82" s="40" t="s">
        <v>12</v>
      </c>
      <c r="F82" s="40" t="s">
        <v>12</v>
      </c>
      <c r="G82" s="40" t="s">
        <v>12</v>
      </c>
      <c r="H82" s="51" t="s">
        <v>12</v>
      </c>
      <c r="I82" s="51" t="s">
        <v>12</v>
      </c>
      <c r="J82" s="52">
        <v>105</v>
      </c>
      <c r="K82" s="53">
        <v>0.56000000000000005</v>
      </c>
    </row>
    <row r="83" spans="1:11">
      <c r="A83" s="38" t="s">
        <v>323</v>
      </c>
      <c r="B83" s="40">
        <v>4.2699999999999996</v>
      </c>
      <c r="C83" s="40">
        <v>2.96</v>
      </c>
      <c r="D83" s="50">
        <f t="shared" si="2"/>
        <v>1.4425675675675675</v>
      </c>
      <c r="E83" s="40" t="s">
        <v>12</v>
      </c>
      <c r="F83" s="40" t="s">
        <v>12</v>
      </c>
      <c r="G83" s="40" t="s">
        <v>12</v>
      </c>
      <c r="H83" s="51" t="s">
        <v>12</v>
      </c>
      <c r="I83" s="51" t="s">
        <v>12</v>
      </c>
      <c r="J83" s="52">
        <v>59</v>
      </c>
      <c r="K83" s="53">
        <v>0.54</v>
      </c>
    </row>
    <row r="84" spans="1:11">
      <c r="A84" s="38" t="s">
        <v>324</v>
      </c>
      <c r="B84" s="40">
        <v>4.01</v>
      </c>
      <c r="C84" s="40">
        <v>4.2699999999999996</v>
      </c>
      <c r="D84" s="50">
        <f t="shared" si="2"/>
        <v>0.93911007025761128</v>
      </c>
      <c r="E84" s="40" t="s">
        <v>12</v>
      </c>
      <c r="F84" s="40" t="s">
        <v>12</v>
      </c>
      <c r="G84" s="40" t="s">
        <v>12</v>
      </c>
      <c r="H84" s="51" t="s">
        <v>12</v>
      </c>
      <c r="I84" s="51" t="s">
        <v>12</v>
      </c>
      <c r="J84" s="52">
        <v>88.4</v>
      </c>
      <c r="K84" s="53">
        <v>0.4</v>
      </c>
    </row>
    <row r="85" spans="1:11">
      <c r="A85" s="38" t="s">
        <v>325</v>
      </c>
      <c r="B85" s="40">
        <v>3.55</v>
      </c>
      <c r="C85" s="40">
        <v>5.28</v>
      </c>
      <c r="D85" s="50">
        <f t="shared" si="2"/>
        <v>0.67234848484848475</v>
      </c>
      <c r="E85" s="40" t="s">
        <v>12</v>
      </c>
      <c r="F85" s="40" t="s">
        <v>12</v>
      </c>
      <c r="G85" s="40" t="s">
        <v>12</v>
      </c>
      <c r="H85" s="51" t="s">
        <v>12</v>
      </c>
      <c r="I85" s="51" t="s">
        <v>12</v>
      </c>
      <c r="J85" s="52">
        <v>130</v>
      </c>
      <c r="K85" s="53">
        <v>0.41</v>
      </c>
    </row>
    <row r="86" spans="1:11">
      <c r="A86" s="38" t="s">
        <v>326</v>
      </c>
      <c r="B86" s="40">
        <v>4.6500000000000004</v>
      </c>
      <c r="C86" s="40">
        <v>4.5599999999999996</v>
      </c>
      <c r="D86" s="50">
        <f t="shared" si="2"/>
        <v>1.0197368421052633</v>
      </c>
      <c r="E86" s="40" t="s">
        <v>12</v>
      </c>
      <c r="F86" s="40" t="s">
        <v>12</v>
      </c>
      <c r="G86" s="40" t="s">
        <v>12</v>
      </c>
      <c r="H86" s="51" t="s">
        <v>12</v>
      </c>
      <c r="I86" s="51" t="s">
        <v>12</v>
      </c>
      <c r="J86" s="52">
        <v>90</v>
      </c>
      <c r="K86" s="53">
        <v>0.51</v>
      </c>
    </row>
    <row r="87" spans="1:11">
      <c r="A87" s="38" t="s">
        <v>327</v>
      </c>
      <c r="B87" s="40">
        <v>3.34</v>
      </c>
      <c r="C87" s="40">
        <v>4.0999999999999996</v>
      </c>
      <c r="D87" s="50">
        <f t="shared" si="2"/>
        <v>0.81463414634146347</v>
      </c>
      <c r="E87" s="40" t="s">
        <v>12</v>
      </c>
      <c r="F87" s="40" t="s">
        <v>12</v>
      </c>
      <c r="G87" s="40" t="s">
        <v>12</v>
      </c>
      <c r="H87" s="51" t="s">
        <v>12</v>
      </c>
      <c r="I87" s="51" t="s">
        <v>12</v>
      </c>
      <c r="J87" s="52">
        <v>106</v>
      </c>
      <c r="K87" s="53">
        <v>0.44</v>
      </c>
    </row>
    <row r="88" spans="1:11">
      <c r="A88" s="38" t="s">
        <v>328</v>
      </c>
      <c r="B88" s="40">
        <v>3.93</v>
      </c>
      <c r="C88" s="40">
        <v>4.3099999999999996</v>
      </c>
      <c r="D88" s="50">
        <f t="shared" si="2"/>
        <v>0.911832946635731</v>
      </c>
      <c r="E88" s="40" t="s">
        <v>12</v>
      </c>
      <c r="F88" s="40" t="s">
        <v>12</v>
      </c>
      <c r="G88" s="40" t="s">
        <v>12</v>
      </c>
      <c r="H88" s="51" t="s">
        <v>12</v>
      </c>
      <c r="I88" s="51" t="s">
        <v>12</v>
      </c>
      <c r="J88" s="52">
        <v>87.3</v>
      </c>
      <c r="K88" s="53">
        <v>0.34</v>
      </c>
    </row>
    <row r="89" spans="1:11">
      <c r="A89" s="38" t="s">
        <v>329</v>
      </c>
      <c r="B89" s="40">
        <v>4.8600000000000003</v>
      </c>
      <c r="C89" s="40">
        <v>5.15</v>
      </c>
      <c r="D89" s="50">
        <f t="shared" si="2"/>
        <v>0.94368932038834952</v>
      </c>
      <c r="E89" s="40" t="s">
        <v>12</v>
      </c>
      <c r="F89" s="40" t="s">
        <v>12</v>
      </c>
      <c r="G89" s="40" t="s">
        <v>12</v>
      </c>
      <c r="H89" s="51" t="s">
        <v>12</v>
      </c>
      <c r="I89" s="51" t="s">
        <v>12</v>
      </c>
      <c r="J89" s="52">
        <v>103.9</v>
      </c>
      <c r="K89" s="53">
        <v>0.48</v>
      </c>
    </row>
    <row r="90" spans="1:11">
      <c r="A90" s="38" t="s">
        <v>330</v>
      </c>
      <c r="B90" s="40">
        <v>4.53</v>
      </c>
      <c r="C90" s="40">
        <v>5.86</v>
      </c>
      <c r="D90" s="50">
        <f t="shared" si="2"/>
        <v>0.773037542662116</v>
      </c>
      <c r="E90" s="40" t="s">
        <v>12</v>
      </c>
      <c r="F90" s="40" t="s">
        <v>12</v>
      </c>
      <c r="G90" s="40" t="s">
        <v>12</v>
      </c>
      <c r="H90" s="51" t="s">
        <v>12</v>
      </c>
      <c r="I90" s="51" t="s">
        <v>12</v>
      </c>
      <c r="J90" s="52">
        <v>106.6</v>
      </c>
      <c r="K90" s="53">
        <v>0.42</v>
      </c>
    </row>
    <row r="91" spans="1:11">
      <c r="A91" s="38" t="s">
        <v>331</v>
      </c>
      <c r="B91" s="40">
        <v>5.32</v>
      </c>
      <c r="C91" s="40">
        <v>4.4000000000000004</v>
      </c>
      <c r="D91" s="50">
        <f t="shared" si="2"/>
        <v>1.209090909090909</v>
      </c>
      <c r="E91" s="40" t="s">
        <v>12</v>
      </c>
      <c r="F91" s="40" t="s">
        <v>12</v>
      </c>
      <c r="G91" s="40" t="s">
        <v>12</v>
      </c>
      <c r="H91" s="51" t="s">
        <v>12</v>
      </c>
      <c r="I91" s="51" t="s">
        <v>12</v>
      </c>
      <c r="J91" s="52">
        <v>87</v>
      </c>
      <c r="K91" s="53">
        <v>0.59</v>
      </c>
    </row>
    <row r="92" spans="1:11">
      <c r="A92" s="38" t="s">
        <v>332</v>
      </c>
      <c r="B92" s="40">
        <v>4.74</v>
      </c>
      <c r="C92" s="40">
        <v>5.36</v>
      </c>
      <c r="D92" s="50">
        <f t="shared" si="2"/>
        <v>0.88432835820895517</v>
      </c>
      <c r="E92" s="40" t="s">
        <v>12</v>
      </c>
      <c r="F92" s="40" t="s">
        <v>12</v>
      </c>
      <c r="G92" s="40" t="s">
        <v>12</v>
      </c>
      <c r="H92" s="51" t="s">
        <v>12</v>
      </c>
      <c r="I92" s="51" t="s">
        <v>12</v>
      </c>
      <c r="J92" s="52">
        <v>97.9</v>
      </c>
      <c r="K92" s="53">
        <v>0.42</v>
      </c>
    </row>
    <row r="93" spans="1:11">
      <c r="A93" s="38" t="s">
        <v>333</v>
      </c>
      <c r="B93" s="40">
        <v>3.74</v>
      </c>
      <c r="C93" s="40">
        <v>4.99</v>
      </c>
      <c r="D93" s="50">
        <f t="shared" si="2"/>
        <v>0.74949899799599196</v>
      </c>
      <c r="E93" s="40" t="s">
        <v>12</v>
      </c>
      <c r="F93" s="40" t="s">
        <v>12</v>
      </c>
      <c r="G93" s="40" t="s">
        <v>12</v>
      </c>
      <c r="H93" s="51" t="s">
        <v>12</v>
      </c>
      <c r="I93" s="51" t="s">
        <v>12</v>
      </c>
      <c r="J93" s="52">
        <v>95</v>
      </c>
      <c r="K93" s="53">
        <v>0.35</v>
      </c>
    </row>
    <row r="94" spans="1:11">
      <c r="A94" s="38" t="s">
        <v>334</v>
      </c>
      <c r="B94" s="40">
        <v>4.3600000000000003</v>
      </c>
      <c r="C94" s="40">
        <v>5.28</v>
      </c>
      <c r="D94" s="50">
        <f t="shared" si="2"/>
        <v>0.8257575757575758</v>
      </c>
      <c r="E94" s="40" t="s">
        <v>12</v>
      </c>
      <c r="F94" s="40" t="s">
        <v>12</v>
      </c>
      <c r="G94" s="40" t="s">
        <v>12</v>
      </c>
      <c r="H94" s="51" t="s">
        <v>12</v>
      </c>
      <c r="I94" s="51" t="s">
        <v>12</v>
      </c>
      <c r="J94" s="52">
        <v>92.2</v>
      </c>
      <c r="K94" s="53">
        <v>0.39</v>
      </c>
    </row>
    <row r="95" spans="1:11">
      <c r="E95" s="40"/>
      <c r="F95" s="40"/>
      <c r="G95" s="40"/>
      <c r="H95" s="51"/>
      <c r="I95" s="51"/>
    </row>
    <row r="96" spans="1:11">
      <c r="A96" s="38" t="s">
        <v>335</v>
      </c>
      <c r="B96" s="40">
        <v>4.68</v>
      </c>
      <c r="C96" s="40">
        <v>6.15</v>
      </c>
      <c r="D96" s="50">
        <f t="shared" ref="D96:D127" si="3">B96/C96</f>
        <v>0.76097560975609746</v>
      </c>
      <c r="E96" s="50">
        <v>21.5</v>
      </c>
      <c r="F96" s="50">
        <v>39.700000000000003</v>
      </c>
      <c r="G96" s="52">
        <v>180</v>
      </c>
      <c r="H96" s="51" t="s">
        <v>12</v>
      </c>
      <c r="I96" s="51" t="s">
        <v>12</v>
      </c>
      <c r="J96" s="52">
        <v>98.9</v>
      </c>
      <c r="K96" s="53">
        <v>0.33</v>
      </c>
    </row>
    <row r="97" spans="1:11">
      <c r="A97" s="38" t="s">
        <v>336</v>
      </c>
      <c r="B97" s="40">
        <v>5.28</v>
      </c>
      <c r="C97" s="40">
        <v>5.88</v>
      </c>
      <c r="D97" s="50">
        <f t="shared" si="3"/>
        <v>0.8979591836734695</v>
      </c>
      <c r="E97" s="50">
        <v>18.3</v>
      </c>
      <c r="F97" s="40" t="s">
        <v>12</v>
      </c>
      <c r="G97" s="40" t="s">
        <v>12</v>
      </c>
      <c r="H97" s="51" t="s">
        <v>12</v>
      </c>
      <c r="I97" s="51" t="s">
        <v>12</v>
      </c>
      <c r="J97" s="52">
        <v>99.2</v>
      </c>
      <c r="K97" s="53">
        <v>0.46</v>
      </c>
    </row>
    <row r="98" spans="1:11">
      <c r="A98" s="38" t="s">
        <v>337</v>
      </c>
      <c r="B98" s="40">
        <v>4.8099999999999996</v>
      </c>
      <c r="C98" s="40">
        <v>6.11</v>
      </c>
      <c r="D98" s="50">
        <f t="shared" si="3"/>
        <v>0.7872340425531914</v>
      </c>
      <c r="E98" s="40" t="s">
        <v>12</v>
      </c>
      <c r="F98" s="40" t="s">
        <v>12</v>
      </c>
      <c r="G98" s="40" t="s">
        <v>12</v>
      </c>
      <c r="H98" s="51" t="s">
        <v>12</v>
      </c>
      <c r="I98" s="51" t="s">
        <v>12</v>
      </c>
      <c r="J98" s="52">
        <v>104.7</v>
      </c>
      <c r="K98" s="53">
        <v>0.44</v>
      </c>
    </row>
    <row r="99" spans="1:11">
      <c r="A99" s="54" t="s">
        <v>338</v>
      </c>
      <c r="B99" s="40">
        <v>4.7</v>
      </c>
      <c r="C99" s="40">
        <v>5.68</v>
      </c>
      <c r="D99" s="50">
        <f t="shared" si="3"/>
        <v>0.82746478873239449</v>
      </c>
      <c r="E99" s="50">
        <v>17.600000000000001</v>
      </c>
      <c r="F99" s="50">
        <v>35</v>
      </c>
      <c r="G99" s="52">
        <v>160</v>
      </c>
      <c r="H99" s="51">
        <v>47</v>
      </c>
      <c r="I99" s="51">
        <v>42</v>
      </c>
      <c r="J99" s="52">
        <v>88.5</v>
      </c>
      <c r="K99" s="53">
        <v>0.36</v>
      </c>
    </row>
    <row r="100" spans="1:11">
      <c r="A100" s="54" t="s">
        <v>339</v>
      </c>
      <c r="B100" s="40">
        <v>4.88</v>
      </c>
      <c r="C100" s="40">
        <v>5.6</v>
      </c>
      <c r="D100" s="50">
        <f t="shared" si="3"/>
        <v>0.87142857142857144</v>
      </c>
      <c r="E100" s="40">
        <v>18</v>
      </c>
      <c r="F100" s="40" t="s">
        <v>12</v>
      </c>
      <c r="G100" s="40" t="s">
        <v>12</v>
      </c>
      <c r="H100" s="51">
        <v>44</v>
      </c>
      <c r="I100" s="51">
        <v>55</v>
      </c>
      <c r="J100" s="52">
        <v>98.8</v>
      </c>
      <c r="K100" s="53">
        <v>0.44</v>
      </c>
    </row>
    <row r="101" spans="1:11">
      <c r="A101" s="54" t="s">
        <v>340</v>
      </c>
      <c r="B101" s="40">
        <v>5.4</v>
      </c>
      <c r="C101" s="40">
        <v>5.5</v>
      </c>
      <c r="D101" s="50">
        <f t="shared" si="3"/>
        <v>0.98181818181818192</v>
      </c>
      <c r="E101" s="40" t="s">
        <v>12</v>
      </c>
      <c r="F101" s="40" t="s">
        <v>12</v>
      </c>
      <c r="G101" s="40" t="s">
        <v>12</v>
      </c>
      <c r="H101" s="51">
        <v>43</v>
      </c>
      <c r="I101" s="51">
        <v>46</v>
      </c>
      <c r="J101" s="52">
        <v>89</v>
      </c>
      <c r="K101" s="53">
        <v>0.47</v>
      </c>
    </row>
    <row r="102" spans="1:11">
      <c r="A102" s="38" t="s">
        <v>341</v>
      </c>
      <c r="B102" s="40">
        <v>4.1399999999999997</v>
      </c>
      <c r="C102" s="40">
        <v>5.55</v>
      </c>
      <c r="D102" s="50">
        <f t="shared" si="3"/>
        <v>0.74594594594594588</v>
      </c>
      <c r="E102" s="50">
        <v>18.8</v>
      </c>
      <c r="F102" s="50">
        <v>36.6</v>
      </c>
      <c r="G102" s="52">
        <v>155</v>
      </c>
      <c r="H102" s="51" t="s">
        <v>12</v>
      </c>
      <c r="I102" s="51" t="s">
        <v>12</v>
      </c>
      <c r="J102" s="52">
        <v>103</v>
      </c>
      <c r="K102" s="53">
        <v>0.37</v>
      </c>
    </row>
    <row r="103" spans="1:11">
      <c r="A103" s="38" t="s">
        <v>342</v>
      </c>
      <c r="B103" s="40">
        <v>5.41</v>
      </c>
      <c r="C103" s="40">
        <v>5.41</v>
      </c>
      <c r="D103" s="50">
        <f t="shared" si="3"/>
        <v>1</v>
      </c>
      <c r="E103" s="50">
        <v>18.7</v>
      </c>
      <c r="F103" s="40" t="s">
        <v>12</v>
      </c>
      <c r="G103" s="40" t="s">
        <v>12</v>
      </c>
      <c r="H103" s="51" t="s">
        <v>12</v>
      </c>
      <c r="I103" s="51" t="s">
        <v>12</v>
      </c>
      <c r="J103" s="52">
        <v>83.6</v>
      </c>
      <c r="K103" s="53">
        <v>0.46</v>
      </c>
    </row>
    <row r="104" spans="1:11">
      <c r="A104" s="38" t="s">
        <v>343</v>
      </c>
      <c r="B104" s="40">
        <v>4.6100000000000003</v>
      </c>
      <c r="C104" s="40">
        <v>5.41</v>
      </c>
      <c r="D104" s="50">
        <f t="shared" si="3"/>
        <v>0.85212569316081332</v>
      </c>
      <c r="E104" s="40" t="s">
        <v>12</v>
      </c>
      <c r="F104" s="40" t="s">
        <v>12</v>
      </c>
      <c r="G104" s="40" t="s">
        <v>12</v>
      </c>
      <c r="H104" s="51" t="s">
        <v>12</v>
      </c>
      <c r="I104" s="51" t="s">
        <v>12</v>
      </c>
      <c r="J104" s="52">
        <v>93.1</v>
      </c>
      <c r="K104" s="53">
        <v>0.4</v>
      </c>
    </row>
    <row r="105" spans="1:11">
      <c r="A105" s="38" t="s">
        <v>344</v>
      </c>
      <c r="B105" s="40">
        <v>5.35</v>
      </c>
      <c r="C105" s="40">
        <v>6.35</v>
      </c>
      <c r="D105" s="50">
        <f t="shared" si="3"/>
        <v>0.84251968503937003</v>
      </c>
      <c r="E105" s="50">
        <v>15.9</v>
      </c>
      <c r="F105" s="50">
        <v>30.1</v>
      </c>
      <c r="G105" s="52">
        <v>167</v>
      </c>
      <c r="H105" s="51" t="s">
        <v>12</v>
      </c>
      <c r="I105" s="51" t="s">
        <v>12</v>
      </c>
      <c r="J105" s="52">
        <v>89.5</v>
      </c>
      <c r="K105" s="53">
        <v>0.43</v>
      </c>
    </row>
    <row r="106" spans="1:11">
      <c r="A106" s="38" t="s">
        <v>345</v>
      </c>
      <c r="B106" s="40">
        <v>5.61</v>
      </c>
      <c r="C106" s="40">
        <v>6.08</v>
      </c>
      <c r="D106" s="50">
        <f t="shared" si="3"/>
        <v>0.92269736842105265</v>
      </c>
      <c r="E106" s="50">
        <v>14.4</v>
      </c>
      <c r="F106" s="40" t="s">
        <v>12</v>
      </c>
      <c r="G106" s="40" t="s">
        <v>12</v>
      </c>
      <c r="H106" s="51" t="s">
        <v>12</v>
      </c>
      <c r="I106" s="51" t="s">
        <v>12</v>
      </c>
      <c r="J106" s="52">
        <v>92.2</v>
      </c>
      <c r="K106" s="53">
        <v>0.52</v>
      </c>
    </row>
    <row r="107" spans="1:11">
      <c r="A107" s="38" t="s">
        <v>346</v>
      </c>
      <c r="B107" s="40">
        <v>5.68</v>
      </c>
      <c r="C107" s="40">
        <v>5.01</v>
      </c>
      <c r="D107" s="50">
        <f t="shared" si="3"/>
        <v>1.1337325349301397</v>
      </c>
      <c r="E107" s="40" t="s">
        <v>12</v>
      </c>
      <c r="F107" s="40" t="s">
        <v>12</v>
      </c>
      <c r="G107" s="40" t="s">
        <v>12</v>
      </c>
      <c r="H107" s="51" t="s">
        <v>12</v>
      </c>
      <c r="I107" s="51" t="s">
        <v>12</v>
      </c>
      <c r="J107" s="52">
        <v>89.6</v>
      </c>
      <c r="K107" s="53">
        <v>0.56000000000000005</v>
      </c>
    </row>
    <row r="108" spans="1:11">
      <c r="A108" s="38" t="s">
        <v>347</v>
      </c>
      <c r="B108" s="40">
        <v>4.6100000000000003</v>
      </c>
      <c r="C108" s="40">
        <v>5.61</v>
      </c>
      <c r="D108" s="50">
        <f t="shared" si="3"/>
        <v>0.82174688057041001</v>
      </c>
      <c r="E108" s="40" t="s">
        <v>12</v>
      </c>
      <c r="F108" s="40" t="s">
        <v>12</v>
      </c>
      <c r="G108" s="40" t="s">
        <v>12</v>
      </c>
      <c r="H108" s="51" t="s">
        <v>12</v>
      </c>
      <c r="I108" s="51" t="s">
        <v>12</v>
      </c>
      <c r="J108" s="52">
        <v>100.4</v>
      </c>
      <c r="K108" s="53">
        <v>0.45</v>
      </c>
    </row>
    <row r="109" spans="1:11">
      <c r="A109" s="38" t="s">
        <v>348</v>
      </c>
      <c r="B109" s="40">
        <v>4.6100000000000003</v>
      </c>
      <c r="C109" s="40">
        <v>5.08</v>
      </c>
      <c r="D109" s="50">
        <f t="shared" si="3"/>
        <v>0.90748031496062997</v>
      </c>
      <c r="E109" s="40" t="s">
        <v>12</v>
      </c>
      <c r="F109" s="40" t="s">
        <v>12</v>
      </c>
      <c r="G109" s="40" t="s">
        <v>12</v>
      </c>
      <c r="H109" s="51" t="s">
        <v>12</v>
      </c>
      <c r="I109" s="51" t="s">
        <v>12</v>
      </c>
      <c r="J109" s="52">
        <v>88.4</v>
      </c>
      <c r="K109" s="53">
        <v>0.41</v>
      </c>
    </row>
    <row r="110" spans="1:11">
      <c r="A110" s="38" t="s">
        <v>349</v>
      </c>
      <c r="B110" s="40">
        <v>4.9400000000000004</v>
      </c>
      <c r="C110" s="40">
        <v>5.61</v>
      </c>
      <c r="D110" s="50">
        <f t="shared" si="3"/>
        <v>0.88057040998217473</v>
      </c>
      <c r="E110" s="40" t="s">
        <v>12</v>
      </c>
      <c r="F110" s="40" t="s">
        <v>12</v>
      </c>
      <c r="G110" s="40" t="s">
        <v>12</v>
      </c>
      <c r="H110" s="51" t="s">
        <v>12</v>
      </c>
      <c r="I110" s="51" t="s">
        <v>12</v>
      </c>
      <c r="J110" s="52">
        <v>122.8</v>
      </c>
      <c r="K110" s="53">
        <v>0.57999999999999996</v>
      </c>
    </row>
    <row r="111" spans="1:11">
      <c r="A111" s="38" t="s">
        <v>350</v>
      </c>
      <c r="B111" s="40">
        <v>5.41</v>
      </c>
      <c r="C111" s="40">
        <v>6.28</v>
      </c>
      <c r="D111" s="50">
        <f t="shared" si="3"/>
        <v>0.86146496815286622</v>
      </c>
      <c r="E111" s="40" t="s">
        <v>12</v>
      </c>
      <c r="F111" s="40" t="s">
        <v>12</v>
      </c>
      <c r="G111" s="40" t="s">
        <v>12</v>
      </c>
      <c r="H111" s="51" t="s">
        <v>12</v>
      </c>
      <c r="I111" s="51" t="s">
        <v>12</v>
      </c>
      <c r="J111" s="52">
        <v>110.4</v>
      </c>
      <c r="K111" s="53">
        <v>0.52</v>
      </c>
    </row>
    <row r="112" spans="1:11">
      <c r="A112" s="38" t="s">
        <v>351</v>
      </c>
      <c r="B112" s="40">
        <v>5.48</v>
      </c>
      <c r="C112" s="40">
        <v>5.61</v>
      </c>
      <c r="D112" s="50">
        <f t="shared" si="3"/>
        <v>0.97682709447415328</v>
      </c>
      <c r="E112" s="40" t="s">
        <v>12</v>
      </c>
      <c r="F112" s="40" t="s">
        <v>12</v>
      </c>
      <c r="G112" s="40" t="s">
        <v>12</v>
      </c>
      <c r="H112" s="51" t="s">
        <v>12</v>
      </c>
      <c r="I112" s="51" t="s">
        <v>12</v>
      </c>
      <c r="J112" s="52">
        <v>104.1</v>
      </c>
      <c r="K112" s="53">
        <v>0.59</v>
      </c>
    </row>
    <row r="113" spans="1:11">
      <c r="A113" s="38" t="s">
        <v>352</v>
      </c>
      <c r="B113" s="40">
        <v>4.2</v>
      </c>
      <c r="C113" s="40">
        <v>4.5999999999999996</v>
      </c>
      <c r="D113" s="50">
        <f t="shared" si="3"/>
        <v>0.91304347826086962</v>
      </c>
      <c r="E113" s="40" t="s">
        <v>12</v>
      </c>
      <c r="F113" s="40" t="s">
        <v>12</v>
      </c>
      <c r="G113" s="40" t="s">
        <v>12</v>
      </c>
      <c r="H113" s="51" t="s">
        <v>12</v>
      </c>
      <c r="I113" s="51" t="s">
        <v>12</v>
      </c>
      <c r="J113" s="52">
        <v>85.5</v>
      </c>
      <c r="K113" s="53">
        <v>0.3</v>
      </c>
    </row>
    <row r="114" spans="1:11">
      <c r="A114" s="38" t="s">
        <v>353</v>
      </c>
      <c r="B114" s="40">
        <v>4.2</v>
      </c>
      <c r="C114" s="40">
        <v>5.6</v>
      </c>
      <c r="D114" s="50">
        <f t="shared" si="3"/>
        <v>0.75000000000000011</v>
      </c>
      <c r="E114" s="40" t="s">
        <v>12</v>
      </c>
      <c r="F114" s="40" t="s">
        <v>12</v>
      </c>
      <c r="G114" s="40" t="s">
        <v>12</v>
      </c>
      <c r="H114" s="51" t="s">
        <v>12</v>
      </c>
      <c r="I114" s="51" t="s">
        <v>12</v>
      </c>
      <c r="J114" s="52">
        <v>102.2</v>
      </c>
      <c r="K114" s="53">
        <v>0.32</v>
      </c>
    </row>
    <row r="115" spans="1:11">
      <c r="A115" s="38" t="s">
        <v>354</v>
      </c>
      <c r="B115" s="40">
        <v>4.5999999999999996</v>
      </c>
      <c r="C115" s="40">
        <v>3.7</v>
      </c>
      <c r="D115" s="50">
        <f t="shared" si="3"/>
        <v>1.243243243243243</v>
      </c>
      <c r="E115" s="40" t="s">
        <v>12</v>
      </c>
      <c r="F115" s="40" t="s">
        <v>12</v>
      </c>
      <c r="G115" s="40" t="s">
        <v>12</v>
      </c>
      <c r="H115" s="51" t="s">
        <v>12</v>
      </c>
      <c r="I115" s="51" t="s">
        <v>12</v>
      </c>
      <c r="J115" s="52">
        <v>70</v>
      </c>
      <c r="K115" s="53">
        <v>0.43</v>
      </c>
    </row>
    <row r="116" spans="1:11">
      <c r="A116" s="38" t="s">
        <v>355</v>
      </c>
      <c r="B116" s="40">
        <v>4</v>
      </c>
      <c r="C116" s="40">
        <v>5.2</v>
      </c>
      <c r="D116" s="50">
        <f t="shared" si="3"/>
        <v>0.76923076923076916</v>
      </c>
      <c r="E116" s="40" t="s">
        <v>12</v>
      </c>
      <c r="F116" s="40" t="s">
        <v>12</v>
      </c>
      <c r="G116" s="40" t="s">
        <v>12</v>
      </c>
      <c r="H116" s="51" t="s">
        <v>12</v>
      </c>
      <c r="I116" s="51" t="s">
        <v>12</v>
      </c>
      <c r="J116" s="52">
        <v>110</v>
      </c>
      <c r="K116" s="53">
        <v>0.4</v>
      </c>
    </row>
    <row r="117" spans="1:11">
      <c r="A117" s="38" t="s">
        <v>356</v>
      </c>
      <c r="B117" s="40">
        <v>3.7</v>
      </c>
      <c r="C117" s="40">
        <v>5</v>
      </c>
      <c r="D117" s="50">
        <f t="shared" si="3"/>
        <v>0.74</v>
      </c>
      <c r="E117" s="40" t="s">
        <v>12</v>
      </c>
      <c r="F117" s="40" t="s">
        <v>12</v>
      </c>
      <c r="G117" s="40" t="s">
        <v>12</v>
      </c>
      <c r="H117" s="51" t="s">
        <v>12</v>
      </c>
      <c r="I117" s="51" t="s">
        <v>12</v>
      </c>
      <c r="J117" s="52">
        <v>96.4</v>
      </c>
      <c r="K117" s="53">
        <v>0.26</v>
      </c>
    </row>
    <row r="118" spans="1:11">
      <c r="A118" s="38" t="s">
        <v>357</v>
      </c>
      <c r="B118" s="40">
        <v>4.5</v>
      </c>
      <c r="C118" s="40">
        <v>5</v>
      </c>
      <c r="D118" s="50">
        <f t="shared" si="3"/>
        <v>0.9</v>
      </c>
      <c r="E118" s="40" t="s">
        <v>12</v>
      </c>
      <c r="F118" s="40" t="s">
        <v>12</v>
      </c>
      <c r="G118" s="40" t="s">
        <v>12</v>
      </c>
      <c r="H118" s="51" t="s">
        <v>12</v>
      </c>
      <c r="I118" s="51" t="s">
        <v>12</v>
      </c>
      <c r="J118" s="52">
        <v>106.6</v>
      </c>
      <c r="K118" s="53">
        <v>0.5</v>
      </c>
    </row>
    <row r="119" spans="1:11">
      <c r="A119" s="38" t="s">
        <v>358</v>
      </c>
      <c r="B119" s="40">
        <v>4.9000000000000004</v>
      </c>
      <c r="C119" s="40">
        <v>4.9000000000000004</v>
      </c>
      <c r="D119" s="50">
        <f t="shared" si="3"/>
        <v>1</v>
      </c>
      <c r="E119" s="40" t="s">
        <v>12</v>
      </c>
      <c r="F119" s="40" t="s">
        <v>12</v>
      </c>
      <c r="G119" s="40" t="s">
        <v>12</v>
      </c>
      <c r="H119" s="51" t="s">
        <v>12</v>
      </c>
      <c r="I119" s="51" t="s">
        <v>12</v>
      </c>
      <c r="J119" s="52">
        <v>94</v>
      </c>
      <c r="K119" s="53">
        <v>0.53</v>
      </c>
    </row>
    <row r="120" spans="1:11">
      <c r="A120" s="38" t="s">
        <v>359</v>
      </c>
      <c r="B120" s="40">
        <v>3.9</v>
      </c>
      <c r="C120" s="40">
        <v>5.8</v>
      </c>
      <c r="D120" s="50">
        <f t="shared" si="3"/>
        <v>0.67241379310344829</v>
      </c>
      <c r="E120" s="40" t="s">
        <v>12</v>
      </c>
      <c r="F120" s="40" t="s">
        <v>12</v>
      </c>
      <c r="G120" s="40" t="s">
        <v>12</v>
      </c>
      <c r="H120" s="51" t="s">
        <v>12</v>
      </c>
      <c r="I120" s="51" t="s">
        <v>12</v>
      </c>
      <c r="J120" s="52">
        <v>107.4</v>
      </c>
      <c r="K120" s="53">
        <v>0.28999999999999998</v>
      </c>
    </row>
    <row r="121" spans="1:11">
      <c r="A121" s="38" t="s">
        <v>360</v>
      </c>
      <c r="B121" s="40">
        <v>4</v>
      </c>
      <c r="C121" s="40">
        <v>4.5</v>
      </c>
      <c r="D121" s="50">
        <f t="shared" si="3"/>
        <v>0.88888888888888884</v>
      </c>
      <c r="E121" s="40" t="s">
        <v>12</v>
      </c>
      <c r="F121" s="40" t="s">
        <v>12</v>
      </c>
      <c r="G121" s="40" t="s">
        <v>12</v>
      </c>
      <c r="H121" s="51" t="s">
        <v>12</v>
      </c>
      <c r="I121" s="51" t="s">
        <v>12</v>
      </c>
      <c r="J121" s="52">
        <v>82</v>
      </c>
      <c r="K121" s="53">
        <v>0.27</v>
      </c>
    </row>
    <row r="122" spans="1:11">
      <c r="A122" s="38" t="s">
        <v>361</v>
      </c>
      <c r="B122" s="40">
        <v>5.3</v>
      </c>
      <c r="C122" s="40">
        <v>6.6</v>
      </c>
      <c r="D122" s="50">
        <f t="shared" si="3"/>
        <v>0.80303030303030309</v>
      </c>
      <c r="E122" s="40" t="s">
        <v>12</v>
      </c>
      <c r="F122" s="40" t="s">
        <v>12</v>
      </c>
      <c r="G122" s="40" t="s">
        <v>12</v>
      </c>
      <c r="H122" s="51" t="s">
        <v>12</v>
      </c>
      <c r="I122" s="51" t="s">
        <v>12</v>
      </c>
      <c r="J122" s="52">
        <v>114.5</v>
      </c>
      <c r="K122" s="53">
        <v>0.48</v>
      </c>
    </row>
    <row r="123" spans="1:11">
      <c r="A123" s="38" t="s">
        <v>362</v>
      </c>
      <c r="B123" s="40">
        <v>4.5999999999999996</v>
      </c>
      <c r="C123" s="40">
        <v>5.9</v>
      </c>
      <c r="D123" s="50">
        <f t="shared" si="3"/>
        <v>0.77966101694915246</v>
      </c>
      <c r="E123" s="40" t="s">
        <v>12</v>
      </c>
      <c r="F123" s="40" t="s">
        <v>12</v>
      </c>
      <c r="G123" s="40" t="s">
        <v>12</v>
      </c>
      <c r="H123" s="51" t="s">
        <v>12</v>
      </c>
      <c r="I123" s="51" t="s">
        <v>12</v>
      </c>
      <c r="J123" s="52">
        <v>101.7</v>
      </c>
      <c r="K123" s="53">
        <v>0.36</v>
      </c>
    </row>
    <row r="124" spans="1:11">
      <c r="A124" s="38" t="s">
        <v>363</v>
      </c>
      <c r="B124" s="40">
        <v>4.5999999999999996</v>
      </c>
      <c r="C124" s="40">
        <v>5</v>
      </c>
      <c r="D124" s="50">
        <f t="shared" si="3"/>
        <v>0.91999999999999993</v>
      </c>
      <c r="E124" s="40" t="s">
        <v>12</v>
      </c>
      <c r="F124" s="40" t="s">
        <v>12</v>
      </c>
      <c r="G124" s="40" t="s">
        <v>12</v>
      </c>
      <c r="H124" s="51" t="s">
        <v>12</v>
      </c>
      <c r="I124" s="51" t="s">
        <v>12</v>
      </c>
      <c r="J124" s="52">
        <v>94</v>
      </c>
      <c r="K124" s="53">
        <v>0.44</v>
      </c>
    </row>
    <row r="125" spans="1:11">
      <c r="A125" s="38" t="s">
        <v>364</v>
      </c>
      <c r="B125" s="40">
        <v>5.3</v>
      </c>
      <c r="C125" s="40">
        <v>4.9000000000000004</v>
      </c>
      <c r="D125" s="50">
        <f t="shared" si="3"/>
        <v>1.0816326530612244</v>
      </c>
      <c r="E125" s="40" t="s">
        <v>12</v>
      </c>
      <c r="F125" s="40" t="s">
        <v>12</v>
      </c>
      <c r="G125" s="40" t="s">
        <v>12</v>
      </c>
      <c r="H125" s="51" t="s">
        <v>12</v>
      </c>
      <c r="I125" s="51" t="s">
        <v>12</v>
      </c>
      <c r="J125" s="52">
        <v>84.4</v>
      </c>
      <c r="K125" s="53">
        <v>0.55000000000000004</v>
      </c>
    </row>
    <row r="126" spans="1:11">
      <c r="A126" s="38" t="s">
        <v>365</v>
      </c>
      <c r="B126" s="40">
        <v>4.4000000000000004</v>
      </c>
      <c r="C126" s="40">
        <v>5.8</v>
      </c>
      <c r="D126" s="50">
        <f t="shared" si="3"/>
        <v>0.75862068965517249</v>
      </c>
      <c r="E126" s="40" t="s">
        <v>12</v>
      </c>
      <c r="F126" s="40" t="s">
        <v>12</v>
      </c>
      <c r="G126" s="40" t="s">
        <v>12</v>
      </c>
      <c r="H126" s="51" t="s">
        <v>12</v>
      </c>
      <c r="I126" s="51" t="s">
        <v>12</v>
      </c>
      <c r="J126" s="52">
        <v>114</v>
      </c>
      <c r="K126" s="53">
        <v>0.43</v>
      </c>
    </row>
    <row r="127" spans="1:11">
      <c r="A127" s="38" t="s">
        <v>366</v>
      </c>
      <c r="B127" s="40">
        <v>4.4000000000000004</v>
      </c>
      <c r="C127" s="40">
        <v>5.3</v>
      </c>
      <c r="D127" s="50">
        <f t="shared" si="3"/>
        <v>0.83018867924528317</v>
      </c>
      <c r="E127" s="40" t="s">
        <v>12</v>
      </c>
      <c r="F127" s="40" t="s">
        <v>12</v>
      </c>
      <c r="G127" s="40" t="s">
        <v>12</v>
      </c>
      <c r="H127" s="51" t="s">
        <v>12</v>
      </c>
      <c r="I127" s="51" t="s">
        <v>12</v>
      </c>
      <c r="J127" s="52">
        <v>93</v>
      </c>
      <c r="K127" s="53">
        <v>0.34</v>
      </c>
    </row>
    <row r="128" spans="1:11">
      <c r="A128" s="38" t="s">
        <v>367</v>
      </c>
      <c r="B128" s="40">
        <v>4.0999999999999996</v>
      </c>
      <c r="C128" s="40">
        <v>5.3</v>
      </c>
      <c r="D128" s="50">
        <f t="shared" ref="D128:D159" si="4">B128/C128</f>
        <v>0.7735849056603773</v>
      </c>
      <c r="E128" s="40" t="s">
        <v>12</v>
      </c>
      <c r="F128" s="40" t="s">
        <v>12</v>
      </c>
      <c r="G128" s="40" t="s">
        <v>12</v>
      </c>
      <c r="H128" s="51" t="s">
        <v>12</v>
      </c>
      <c r="I128" s="51" t="s">
        <v>12</v>
      </c>
      <c r="J128" s="52">
        <v>97.7</v>
      </c>
      <c r="K128" s="53">
        <v>0.42</v>
      </c>
    </row>
    <row r="129" spans="1:11">
      <c r="A129" s="38" t="s">
        <v>368</v>
      </c>
      <c r="B129" s="40">
        <v>4.5999999999999996</v>
      </c>
      <c r="C129" s="40">
        <v>4.4000000000000004</v>
      </c>
      <c r="D129" s="50">
        <f t="shared" si="4"/>
        <v>1.0454545454545452</v>
      </c>
      <c r="E129" s="40" t="s">
        <v>12</v>
      </c>
      <c r="F129" s="40" t="s">
        <v>12</v>
      </c>
      <c r="G129" s="40" t="s">
        <v>12</v>
      </c>
      <c r="H129" s="51" t="s">
        <v>12</v>
      </c>
      <c r="I129" s="51" t="s">
        <v>12</v>
      </c>
      <c r="J129" s="52">
        <v>94.4</v>
      </c>
      <c r="K129" s="53">
        <v>0.59</v>
      </c>
    </row>
    <row r="130" spans="1:11">
      <c r="A130" s="38" t="s">
        <v>369</v>
      </c>
      <c r="B130" s="40">
        <v>3.4</v>
      </c>
      <c r="C130" s="40">
        <v>3.8</v>
      </c>
      <c r="D130" s="50">
        <f t="shared" si="4"/>
        <v>0.89473684210526316</v>
      </c>
      <c r="E130" s="40" t="s">
        <v>12</v>
      </c>
      <c r="F130" s="40" t="s">
        <v>12</v>
      </c>
      <c r="G130" s="40" t="s">
        <v>12</v>
      </c>
      <c r="H130" s="51" t="s">
        <v>12</v>
      </c>
      <c r="I130" s="51" t="s">
        <v>12</v>
      </c>
      <c r="J130" s="52">
        <v>100</v>
      </c>
      <c r="K130" s="53">
        <v>0.47</v>
      </c>
    </row>
    <row r="131" spans="1:11">
      <c r="A131" s="38" t="s">
        <v>370</v>
      </c>
      <c r="B131" s="40">
        <v>3.4</v>
      </c>
      <c r="C131" s="40">
        <v>4.3</v>
      </c>
      <c r="D131" s="50">
        <f t="shared" si="4"/>
        <v>0.79069767441860461</v>
      </c>
      <c r="E131" s="40" t="s">
        <v>12</v>
      </c>
      <c r="F131" s="40" t="s">
        <v>12</v>
      </c>
      <c r="G131" s="40" t="s">
        <v>12</v>
      </c>
      <c r="H131" s="51" t="s">
        <v>12</v>
      </c>
      <c r="I131" s="51" t="s">
        <v>12</v>
      </c>
      <c r="J131" s="52">
        <v>104</v>
      </c>
      <c r="K131" s="53">
        <v>0.41</v>
      </c>
    </row>
    <row r="132" spans="1:11">
      <c r="A132" s="38" t="s">
        <v>371</v>
      </c>
      <c r="B132" s="40">
        <v>3.6</v>
      </c>
      <c r="C132" s="40">
        <v>2.4</v>
      </c>
      <c r="D132" s="50">
        <f t="shared" si="4"/>
        <v>1.5</v>
      </c>
      <c r="E132" s="40" t="s">
        <v>12</v>
      </c>
      <c r="F132" s="40" t="s">
        <v>12</v>
      </c>
      <c r="G132" s="40" t="s">
        <v>12</v>
      </c>
      <c r="H132" s="51" t="s">
        <v>12</v>
      </c>
      <c r="I132" s="51" t="s">
        <v>12</v>
      </c>
      <c r="J132" s="52">
        <v>59.7</v>
      </c>
      <c r="K132" s="53">
        <v>0.57999999999999996</v>
      </c>
    </row>
    <row r="133" spans="1:11">
      <c r="A133" s="38" t="s">
        <v>372</v>
      </c>
      <c r="B133" s="40">
        <v>3.6</v>
      </c>
      <c r="C133" s="40">
        <v>5.3</v>
      </c>
      <c r="D133" s="50">
        <f t="shared" si="4"/>
        <v>0.679245283018868</v>
      </c>
      <c r="E133" s="40" t="s">
        <v>12</v>
      </c>
      <c r="F133" s="40" t="s">
        <v>12</v>
      </c>
      <c r="G133" s="40" t="s">
        <v>12</v>
      </c>
      <c r="H133" s="51" t="s">
        <v>12</v>
      </c>
      <c r="I133" s="51" t="s">
        <v>12</v>
      </c>
      <c r="J133" s="52">
        <v>108.6</v>
      </c>
      <c r="K133" s="53">
        <v>0.32</v>
      </c>
    </row>
    <row r="134" spans="1:11">
      <c r="A134" s="38" t="s">
        <v>373</v>
      </c>
      <c r="B134" s="40">
        <v>3.1</v>
      </c>
      <c r="C134" s="40">
        <v>2.8</v>
      </c>
      <c r="D134" s="50">
        <f t="shared" si="4"/>
        <v>1.1071428571428572</v>
      </c>
      <c r="E134" s="40" t="s">
        <v>12</v>
      </c>
      <c r="F134" s="40" t="s">
        <v>12</v>
      </c>
      <c r="G134" s="40" t="s">
        <v>12</v>
      </c>
      <c r="H134" s="51" t="s">
        <v>12</v>
      </c>
      <c r="I134" s="51" t="s">
        <v>12</v>
      </c>
      <c r="J134" s="52">
        <v>104</v>
      </c>
      <c r="K134" s="53">
        <v>0.68</v>
      </c>
    </row>
    <row r="135" spans="1:11">
      <c r="A135" s="38" t="s">
        <v>374</v>
      </c>
      <c r="B135" s="40">
        <v>3.7</v>
      </c>
      <c r="C135" s="40">
        <v>5.2</v>
      </c>
      <c r="D135" s="50">
        <f t="shared" si="4"/>
        <v>0.71153846153846156</v>
      </c>
      <c r="E135" s="40" t="s">
        <v>12</v>
      </c>
      <c r="F135" s="40" t="s">
        <v>12</v>
      </c>
      <c r="G135" s="40" t="s">
        <v>12</v>
      </c>
      <c r="H135" s="51" t="s">
        <v>12</v>
      </c>
      <c r="I135" s="51" t="s">
        <v>12</v>
      </c>
      <c r="J135" s="52">
        <v>124</v>
      </c>
      <c r="K135" s="53">
        <v>0.44</v>
      </c>
    </row>
    <row r="136" spans="1:11">
      <c r="A136" s="38" t="s">
        <v>375</v>
      </c>
      <c r="B136" s="40">
        <v>3.3</v>
      </c>
      <c r="C136" s="40">
        <v>3.7</v>
      </c>
      <c r="D136" s="50">
        <f t="shared" si="4"/>
        <v>0.89189189189189177</v>
      </c>
      <c r="E136" s="40" t="s">
        <v>12</v>
      </c>
      <c r="F136" s="40" t="s">
        <v>12</v>
      </c>
      <c r="G136" s="40" t="s">
        <v>12</v>
      </c>
      <c r="H136" s="51" t="s">
        <v>12</v>
      </c>
      <c r="I136" s="51" t="s">
        <v>12</v>
      </c>
      <c r="J136" s="52">
        <v>100</v>
      </c>
      <c r="K136" s="53">
        <v>0.46</v>
      </c>
    </row>
    <row r="137" spans="1:11">
      <c r="A137" s="38" t="s">
        <v>376</v>
      </c>
      <c r="B137" s="40">
        <v>4.9000000000000004</v>
      </c>
      <c r="C137" s="40">
        <v>4.4000000000000004</v>
      </c>
      <c r="D137" s="50">
        <f t="shared" si="4"/>
        <v>1.1136363636363635</v>
      </c>
      <c r="E137" s="40" t="s">
        <v>12</v>
      </c>
      <c r="F137" s="40" t="s">
        <v>12</v>
      </c>
      <c r="G137" s="40" t="s">
        <v>12</v>
      </c>
      <c r="H137" s="51" t="s">
        <v>12</v>
      </c>
      <c r="I137" s="51" t="s">
        <v>12</v>
      </c>
      <c r="J137" s="52">
        <v>90.8</v>
      </c>
      <c r="K137" s="53">
        <v>0.66</v>
      </c>
    </row>
    <row r="138" spans="1:11">
      <c r="A138" s="38" t="s">
        <v>377</v>
      </c>
      <c r="B138" s="40">
        <v>3.8</v>
      </c>
      <c r="C138" s="40">
        <v>3.9</v>
      </c>
      <c r="D138" s="50">
        <f t="shared" si="4"/>
        <v>0.97435897435897434</v>
      </c>
      <c r="E138" s="40" t="s">
        <v>12</v>
      </c>
      <c r="F138" s="40" t="s">
        <v>12</v>
      </c>
      <c r="G138" s="40" t="s">
        <v>12</v>
      </c>
      <c r="H138" s="51" t="s">
        <v>12</v>
      </c>
      <c r="I138" s="51" t="s">
        <v>12</v>
      </c>
      <c r="J138" s="52">
        <v>100</v>
      </c>
      <c r="K138" s="53">
        <v>0.59</v>
      </c>
    </row>
    <row r="139" spans="1:11">
      <c r="A139" s="38" t="s">
        <v>378</v>
      </c>
      <c r="B139" s="40">
        <v>3.8</v>
      </c>
      <c r="C139" s="40">
        <v>4.5</v>
      </c>
      <c r="D139" s="50">
        <f t="shared" si="4"/>
        <v>0.84444444444444444</v>
      </c>
      <c r="E139" s="40" t="s">
        <v>12</v>
      </c>
      <c r="F139" s="40" t="s">
        <v>12</v>
      </c>
      <c r="G139" s="40" t="s">
        <v>12</v>
      </c>
      <c r="H139" s="51" t="s">
        <v>12</v>
      </c>
      <c r="I139" s="51" t="s">
        <v>12</v>
      </c>
      <c r="J139" s="52">
        <v>112</v>
      </c>
      <c r="K139" s="53">
        <v>0.49</v>
      </c>
    </row>
    <row r="140" spans="1:11">
      <c r="A140" s="38" t="s">
        <v>379</v>
      </c>
      <c r="B140" s="40">
        <v>3.9</v>
      </c>
      <c r="C140" s="40">
        <v>4.5999999999999996</v>
      </c>
      <c r="D140" s="50">
        <f t="shared" si="4"/>
        <v>0.84782608695652184</v>
      </c>
      <c r="E140" s="40" t="s">
        <v>12</v>
      </c>
      <c r="F140" s="40" t="s">
        <v>12</v>
      </c>
      <c r="G140" s="40" t="s">
        <v>12</v>
      </c>
      <c r="H140" s="51" t="s">
        <v>12</v>
      </c>
      <c r="I140" s="51" t="s">
        <v>12</v>
      </c>
      <c r="J140" s="52">
        <v>109</v>
      </c>
      <c r="K140" s="53">
        <v>0.48</v>
      </c>
    </row>
    <row r="141" spans="1:11">
      <c r="A141" s="38" t="s">
        <v>380</v>
      </c>
      <c r="B141" s="40">
        <v>2.5</v>
      </c>
      <c r="C141" s="40">
        <v>3.4</v>
      </c>
      <c r="D141" s="50">
        <f t="shared" si="4"/>
        <v>0.73529411764705888</v>
      </c>
      <c r="E141" s="40" t="s">
        <v>12</v>
      </c>
      <c r="F141" s="40" t="s">
        <v>12</v>
      </c>
      <c r="G141" s="40" t="s">
        <v>12</v>
      </c>
      <c r="H141" s="51" t="s">
        <v>12</v>
      </c>
      <c r="I141" s="51" t="s">
        <v>12</v>
      </c>
      <c r="J141" s="52">
        <v>118.3</v>
      </c>
      <c r="K141" s="53">
        <v>0.47</v>
      </c>
    </row>
    <row r="142" spans="1:11">
      <c r="A142" s="38" t="s">
        <v>381</v>
      </c>
      <c r="B142" s="40">
        <v>4.2</v>
      </c>
      <c r="C142" s="40">
        <v>4.8</v>
      </c>
      <c r="D142" s="50">
        <f t="shared" si="4"/>
        <v>0.87500000000000011</v>
      </c>
      <c r="E142" s="40" t="s">
        <v>12</v>
      </c>
      <c r="F142" s="40" t="s">
        <v>12</v>
      </c>
      <c r="G142" s="40" t="s">
        <v>12</v>
      </c>
      <c r="H142" s="51" t="s">
        <v>12</v>
      </c>
      <c r="I142" s="51" t="s">
        <v>12</v>
      </c>
      <c r="J142" s="52">
        <v>88.5</v>
      </c>
      <c r="K142" s="53">
        <v>0.38</v>
      </c>
    </row>
    <row r="143" spans="1:11">
      <c r="A143" s="38" t="s">
        <v>382</v>
      </c>
      <c r="B143" s="40">
        <v>3.7</v>
      </c>
      <c r="C143" s="40">
        <v>3.8</v>
      </c>
      <c r="D143" s="50">
        <f t="shared" si="4"/>
        <v>0.97368421052631593</v>
      </c>
      <c r="E143" s="40" t="s">
        <v>12</v>
      </c>
      <c r="F143" s="40" t="s">
        <v>12</v>
      </c>
      <c r="G143" s="40" t="s">
        <v>12</v>
      </c>
      <c r="H143" s="51" t="s">
        <v>12</v>
      </c>
      <c r="I143" s="51" t="s">
        <v>12</v>
      </c>
      <c r="J143" s="52">
        <v>95</v>
      </c>
      <c r="K143" s="53">
        <v>0.47</v>
      </c>
    </row>
    <row r="144" spans="1:11">
      <c r="A144" s="38" t="s">
        <v>383</v>
      </c>
      <c r="B144" s="40">
        <v>4.0999999999999996</v>
      </c>
      <c r="C144" s="40">
        <v>5.6</v>
      </c>
      <c r="D144" s="50">
        <f t="shared" si="4"/>
        <v>0.7321428571428571</v>
      </c>
      <c r="E144" s="40" t="s">
        <v>12</v>
      </c>
      <c r="F144" s="40" t="s">
        <v>12</v>
      </c>
      <c r="G144" s="40" t="s">
        <v>12</v>
      </c>
      <c r="H144" s="51" t="s">
        <v>12</v>
      </c>
      <c r="I144" s="51" t="s">
        <v>12</v>
      </c>
      <c r="J144" s="52">
        <v>103</v>
      </c>
      <c r="K144" s="53">
        <v>0.32</v>
      </c>
    </row>
    <row r="145" spans="1:11">
      <c r="A145" s="38" t="s">
        <v>384</v>
      </c>
      <c r="B145" s="40">
        <v>3.8</v>
      </c>
      <c r="C145" s="40">
        <v>4</v>
      </c>
      <c r="D145" s="50">
        <f t="shared" si="4"/>
        <v>0.95</v>
      </c>
      <c r="E145" s="40" t="s">
        <v>12</v>
      </c>
      <c r="F145" s="40" t="s">
        <v>12</v>
      </c>
      <c r="G145" s="40" t="s">
        <v>12</v>
      </c>
      <c r="H145" s="51" t="s">
        <v>12</v>
      </c>
      <c r="I145" s="51" t="s">
        <v>12</v>
      </c>
      <c r="J145" s="52">
        <v>87.6</v>
      </c>
      <c r="K145" s="53">
        <v>0.5</v>
      </c>
    </row>
    <row r="146" spans="1:11">
      <c r="A146" s="38" t="s">
        <v>385</v>
      </c>
      <c r="B146" s="40">
        <v>3.4</v>
      </c>
      <c r="C146" s="40">
        <v>3.1</v>
      </c>
      <c r="D146" s="50">
        <f t="shared" si="4"/>
        <v>1.096774193548387</v>
      </c>
      <c r="E146" s="40" t="s">
        <v>12</v>
      </c>
      <c r="F146" s="40" t="s">
        <v>12</v>
      </c>
      <c r="G146" s="40" t="s">
        <v>12</v>
      </c>
      <c r="H146" s="51" t="s">
        <v>12</v>
      </c>
      <c r="I146" s="51" t="s">
        <v>12</v>
      </c>
      <c r="J146" s="52">
        <v>78.099999999999994</v>
      </c>
      <c r="K146" s="53">
        <v>0.52</v>
      </c>
    </row>
    <row r="147" spans="1:11">
      <c r="A147" s="38" t="s">
        <v>386</v>
      </c>
      <c r="B147" s="40">
        <v>3.1</v>
      </c>
      <c r="C147" s="40">
        <v>4</v>
      </c>
      <c r="D147" s="50">
        <f t="shared" si="4"/>
        <v>0.77500000000000002</v>
      </c>
      <c r="E147" s="40" t="s">
        <v>12</v>
      </c>
      <c r="F147" s="40" t="s">
        <v>12</v>
      </c>
      <c r="G147" s="40" t="s">
        <v>12</v>
      </c>
      <c r="H147" s="51" t="s">
        <v>12</v>
      </c>
      <c r="I147" s="51" t="s">
        <v>12</v>
      </c>
      <c r="J147" s="52">
        <v>98.3</v>
      </c>
      <c r="K147" s="53">
        <v>0.38</v>
      </c>
    </row>
    <row r="148" spans="1:11">
      <c r="A148" s="38" t="s">
        <v>387</v>
      </c>
      <c r="B148" s="40">
        <v>4.3</v>
      </c>
      <c r="C148" s="40">
        <v>4.2</v>
      </c>
      <c r="D148" s="50">
        <f t="shared" si="4"/>
        <v>1.0238095238095237</v>
      </c>
      <c r="E148" s="40" t="s">
        <v>12</v>
      </c>
      <c r="F148" s="40" t="s">
        <v>12</v>
      </c>
      <c r="G148" s="40" t="s">
        <v>12</v>
      </c>
      <c r="H148" s="51" t="s">
        <v>12</v>
      </c>
      <c r="I148" s="51" t="s">
        <v>12</v>
      </c>
      <c r="J148" s="52">
        <v>91</v>
      </c>
      <c r="K148" s="53">
        <v>0.6</v>
      </c>
    </row>
    <row r="149" spans="1:11">
      <c r="A149" s="38" t="s">
        <v>388</v>
      </c>
      <c r="B149" s="40">
        <v>3.8</v>
      </c>
      <c r="C149" s="40">
        <v>5.0999999999999996</v>
      </c>
      <c r="D149" s="50">
        <f t="shared" si="4"/>
        <v>0.74509803921568629</v>
      </c>
      <c r="E149" s="40" t="s">
        <v>12</v>
      </c>
      <c r="F149" s="40" t="s">
        <v>12</v>
      </c>
      <c r="G149" s="40" t="s">
        <v>12</v>
      </c>
      <c r="H149" s="51" t="s">
        <v>12</v>
      </c>
      <c r="I149" s="51" t="s">
        <v>12</v>
      </c>
      <c r="J149" s="52">
        <v>103.5</v>
      </c>
      <c r="K149" s="53">
        <v>0.35</v>
      </c>
    </row>
    <row r="150" spans="1:11">
      <c r="A150" s="38" t="s">
        <v>389</v>
      </c>
      <c r="B150" s="40">
        <v>3.8</v>
      </c>
      <c r="C150" s="40">
        <v>4.2</v>
      </c>
      <c r="D150" s="50">
        <f t="shared" si="4"/>
        <v>0.90476190476190466</v>
      </c>
      <c r="E150" s="40" t="s">
        <v>12</v>
      </c>
      <c r="F150" s="40" t="s">
        <v>12</v>
      </c>
      <c r="G150" s="40" t="s">
        <v>12</v>
      </c>
      <c r="H150" s="51" t="s">
        <v>12</v>
      </c>
      <c r="I150" s="51" t="s">
        <v>12</v>
      </c>
      <c r="J150" s="52">
        <v>101.2</v>
      </c>
      <c r="K150" s="53">
        <v>0.34</v>
      </c>
    </row>
    <row r="151" spans="1:11">
      <c r="A151" s="38" t="s">
        <v>390</v>
      </c>
      <c r="B151" s="40">
        <v>3.4</v>
      </c>
      <c r="C151" s="40">
        <v>4</v>
      </c>
      <c r="D151" s="50">
        <f t="shared" si="4"/>
        <v>0.85</v>
      </c>
      <c r="E151" s="40" t="s">
        <v>12</v>
      </c>
      <c r="F151" s="40" t="s">
        <v>12</v>
      </c>
      <c r="G151" s="40" t="s">
        <v>12</v>
      </c>
      <c r="H151" s="51" t="s">
        <v>12</v>
      </c>
      <c r="I151" s="51" t="s">
        <v>12</v>
      </c>
      <c r="J151" s="52">
        <v>102.8</v>
      </c>
      <c r="K151" s="53">
        <v>0.48</v>
      </c>
    </row>
    <row r="152" spans="1:11">
      <c r="A152" s="38" t="s">
        <v>391</v>
      </c>
      <c r="B152" s="40">
        <v>4.3</v>
      </c>
      <c r="C152" s="40">
        <v>4.5999999999999996</v>
      </c>
      <c r="D152" s="50">
        <f t="shared" si="4"/>
        <v>0.93478260869565222</v>
      </c>
      <c r="E152" s="40" t="s">
        <v>12</v>
      </c>
      <c r="F152" s="40" t="s">
        <v>12</v>
      </c>
      <c r="G152" s="40" t="s">
        <v>12</v>
      </c>
      <c r="H152" s="51" t="s">
        <v>12</v>
      </c>
      <c r="I152" s="51" t="s">
        <v>12</v>
      </c>
      <c r="J152" s="52">
        <v>118</v>
      </c>
      <c r="K152" s="53">
        <v>0.61</v>
      </c>
    </row>
    <row r="153" spans="1:11">
      <c r="A153" s="38" t="s">
        <v>392</v>
      </c>
      <c r="B153" s="40">
        <v>4.7</v>
      </c>
      <c r="C153" s="40">
        <v>5.9</v>
      </c>
      <c r="D153" s="50">
        <f t="shared" si="4"/>
        <v>0.79661016949152541</v>
      </c>
      <c r="E153" s="40" t="s">
        <v>12</v>
      </c>
      <c r="F153" s="40" t="s">
        <v>12</v>
      </c>
      <c r="G153" s="40" t="s">
        <v>12</v>
      </c>
      <c r="H153" s="51" t="s">
        <v>12</v>
      </c>
      <c r="I153" s="51" t="s">
        <v>12</v>
      </c>
      <c r="J153" s="52">
        <v>114.7</v>
      </c>
      <c r="K153" s="53">
        <v>0.47</v>
      </c>
    </row>
    <row r="154" spans="1:11">
      <c r="A154" s="38" t="s">
        <v>393</v>
      </c>
      <c r="B154" s="40">
        <v>4.0999999999999996</v>
      </c>
      <c r="C154" s="40">
        <v>5.4</v>
      </c>
      <c r="D154" s="50">
        <f t="shared" si="4"/>
        <v>0.75925925925925919</v>
      </c>
      <c r="E154" s="40" t="s">
        <v>12</v>
      </c>
      <c r="F154" s="40" t="s">
        <v>12</v>
      </c>
      <c r="G154" s="40" t="s">
        <v>12</v>
      </c>
      <c r="H154" s="51" t="s">
        <v>12</v>
      </c>
      <c r="I154" s="51" t="s">
        <v>12</v>
      </c>
      <c r="J154" s="52">
        <v>107.4</v>
      </c>
      <c r="K154" s="53">
        <v>0.41</v>
      </c>
    </row>
    <row r="155" spans="1:11">
      <c r="A155" s="38" t="s">
        <v>394</v>
      </c>
      <c r="B155" s="40">
        <v>2.9</v>
      </c>
      <c r="C155" s="40">
        <v>4.5999999999999996</v>
      </c>
      <c r="D155" s="50">
        <f t="shared" si="4"/>
        <v>0.63043478260869568</v>
      </c>
      <c r="E155" s="40" t="s">
        <v>12</v>
      </c>
      <c r="F155" s="40" t="s">
        <v>12</v>
      </c>
      <c r="G155" s="40" t="s">
        <v>12</v>
      </c>
      <c r="H155" s="51" t="s">
        <v>12</v>
      </c>
      <c r="I155" s="51" t="s">
        <v>12</v>
      </c>
      <c r="J155" s="52">
        <v>111.4</v>
      </c>
      <c r="K155" s="53">
        <v>0.28000000000000003</v>
      </c>
    </row>
    <row r="156" spans="1:11">
      <c r="A156" s="38" t="s">
        <v>395</v>
      </c>
      <c r="B156" s="40">
        <v>4.4000000000000004</v>
      </c>
      <c r="C156" s="40">
        <v>4.9000000000000004</v>
      </c>
      <c r="D156" s="50">
        <f t="shared" si="4"/>
        <v>0.89795918367346939</v>
      </c>
      <c r="E156" s="40" t="s">
        <v>12</v>
      </c>
      <c r="F156" s="40" t="s">
        <v>12</v>
      </c>
      <c r="G156" s="40" t="s">
        <v>12</v>
      </c>
      <c r="H156" s="51" t="s">
        <v>12</v>
      </c>
      <c r="I156" s="51" t="s">
        <v>12</v>
      </c>
      <c r="J156" s="52">
        <v>100</v>
      </c>
      <c r="K156" s="53">
        <v>0.49</v>
      </c>
    </row>
    <row r="157" spans="1:11">
      <c r="A157" s="38" t="s">
        <v>396</v>
      </c>
      <c r="B157" s="40">
        <v>4</v>
      </c>
      <c r="C157" s="40">
        <v>5.3</v>
      </c>
      <c r="D157" s="50">
        <f t="shared" si="4"/>
        <v>0.75471698113207553</v>
      </c>
      <c r="E157" s="40" t="s">
        <v>12</v>
      </c>
      <c r="F157" s="40" t="s">
        <v>12</v>
      </c>
      <c r="G157" s="40" t="s">
        <v>12</v>
      </c>
      <c r="H157" s="51" t="s">
        <v>12</v>
      </c>
      <c r="I157" s="51" t="s">
        <v>12</v>
      </c>
      <c r="J157" s="52">
        <v>124.2</v>
      </c>
      <c r="K157" s="53">
        <v>0.53</v>
      </c>
    </row>
    <row r="158" spans="1:11">
      <c r="A158" s="38" t="s">
        <v>397</v>
      </c>
      <c r="B158" s="40">
        <v>3</v>
      </c>
      <c r="C158" s="40">
        <v>4.0999999999999996</v>
      </c>
      <c r="D158" s="50">
        <f t="shared" si="4"/>
        <v>0.73170731707317083</v>
      </c>
      <c r="E158" s="40" t="s">
        <v>12</v>
      </c>
      <c r="F158" s="40" t="s">
        <v>12</v>
      </c>
      <c r="G158" s="40" t="s">
        <v>12</v>
      </c>
      <c r="H158" s="51" t="s">
        <v>12</v>
      </c>
      <c r="I158" s="51" t="s">
        <v>12</v>
      </c>
      <c r="J158" s="52">
        <v>110.3</v>
      </c>
      <c r="K158" s="53">
        <v>0.39</v>
      </c>
    </row>
    <row r="159" spans="1:11">
      <c r="A159" s="38" t="s">
        <v>398</v>
      </c>
      <c r="B159" s="40">
        <v>4.7</v>
      </c>
      <c r="C159" s="40">
        <v>5</v>
      </c>
      <c r="D159" s="50">
        <f t="shared" si="4"/>
        <v>0.94000000000000006</v>
      </c>
      <c r="E159" s="40" t="s">
        <v>12</v>
      </c>
      <c r="F159" s="40" t="s">
        <v>12</v>
      </c>
      <c r="G159" s="40" t="s">
        <v>12</v>
      </c>
      <c r="H159" s="51" t="s">
        <v>12</v>
      </c>
      <c r="I159" s="51" t="s">
        <v>12</v>
      </c>
      <c r="J159" s="52">
        <v>110.7</v>
      </c>
      <c r="K159" s="53">
        <v>0.57999999999999996</v>
      </c>
    </row>
    <row r="160" spans="1:11">
      <c r="A160" s="38" t="s">
        <v>399</v>
      </c>
      <c r="B160" s="40">
        <v>3.8</v>
      </c>
      <c r="C160" s="40">
        <v>5.2</v>
      </c>
      <c r="D160" s="50">
        <f t="shared" ref="D160:D167" si="5">B160/C160</f>
        <v>0.73076923076923073</v>
      </c>
      <c r="E160" s="40" t="s">
        <v>12</v>
      </c>
      <c r="F160" s="40" t="s">
        <v>12</v>
      </c>
      <c r="G160" s="40" t="s">
        <v>12</v>
      </c>
      <c r="H160" s="51" t="s">
        <v>12</v>
      </c>
      <c r="I160" s="51" t="s">
        <v>12</v>
      </c>
      <c r="J160" s="52">
        <v>96</v>
      </c>
      <c r="K160" s="53">
        <v>0.27</v>
      </c>
    </row>
    <row r="161" spans="1:11">
      <c r="A161" s="38" t="s">
        <v>400</v>
      </c>
      <c r="B161" s="40">
        <v>4.8</v>
      </c>
      <c r="C161" s="40">
        <v>6</v>
      </c>
      <c r="D161" s="50">
        <f t="shared" si="5"/>
        <v>0.79999999999999993</v>
      </c>
      <c r="E161" s="40" t="s">
        <v>12</v>
      </c>
      <c r="F161" s="40" t="s">
        <v>12</v>
      </c>
      <c r="G161" s="40" t="s">
        <v>12</v>
      </c>
      <c r="H161" s="51" t="s">
        <v>12</v>
      </c>
      <c r="I161" s="51" t="s">
        <v>12</v>
      </c>
      <c r="J161" s="52">
        <v>107.8</v>
      </c>
      <c r="K161" s="53">
        <v>0.46</v>
      </c>
    </row>
    <row r="162" spans="1:11">
      <c r="A162" s="38" t="s">
        <v>401</v>
      </c>
      <c r="B162" s="40">
        <v>5</v>
      </c>
      <c r="C162" s="40">
        <v>3.5</v>
      </c>
      <c r="D162" s="50">
        <f t="shared" si="5"/>
        <v>1.4285714285714286</v>
      </c>
      <c r="E162" s="40" t="s">
        <v>12</v>
      </c>
      <c r="F162" s="40" t="s">
        <v>12</v>
      </c>
      <c r="G162" s="40" t="s">
        <v>12</v>
      </c>
      <c r="H162" s="51" t="s">
        <v>12</v>
      </c>
      <c r="I162" s="51" t="s">
        <v>12</v>
      </c>
      <c r="J162" s="52">
        <v>66.8</v>
      </c>
      <c r="K162" s="53">
        <v>0.55000000000000004</v>
      </c>
    </row>
    <row r="163" spans="1:11">
      <c r="A163" s="38" t="s">
        <v>402</v>
      </c>
      <c r="B163" s="40">
        <v>4.4000000000000004</v>
      </c>
      <c r="C163" s="40">
        <v>5.4</v>
      </c>
      <c r="D163" s="50">
        <f t="shared" si="5"/>
        <v>0.81481481481481488</v>
      </c>
      <c r="E163" s="40" t="s">
        <v>12</v>
      </c>
      <c r="F163" s="40" t="s">
        <v>12</v>
      </c>
      <c r="G163" s="40" t="s">
        <v>12</v>
      </c>
      <c r="H163" s="51" t="s">
        <v>12</v>
      </c>
      <c r="I163" s="51" t="s">
        <v>12</v>
      </c>
      <c r="J163" s="52">
        <v>98</v>
      </c>
      <c r="K163" s="53">
        <v>0.4</v>
      </c>
    </row>
    <row r="164" spans="1:11">
      <c r="A164" s="38" t="s">
        <v>403</v>
      </c>
      <c r="B164" s="40">
        <v>4.3</v>
      </c>
      <c r="C164" s="40">
        <v>5.6</v>
      </c>
      <c r="D164" s="50">
        <f t="shared" si="5"/>
        <v>0.7678571428571429</v>
      </c>
      <c r="E164" s="40" t="s">
        <v>12</v>
      </c>
      <c r="F164" s="40" t="s">
        <v>12</v>
      </c>
      <c r="G164" s="40" t="s">
        <v>12</v>
      </c>
      <c r="H164" s="51" t="s">
        <v>12</v>
      </c>
      <c r="I164" s="51" t="s">
        <v>12</v>
      </c>
      <c r="J164" s="52">
        <v>97.8</v>
      </c>
      <c r="K164" s="53">
        <v>0.35</v>
      </c>
    </row>
    <row r="165" spans="1:11">
      <c r="A165" s="38" t="s">
        <v>404</v>
      </c>
      <c r="B165" s="40">
        <v>4.5999999999999996</v>
      </c>
      <c r="C165" s="40">
        <v>5.7</v>
      </c>
      <c r="D165" s="50">
        <f t="shared" si="5"/>
        <v>0.80701754385964908</v>
      </c>
      <c r="E165" s="40" t="s">
        <v>12</v>
      </c>
      <c r="F165" s="40" t="s">
        <v>12</v>
      </c>
      <c r="G165" s="40" t="s">
        <v>12</v>
      </c>
      <c r="H165" s="51" t="s">
        <v>12</v>
      </c>
      <c r="I165" s="51" t="s">
        <v>12</v>
      </c>
      <c r="J165" s="52">
        <v>103.7</v>
      </c>
      <c r="K165" s="53">
        <v>0.44</v>
      </c>
    </row>
    <row r="166" spans="1:11">
      <c r="A166" s="38" t="s">
        <v>405</v>
      </c>
      <c r="B166" s="40">
        <v>5</v>
      </c>
      <c r="C166" s="40">
        <v>5.5</v>
      </c>
      <c r="D166" s="50">
        <f t="shared" si="5"/>
        <v>0.90909090909090906</v>
      </c>
      <c r="E166" s="50">
        <v>14.6</v>
      </c>
      <c r="F166" s="50">
        <v>29.8</v>
      </c>
      <c r="G166" s="52">
        <v>164</v>
      </c>
      <c r="H166" s="51">
        <v>42</v>
      </c>
      <c r="I166" s="51">
        <v>52</v>
      </c>
      <c r="J166" s="52">
        <v>94</v>
      </c>
      <c r="K166" s="53">
        <v>0.47</v>
      </c>
    </row>
    <row r="167" spans="1:11">
      <c r="A167" s="38" t="s">
        <v>406</v>
      </c>
      <c r="B167" s="40">
        <v>5</v>
      </c>
      <c r="C167" s="40">
        <v>5.0999999999999996</v>
      </c>
      <c r="D167" s="50">
        <f t="shared" si="5"/>
        <v>0.98039215686274517</v>
      </c>
      <c r="E167" s="50">
        <v>15.5</v>
      </c>
      <c r="F167" s="40" t="s">
        <v>12</v>
      </c>
      <c r="G167" s="40" t="s">
        <v>12</v>
      </c>
      <c r="H167" s="51">
        <v>46</v>
      </c>
      <c r="I167" s="51">
        <v>38</v>
      </c>
      <c r="J167" s="52">
        <v>84.5</v>
      </c>
      <c r="K167" s="53">
        <v>0.43</v>
      </c>
    </row>
    <row r="168" spans="1:11">
      <c r="A168" s="38" t="s">
        <v>407</v>
      </c>
      <c r="B168" s="40">
        <v>4.9000000000000004</v>
      </c>
      <c r="C168" s="40" t="s">
        <v>12</v>
      </c>
      <c r="D168" s="40" t="s">
        <v>12</v>
      </c>
      <c r="E168" s="40" t="s">
        <v>12</v>
      </c>
      <c r="F168" s="40" t="s">
        <v>12</v>
      </c>
      <c r="G168" s="40" t="s">
        <v>12</v>
      </c>
      <c r="H168" s="51" t="s">
        <v>12</v>
      </c>
      <c r="I168" s="51" t="s">
        <v>12</v>
      </c>
      <c r="J168" s="40" t="s">
        <v>12</v>
      </c>
      <c r="K168" s="40" t="s">
        <v>12</v>
      </c>
    </row>
    <row r="169" spans="1:11">
      <c r="A169" s="38" t="s">
        <v>408</v>
      </c>
      <c r="B169" s="40">
        <v>3.5</v>
      </c>
      <c r="C169" s="40">
        <v>4.5</v>
      </c>
      <c r="D169" s="50">
        <f t="shared" ref="D169:D174" si="6">B169/C169</f>
        <v>0.77777777777777779</v>
      </c>
      <c r="E169" s="40" t="s">
        <v>12</v>
      </c>
      <c r="F169" s="40" t="s">
        <v>12</v>
      </c>
      <c r="G169" s="40" t="s">
        <v>12</v>
      </c>
      <c r="H169" s="51" t="s">
        <v>12</v>
      </c>
      <c r="I169" s="51" t="s">
        <v>12</v>
      </c>
      <c r="J169" s="52">
        <v>103.9</v>
      </c>
      <c r="K169" s="40" t="s">
        <v>12</v>
      </c>
    </row>
    <row r="170" spans="1:11">
      <c r="A170" s="38" t="s">
        <v>409</v>
      </c>
      <c r="B170" s="40">
        <v>4</v>
      </c>
      <c r="C170" s="40">
        <v>4.0999999999999996</v>
      </c>
      <c r="D170" s="50">
        <f t="shared" si="6"/>
        <v>0.97560975609756106</v>
      </c>
      <c r="E170" s="40" t="s">
        <v>12</v>
      </c>
      <c r="F170" s="40" t="s">
        <v>12</v>
      </c>
      <c r="G170" s="40" t="s">
        <v>12</v>
      </c>
      <c r="H170" s="51" t="s">
        <v>12</v>
      </c>
      <c r="I170" s="51" t="s">
        <v>12</v>
      </c>
      <c r="J170" s="52">
        <v>89.3</v>
      </c>
      <c r="K170" s="53">
        <v>0.46</v>
      </c>
    </row>
    <row r="171" spans="1:11">
      <c r="A171" s="38" t="s">
        <v>410</v>
      </c>
      <c r="B171" s="40">
        <v>4.5</v>
      </c>
      <c r="C171" s="40">
        <v>3.1</v>
      </c>
      <c r="D171" s="50">
        <f t="shared" si="6"/>
        <v>1.4516129032258065</v>
      </c>
      <c r="E171" s="40" t="s">
        <v>12</v>
      </c>
      <c r="F171" s="40" t="s">
        <v>12</v>
      </c>
      <c r="G171" s="40" t="s">
        <v>12</v>
      </c>
      <c r="H171" s="51" t="s">
        <v>12</v>
      </c>
      <c r="I171" s="51" t="s">
        <v>12</v>
      </c>
      <c r="J171" s="52">
        <v>69</v>
      </c>
      <c r="K171" s="53">
        <v>0.42</v>
      </c>
    </row>
    <row r="172" spans="1:11">
      <c r="A172" s="38" t="s">
        <v>411</v>
      </c>
      <c r="B172" s="40">
        <v>3.7</v>
      </c>
      <c r="C172" s="40">
        <v>3.5</v>
      </c>
      <c r="D172" s="50">
        <f t="shared" si="6"/>
        <v>1.0571428571428572</v>
      </c>
      <c r="E172" s="40" t="s">
        <v>12</v>
      </c>
      <c r="F172" s="40" t="s">
        <v>12</v>
      </c>
      <c r="G172" s="40" t="s">
        <v>12</v>
      </c>
      <c r="H172" s="51" t="s">
        <v>12</v>
      </c>
      <c r="I172" s="51" t="s">
        <v>12</v>
      </c>
      <c r="J172" s="52">
        <v>72.2</v>
      </c>
      <c r="K172" s="53">
        <v>0.42</v>
      </c>
    </row>
    <row r="173" spans="1:11">
      <c r="A173" s="38" t="s">
        <v>412</v>
      </c>
      <c r="B173" s="40">
        <v>4.5999999999999996</v>
      </c>
      <c r="C173" s="40">
        <v>4.7</v>
      </c>
      <c r="D173" s="50">
        <f t="shared" si="6"/>
        <v>0.97872340425531901</v>
      </c>
      <c r="E173" s="40" t="s">
        <v>12</v>
      </c>
      <c r="F173" s="40" t="s">
        <v>12</v>
      </c>
      <c r="G173" s="40" t="s">
        <v>12</v>
      </c>
      <c r="H173" s="51" t="s">
        <v>12</v>
      </c>
      <c r="I173" s="51" t="s">
        <v>12</v>
      </c>
      <c r="J173" s="52">
        <v>100</v>
      </c>
      <c r="K173" s="53">
        <v>0.62</v>
      </c>
    </row>
    <row r="174" spans="1:11">
      <c r="A174" s="38" t="s">
        <v>413</v>
      </c>
      <c r="B174" s="40">
        <v>4.4000000000000004</v>
      </c>
      <c r="C174" s="40">
        <v>6.1</v>
      </c>
      <c r="D174" s="50">
        <f t="shared" si="6"/>
        <v>0.7213114754098362</v>
      </c>
      <c r="E174" s="40" t="s">
        <v>12</v>
      </c>
      <c r="F174" s="40" t="s">
        <v>12</v>
      </c>
      <c r="G174" s="40" t="s">
        <v>12</v>
      </c>
      <c r="H174" s="51" t="s">
        <v>12</v>
      </c>
      <c r="I174" s="51" t="s">
        <v>12</v>
      </c>
      <c r="J174" s="52">
        <v>116.8</v>
      </c>
      <c r="K174" s="53">
        <v>0.41</v>
      </c>
    </row>
    <row r="175" spans="1:11">
      <c r="A175" s="38" t="s">
        <v>414</v>
      </c>
      <c r="B175" s="40">
        <v>5.0999999999999996</v>
      </c>
      <c r="C175" s="40" t="s">
        <v>12</v>
      </c>
      <c r="D175" s="40" t="s">
        <v>12</v>
      </c>
      <c r="E175" s="40" t="s">
        <v>12</v>
      </c>
      <c r="F175" s="40" t="s">
        <v>12</v>
      </c>
      <c r="G175" s="40" t="s">
        <v>12</v>
      </c>
      <c r="H175" s="51" t="s">
        <v>12</v>
      </c>
      <c r="I175" s="51" t="s">
        <v>12</v>
      </c>
      <c r="J175" s="40" t="s">
        <v>12</v>
      </c>
      <c r="K175" s="40" t="s">
        <v>12</v>
      </c>
    </row>
    <row r="176" spans="1:11">
      <c r="A176" s="38" t="s">
        <v>415</v>
      </c>
      <c r="B176" s="40">
        <v>3.8</v>
      </c>
      <c r="C176" s="40">
        <v>5.5</v>
      </c>
      <c r="D176" s="50">
        <f t="shared" ref="D176:D221" si="7">B176/C176</f>
        <v>0.69090909090909092</v>
      </c>
      <c r="E176" s="40" t="s">
        <v>12</v>
      </c>
      <c r="F176" s="40" t="s">
        <v>12</v>
      </c>
      <c r="G176" s="40" t="s">
        <v>12</v>
      </c>
      <c r="H176" s="51" t="s">
        <v>12</v>
      </c>
      <c r="I176" s="51" t="s">
        <v>12</v>
      </c>
      <c r="J176" s="52">
        <v>119.6</v>
      </c>
      <c r="K176" s="53">
        <v>0.36</v>
      </c>
    </row>
    <row r="177" spans="1:11">
      <c r="A177" s="38" t="s">
        <v>416</v>
      </c>
      <c r="B177" s="40">
        <v>4.3</v>
      </c>
      <c r="C177" s="40">
        <v>5.4</v>
      </c>
      <c r="D177" s="50">
        <f t="shared" si="7"/>
        <v>0.79629629629629617</v>
      </c>
      <c r="E177" s="40" t="s">
        <v>12</v>
      </c>
      <c r="F177" s="40" t="s">
        <v>12</v>
      </c>
      <c r="G177" s="40" t="s">
        <v>12</v>
      </c>
      <c r="H177" s="51" t="s">
        <v>12</v>
      </c>
      <c r="I177" s="51" t="s">
        <v>12</v>
      </c>
      <c r="J177" s="52">
        <v>112</v>
      </c>
      <c r="K177" s="53">
        <v>0.46</v>
      </c>
    </row>
    <row r="178" spans="1:11">
      <c r="A178" s="55" t="s">
        <v>417</v>
      </c>
      <c r="B178" s="40">
        <v>4.3</v>
      </c>
      <c r="C178" s="40">
        <v>5.3</v>
      </c>
      <c r="D178" s="50">
        <f t="shared" si="7"/>
        <v>0.81132075471698117</v>
      </c>
      <c r="E178" s="40" t="s">
        <v>12</v>
      </c>
      <c r="F178" s="40" t="s">
        <v>12</v>
      </c>
      <c r="G178" s="40" t="s">
        <v>12</v>
      </c>
      <c r="H178" s="51" t="s">
        <v>12</v>
      </c>
      <c r="I178" s="51" t="s">
        <v>12</v>
      </c>
      <c r="J178" s="52">
        <v>120</v>
      </c>
      <c r="K178" s="53">
        <v>0.47</v>
      </c>
    </row>
    <row r="179" spans="1:11">
      <c r="A179" s="55" t="s">
        <v>418</v>
      </c>
      <c r="B179" s="40">
        <v>3.3</v>
      </c>
      <c r="C179" s="40">
        <v>5.5</v>
      </c>
      <c r="D179" s="50">
        <f t="shared" si="7"/>
        <v>0.6</v>
      </c>
      <c r="E179" s="40" t="s">
        <v>12</v>
      </c>
      <c r="F179" s="40" t="s">
        <v>12</v>
      </c>
      <c r="G179" s="40" t="s">
        <v>12</v>
      </c>
      <c r="H179" s="51" t="s">
        <v>12</v>
      </c>
      <c r="I179" s="51" t="s">
        <v>12</v>
      </c>
      <c r="J179" s="52">
        <v>124</v>
      </c>
      <c r="K179" s="53">
        <v>0.33</v>
      </c>
    </row>
    <row r="180" spans="1:11">
      <c r="A180" s="55" t="s">
        <v>419</v>
      </c>
      <c r="B180" s="40">
        <v>4</v>
      </c>
      <c r="C180" s="40">
        <v>4.8</v>
      </c>
      <c r="D180" s="50">
        <f t="shared" si="7"/>
        <v>0.83333333333333337</v>
      </c>
      <c r="E180" s="40" t="s">
        <v>12</v>
      </c>
      <c r="F180" s="40" t="s">
        <v>12</v>
      </c>
      <c r="G180" s="40" t="s">
        <v>12</v>
      </c>
      <c r="H180" s="51" t="s">
        <v>12</v>
      </c>
      <c r="I180" s="51" t="s">
        <v>12</v>
      </c>
      <c r="J180" s="52">
        <v>115.9</v>
      </c>
      <c r="K180" s="53">
        <v>0.49</v>
      </c>
    </row>
    <row r="181" spans="1:11">
      <c r="A181" s="38" t="s">
        <v>420</v>
      </c>
      <c r="B181" s="40">
        <v>4.5</v>
      </c>
      <c r="C181" s="40">
        <v>5.8</v>
      </c>
      <c r="D181" s="50">
        <f t="shared" si="7"/>
        <v>0.77586206896551724</v>
      </c>
      <c r="E181" s="40" t="s">
        <v>12</v>
      </c>
      <c r="F181" s="40" t="s">
        <v>12</v>
      </c>
      <c r="G181" s="40" t="s">
        <v>12</v>
      </c>
      <c r="H181" s="51" t="s">
        <v>12</v>
      </c>
      <c r="I181" s="51" t="s">
        <v>12</v>
      </c>
      <c r="J181" s="52">
        <v>113</v>
      </c>
      <c r="K181" s="53">
        <v>0.44</v>
      </c>
    </row>
    <row r="182" spans="1:11">
      <c r="A182" s="38" t="s">
        <v>421</v>
      </c>
      <c r="B182" s="40">
        <v>4.5999999999999996</v>
      </c>
      <c r="C182" s="40">
        <v>6</v>
      </c>
      <c r="D182" s="50">
        <f t="shared" si="7"/>
        <v>0.76666666666666661</v>
      </c>
      <c r="E182" s="40" t="s">
        <v>12</v>
      </c>
      <c r="F182" s="40" t="s">
        <v>12</v>
      </c>
      <c r="G182" s="40" t="s">
        <v>12</v>
      </c>
      <c r="H182" s="51" t="s">
        <v>12</v>
      </c>
      <c r="I182" s="51" t="s">
        <v>12</v>
      </c>
      <c r="J182" s="52">
        <v>114</v>
      </c>
      <c r="K182" s="53">
        <v>0.43</v>
      </c>
    </row>
    <row r="183" spans="1:11">
      <c r="A183" s="38" t="s">
        <v>422</v>
      </c>
      <c r="B183" s="40">
        <v>4.5</v>
      </c>
      <c r="C183" s="40">
        <v>5.6</v>
      </c>
      <c r="D183" s="50">
        <f t="shared" si="7"/>
        <v>0.8035714285714286</v>
      </c>
      <c r="E183" s="40" t="s">
        <v>12</v>
      </c>
      <c r="F183" s="40" t="s">
        <v>12</v>
      </c>
      <c r="G183" s="40" t="s">
        <v>12</v>
      </c>
      <c r="H183" s="51" t="s">
        <v>12</v>
      </c>
      <c r="I183" s="51" t="s">
        <v>12</v>
      </c>
      <c r="J183" s="52">
        <v>106.2</v>
      </c>
      <c r="K183" s="53">
        <v>0.45</v>
      </c>
    </row>
    <row r="184" spans="1:11">
      <c r="A184" s="38" t="s">
        <v>423</v>
      </c>
      <c r="B184" s="40">
        <v>5.0999999999999996</v>
      </c>
      <c r="C184" s="40">
        <v>6</v>
      </c>
      <c r="D184" s="50">
        <f t="shared" si="7"/>
        <v>0.85</v>
      </c>
      <c r="E184" s="40" t="s">
        <v>12</v>
      </c>
      <c r="F184" s="40" t="s">
        <v>12</v>
      </c>
      <c r="G184" s="40" t="s">
        <v>12</v>
      </c>
      <c r="H184" s="51" t="s">
        <v>12</v>
      </c>
      <c r="I184" s="51" t="s">
        <v>12</v>
      </c>
      <c r="J184" s="52">
        <v>100.2</v>
      </c>
      <c r="K184" s="53">
        <v>0.49</v>
      </c>
    </row>
    <row r="185" spans="1:11">
      <c r="A185" s="38" t="s">
        <v>424</v>
      </c>
      <c r="B185" s="40">
        <v>4.8</v>
      </c>
      <c r="C185" s="40">
        <v>5</v>
      </c>
      <c r="D185" s="50">
        <f t="shared" si="7"/>
        <v>0.96</v>
      </c>
      <c r="E185" s="40" t="s">
        <v>12</v>
      </c>
      <c r="F185" s="40" t="s">
        <v>12</v>
      </c>
      <c r="G185" s="40" t="s">
        <v>12</v>
      </c>
      <c r="H185" s="51" t="s">
        <v>12</v>
      </c>
      <c r="I185" s="51" t="s">
        <v>12</v>
      </c>
      <c r="J185" s="52">
        <v>90.4</v>
      </c>
      <c r="K185" s="53">
        <v>0.46</v>
      </c>
    </row>
    <row r="186" spans="1:11">
      <c r="A186" s="38" t="s">
        <v>425</v>
      </c>
      <c r="B186" s="40">
        <v>4.9000000000000004</v>
      </c>
      <c r="C186" s="40">
        <v>5.0999999999999996</v>
      </c>
      <c r="D186" s="50">
        <f t="shared" si="7"/>
        <v>0.96078431372549034</v>
      </c>
      <c r="E186" s="40" t="s">
        <v>12</v>
      </c>
      <c r="F186" s="40" t="s">
        <v>12</v>
      </c>
      <c r="G186" s="40" t="s">
        <v>12</v>
      </c>
      <c r="H186" s="51" t="s">
        <v>12</v>
      </c>
      <c r="I186" s="51" t="s">
        <v>12</v>
      </c>
      <c r="J186" s="52">
        <v>111.7</v>
      </c>
      <c r="K186" s="53">
        <v>0.48</v>
      </c>
    </row>
    <row r="187" spans="1:11">
      <c r="A187" s="38" t="s">
        <v>426</v>
      </c>
      <c r="B187" s="40">
        <v>3.8</v>
      </c>
      <c r="C187" s="40">
        <v>4.7</v>
      </c>
      <c r="D187" s="50">
        <f t="shared" si="7"/>
        <v>0.80851063829787229</v>
      </c>
      <c r="E187" s="40" t="s">
        <v>12</v>
      </c>
      <c r="F187" s="40" t="s">
        <v>12</v>
      </c>
      <c r="G187" s="40" t="s">
        <v>12</v>
      </c>
      <c r="H187" s="51" t="s">
        <v>12</v>
      </c>
      <c r="I187" s="51" t="s">
        <v>12</v>
      </c>
      <c r="J187" s="52">
        <v>114</v>
      </c>
      <c r="K187" s="53">
        <v>0.45</v>
      </c>
    </row>
    <row r="188" spans="1:11">
      <c r="A188" s="38" t="s">
        <v>427</v>
      </c>
      <c r="B188" s="40">
        <v>4</v>
      </c>
      <c r="C188" s="40">
        <v>3.8</v>
      </c>
      <c r="D188" s="50">
        <f t="shared" si="7"/>
        <v>1.0526315789473684</v>
      </c>
      <c r="E188" s="40" t="s">
        <v>12</v>
      </c>
      <c r="F188" s="40" t="s">
        <v>12</v>
      </c>
      <c r="G188" s="40" t="s">
        <v>12</v>
      </c>
      <c r="H188" s="51" t="s">
        <v>12</v>
      </c>
      <c r="I188" s="51" t="s">
        <v>12</v>
      </c>
      <c r="J188" s="52">
        <v>91.4</v>
      </c>
      <c r="K188" s="53">
        <v>0.5</v>
      </c>
    </row>
    <row r="189" spans="1:11">
      <c r="A189" s="38" t="s">
        <v>428</v>
      </c>
      <c r="B189" s="40">
        <v>3.3</v>
      </c>
      <c r="C189" s="40">
        <v>2.9</v>
      </c>
      <c r="D189" s="50">
        <f t="shared" si="7"/>
        <v>1.1379310344827587</v>
      </c>
      <c r="E189" s="40" t="s">
        <v>12</v>
      </c>
      <c r="F189" s="40" t="s">
        <v>12</v>
      </c>
      <c r="G189" s="40" t="s">
        <v>12</v>
      </c>
      <c r="H189" s="51" t="s">
        <v>12</v>
      </c>
      <c r="I189" s="51" t="s">
        <v>12</v>
      </c>
      <c r="J189" s="52">
        <v>78.2</v>
      </c>
      <c r="K189" s="53">
        <v>0.55000000000000004</v>
      </c>
    </row>
    <row r="190" spans="1:11">
      <c r="A190" s="38" t="s">
        <v>429</v>
      </c>
      <c r="B190" s="40">
        <v>5.8</v>
      </c>
      <c r="C190" s="40">
        <v>6.2</v>
      </c>
      <c r="D190" s="50">
        <f t="shared" si="7"/>
        <v>0.93548387096774188</v>
      </c>
      <c r="E190" s="40" t="s">
        <v>12</v>
      </c>
      <c r="F190" s="40" t="s">
        <v>12</v>
      </c>
      <c r="G190" s="40" t="s">
        <v>12</v>
      </c>
      <c r="H190" s="51" t="s">
        <v>12</v>
      </c>
      <c r="I190" s="51" t="s">
        <v>12</v>
      </c>
      <c r="J190" s="52">
        <v>106.8</v>
      </c>
      <c r="K190" s="53">
        <v>0.56000000000000005</v>
      </c>
    </row>
    <row r="191" spans="1:11">
      <c r="A191" s="38" t="s">
        <v>430</v>
      </c>
      <c r="B191" s="40">
        <v>3.9</v>
      </c>
      <c r="C191" s="40">
        <v>3.4</v>
      </c>
      <c r="D191" s="50">
        <f t="shared" si="7"/>
        <v>1.1470588235294117</v>
      </c>
      <c r="E191" s="40" t="s">
        <v>12</v>
      </c>
      <c r="F191" s="40" t="s">
        <v>12</v>
      </c>
      <c r="G191" s="40" t="s">
        <v>12</v>
      </c>
      <c r="H191" s="51" t="s">
        <v>12</v>
      </c>
      <c r="I191" s="51" t="s">
        <v>12</v>
      </c>
      <c r="J191" s="52">
        <v>82.4</v>
      </c>
      <c r="K191" s="53">
        <v>0.62</v>
      </c>
    </row>
    <row r="192" spans="1:11">
      <c r="A192" s="38" t="s">
        <v>431</v>
      </c>
      <c r="B192" s="40">
        <v>3.2</v>
      </c>
      <c r="C192" s="40">
        <v>3.8</v>
      </c>
      <c r="D192" s="50">
        <f t="shared" si="7"/>
        <v>0.8421052631578948</v>
      </c>
      <c r="E192" s="40" t="s">
        <v>12</v>
      </c>
      <c r="F192" s="40" t="s">
        <v>12</v>
      </c>
      <c r="G192" s="40" t="s">
        <v>12</v>
      </c>
      <c r="H192" s="51" t="s">
        <v>12</v>
      </c>
      <c r="I192" s="51" t="s">
        <v>12</v>
      </c>
      <c r="J192" s="52">
        <v>112.7</v>
      </c>
      <c r="K192" s="53">
        <v>0.53</v>
      </c>
    </row>
    <row r="193" spans="1:11">
      <c r="A193" s="38" t="s">
        <v>432</v>
      </c>
      <c r="B193" s="40">
        <v>3.2</v>
      </c>
      <c r="C193" s="40">
        <v>5.4</v>
      </c>
      <c r="D193" s="50">
        <f t="shared" si="7"/>
        <v>0.59259259259259256</v>
      </c>
      <c r="E193" s="40" t="s">
        <v>12</v>
      </c>
      <c r="F193" s="40" t="s">
        <v>12</v>
      </c>
      <c r="G193" s="40" t="s">
        <v>12</v>
      </c>
      <c r="H193" s="51" t="s">
        <v>12</v>
      </c>
      <c r="I193" s="51" t="s">
        <v>12</v>
      </c>
      <c r="J193" s="52">
        <v>138.19999999999999</v>
      </c>
      <c r="K193" s="53">
        <v>0.35</v>
      </c>
    </row>
    <row r="194" spans="1:11">
      <c r="A194" s="38" t="s">
        <v>433</v>
      </c>
      <c r="B194" s="40">
        <v>2.9</v>
      </c>
      <c r="C194" s="40">
        <v>3.9</v>
      </c>
      <c r="D194" s="50">
        <f t="shared" si="7"/>
        <v>0.74358974358974361</v>
      </c>
      <c r="E194" s="40" t="s">
        <v>12</v>
      </c>
      <c r="F194" s="40" t="s">
        <v>12</v>
      </c>
      <c r="G194" s="40" t="s">
        <v>12</v>
      </c>
      <c r="H194" s="51" t="s">
        <v>12</v>
      </c>
      <c r="I194" s="51" t="s">
        <v>12</v>
      </c>
      <c r="J194" s="52">
        <v>102</v>
      </c>
      <c r="K194" s="53">
        <v>0.44</v>
      </c>
    </row>
    <row r="195" spans="1:11">
      <c r="A195" s="38" t="s">
        <v>434</v>
      </c>
      <c r="B195" s="40">
        <v>3.02</v>
      </c>
      <c r="C195" s="40">
        <v>3.9</v>
      </c>
      <c r="D195" s="50">
        <f t="shared" si="7"/>
        <v>0.77435897435897438</v>
      </c>
      <c r="E195" s="40" t="s">
        <v>12</v>
      </c>
      <c r="F195" s="40" t="s">
        <v>12</v>
      </c>
      <c r="G195" s="40" t="s">
        <v>12</v>
      </c>
      <c r="H195" s="51" t="s">
        <v>12</v>
      </c>
      <c r="I195" s="51" t="s">
        <v>12</v>
      </c>
      <c r="J195" s="52">
        <v>96.3</v>
      </c>
      <c r="K195" s="53">
        <v>0.34</v>
      </c>
    </row>
    <row r="196" spans="1:11">
      <c r="A196" s="38" t="s">
        <v>435</v>
      </c>
      <c r="B196" s="40">
        <v>3.61</v>
      </c>
      <c r="C196" s="40">
        <v>4.1500000000000004</v>
      </c>
      <c r="D196" s="50">
        <f t="shared" si="7"/>
        <v>0.86987951807228903</v>
      </c>
      <c r="E196" s="40" t="s">
        <v>12</v>
      </c>
      <c r="F196" s="40" t="s">
        <v>12</v>
      </c>
      <c r="G196" s="40" t="s">
        <v>12</v>
      </c>
      <c r="H196" s="51" t="s">
        <v>12</v>
      </c>
      <c r="I196" s="51" t="s">
        <v>12</v>
      </c>
      <c r="J196" s="52">
        <v>101.5</v>
      </c>
      <c r="K196" s="53">
        <v>0.42</v>
      </c>
    </row>
    <row r="197" spans="1:11">
      <c r="A197" s="38" t="s">
        <v>436</v>
      </c>
      <c r="B197" s="40">
        <v>3.8</v>
      </c>
      <c r="C197" s="40">
        <v>3.85</v>
      </c>
      <c r="D197" s="50">
        <f t="shared" si="7"/>
        <v>0.9870129870129869</v>
      </c>
      <c r="E197" s="40" t="s">
        <v>12</v>
      </c>
      <c r="F197" s="40" t="s">
        <v>12</v>
      </c>
      <c r="G197" s="40" t="s">
        <v>12</v>
      </c>
      <c r="H197" s="51" t="s">
        <v>12</v>
      </c>
      <c r="I197" s="51" t="s">
        <v>12</v>
      </c>
      <c r="J197" s="52">
        <v>104.9</v>
      </c>
      <c r="K197" s="53">
        <v>0.62</v>
      </c>
    </row>
    <row r="198" spans="1:11">
      <c r="A198" s="38" t="s">
        <v>437</v>
      </c>
      <c r="B198" s="40">
        <v>4.05</v>
      </c>
      <c r="C198" s="40">
        <v>4.34</v>
      </c>
      <c r="D198" s="50">
        <f t="shared" si="7"/>
        <v>0.93317972350230416</v>
      </c>
      <c r="E198" s="40" t="s">
        <v>12</v>
      </c>
      <c r="F198" s="40" t="s">
        <v>12</v>
      </c>
      <c r="G198" s="40" t="s">
        <v>12</v>
      </c>
      <c r="H198" s="51" t="s">
        <v>12</v>
      </c>
      <c r="I198" s="51" t="s">
        <v>12</v>
      </c>
      <c r="J198" s="52">
        <v>102.6</v>
      </c>
      <c r="K198" s="53">
        <v>0.53</v>
      </c>
    </row>
    <row r="199" spans="1:11">
      <c r="A199" s="38" t="s">
        <v>438</v>
      </c>
      <c r="B199" s="40">
        <v>4.63</v>
      </c>
      <c r="C199" s="40">
        <v>4</v>
      </c>
      <c r="D199" s="50">
        <f t="shared" si="7"/>
        <v>1.1575</v>
      </c>
      <c r="E199" s="40" t="s">
        <v>12</v>
      </c>
      <c r="F199" s="40" t="s">
        <v>12</v>
      </c>
      <c r="G199" s="40" t="s">
        <v>12</v>
      </c>
      <c r="H199" s="51" t="s">
        <v>12</v>
      </c>
      <c r="I199" s="51" t="s">
        <v>12</v>
      </c>
      <c r="J199" s="52">
        <v>94.5</v>
      </c>
      <c r="K199" s="53">
        <v>0.75</v>
      </c>
    </row>
    <row r="200" spans="1:11">
      <c r="A200" s="38" t="s">
        <v>439</v>
      </c>
      <c r="B200" s="40">
        <v>3.66</v>
      </c>
      <c r="C200" s="40">
        <v>3.95</v>
      </c>
      <c r="D200" s="50">
        <f t="shared" si="7"/>
        <v>0.9265822784810126</v>
      </c>
      <c r="E200" s="40" t="s">
        <v>12</v>
      </c>
      <c r="F200" s="40" t="s">
        <v>12</v>
      </c>
      <c r="G200" s="40" t="s">
        <v>12</v>
      </c>
      <c r="H200" s="51" t="s">
        <v>12</v>
      </c>
      <c r="I200" s="51" t="s">
        <v>12</v>
      </c>
      <c r="J200" s="52">
        <v>82.4</v>
      </c>
      <c r="K200" s="53">
        <v>0.41</v>
      </c>
    </row>
    <row r="201" spans="1:11">
      <c r="A201" s="38" t="s">
        <v>440</v>
      </c>
      <c r="B201" s="40">
        <v>3.66</v>
      </c>
      <c r="C201" s="40">
        <v>3.95</v>
      </c>
      <c r="D201" s="50">
        <f t="shared" si="7"/>
        <v>0.9265822784810126</v>
      </c>
      <c r="E201" s="40" t="s">
        <v>12</v>
      </c>
      <c r="F201" s="40" t="s">
        <v>12</v>
      </c>
      <c r="G201" s="40" t="s">
        <v>12</v>
      </c>
      <c r="H201" s="51" t="s">
        <v>12</v>
      </c>
      <c r="I201" s="51" t="s">
        <v>12</v>
      </c>
      <c r="J201" s="52">
        <v>104.3</v>
      </c>
      <c r="K201" s="53">
        <v>0.32</v>
      </c>
    </row>
    <row r="202" spans="1:11">
      <c r="A202" s="38" t="s">
        <v>441</v>
      </c>
      <c r="B202" s="40">
        <v>3.66</v>
      </c>
      <c r="C202" s="40">
        <v>3.46</v>
      </c>
      <c r="D202" s="50">
        <f t="shared" si="7"/>
        <v>1.0578034682080926</v>
      </c>
      <c r="E202" s="40" t="s">
        <v>12</v>
      </c>
      <c r="F202" s="40" t="s">
        <v>12</v>
      </c>
      <c r="G202" s="40" t="s">
        <v>12</v>
      </c>
      <c r="H202" s="51" t="s">
        <v>12</v>
      </c>
      <c r="I202" s="51" t="s">
        <v>12</v>
      </c>
      <c r="J202" s="52">
        <v>113.9</v>
      </c>
      <c r="K202" s="53">
        <v>0.62</v>
      </c>
    </row>
    <row r="203" spans="1:11">
      <c r="A203" s="38" t="s">
        <v>442</v>
      </c>
      <c r="B203" s="40">
        <v>3.9</v>
      </c>
      <c r="C203" s="40">
        <v>3.76</v>
      </c>
      <c r="D203" s="50">
        <f t="shared" si="7"/>
        <v>1.0372340425531916</v>
      </c>
      <c r="E203" s="40" t="s">
        <v>12</v>
      </c>
      <c r="F203" s="40" t="s">
        <v>12</v>
      </c>
      <c r="G203" s="40" t="s">
        <v>12</v>
      </c>
      <c r="H203" s="51" t="s">
        <v>12</v>
      </c>
      <c r="I203" s="51" t="s">
        <v>12</v>
      </c>
      <c r="J203" s="52">
        <v>107.9</v>
      </c>
      <c r="K203" s="53">
        <v>0.47</v>
      </c>
    </row>
    <row r="204" spans="1:11">
      <c r="A204" s="38" t="s">
        <v>443</v>
      </c>
      <c r="B204" s="40">
        <v>3.66</v>
      </c>
      <c r="C204" s="40">
        <v>3.76</v>
      </c>
      <c r="D204" s="50">
        <f t="shared" si="7"/>
        <v>0.97340425531914898</v>
      </c>
      <c r="E204" s="40" t="s">
        <v>12</v>
      </c>
      <c r="F204" s="40" t="s">
        <v>12</v>
      </c>
      <c r="G204" s="40" t="s">
        <v>12</v>
      </c>
      <c r="H204" s="51" t="s">
        <v>12</v>
      </c>
      <c r="I204" s="51" t="s">
        <v>12</v>
      </c>
      <c r="J204" s="52">
        <v>78.400000000000006</v>
      </c>
      <c r="K204" s="53">
        <v>0.35</v>
      </c>
    </row>
    <row r="205" spans="1:11">
      <c r="A205" s="38" t="s">
        <v>444</v>
      </c>
      <c r="B205" s="40">
        <v>2.78</v>
      </c>
      <c r="C205" s="40">
        <v>3.37</v>
      </c>
      <c r="D205" s="50">
        <f t="shared" si="7"/>
        <v>0.82492581602373882</v>
      </c>
      <c r="E205" s="40" t="s">
        <v>12</v>
      </c>
      <c r="F205" s="40" t="s">
        <v>12</v>
      </c>
      <c r="G205" s="40" t="s">
        <v>12</v>
      </c>
      <c r="H205" s="51" t="s">
        <v>12</v>
      </c>
      <c r="I205" s="51" t="s">
        <v>12</v>
      </c>
      <c r="J205" s="52">
        <v>100.2</v>
      </c>
      <c r="K205" s="53">
        <v>0.45</v>
      </c>
    </row>
    <row r="206" spans="1:11">
      <c r="A206" s="38" t="s">
        <v>445</v>
      </c>
      <c r="B206" s="40">
        <v>4.0999999999999996</v>
      </c>
      <c r="C206" s="40">
        <v>4.29</v>
      </c>
      <c r="D206" s="50">
        <f t="shared" si="7"/>
        <v>0.95571095571095566</v>
      </c>
      <c r="E206" s="40" t="s">
        <v>12</v>
      </c>
      <c r="F206" s="40" t="s">
        <v>12</v>
      </c>
      <c r="G206" s="40" t="s">
        <v>12</v>
      </c>
      <c r="H206" s="51" t="s">
        <v>12</v>
      </c>
      <c r="I206" s="51" t="s">
        <v>12</v>
      </c>
      <c r="J206" s="52">
        <v>101.6</v>
      </c>
      <c r="K206" s="53">
        <v>0.56999999999999995</v>
      </c>
    </row>
    <row r="207" spans="1:11">
      <c r="A207" s="38" t="s">
        <v>446</v>
      </c>
      <c r="B207" s="40">
        <v>3.9</v>
      </c>
      <c r="C207" s="40">
        <v>3.41</v>
      </c>
      <c r="D207" s="50">
        <f t="shared" si="7"/>
        <v>1.1436950146627565</v>
      </c>
      <c r="E207" s="40" t="s">
        <v>12</v>
      </c>
      <c r="F207" s="40" t="s">
        <v>12</v>
      </c>
      <c r="G207" s="40" t="s">
        <v>12</v>
      </c>
      <c r="H207" s="51" t="s">
        <v>12</v>
      </c>
      <c r="I207" s="51" t="s">
        <v>12</v>
      </c>
      <c r="J207" s="52">
        <v>77.099999999999994</v>
      </c>
      <c r="K207" s="53">
        <v>0.56999999999999995</v>
      </c>
    </row>
    <row r="208" spans="1:11">
      <c r="A208" s="38" t="s">
        <v>447</v>
      </c>
      <c r="B208" s="40">
        <v>4.49</v>
      </c>
      <c r="C208" s="40">
        <v>6.2</v>
      </c>
      <c r="D208" s="50">
        <f t="shared" si="7"/>
        <v>0.72419354838709682</v>
      </c>
      <c r="E208" s="40" t="s">
        <v>12</v>
      </c>
      <c r="F208" s="40" t="s">
        <v>12</v>
      </c>
      <c r="G208" s="40" t="s">
        <v>12</v>
      </c>
      <c r="H208" s="51" t="s">
        <v>12</v>
      </c>
      <c r="I208" s="51" t="s">
        <v>12</v>
      </c>
      <c r="J208" s="52">
        <v>110.6</v>
      </c>
      <c r="K208" s="53">
        <v>0.43</v>
      </c>
    </row>
    <row r="209" spans="1:11">
      <c r="A209" s="38" t="s">
        <v>448</v>
      </c>
      <c r="B209" s="40">
        <v>4.63</v>
      </c>
      <c r="C209" s="40">
        <v>4.2</v>
      </c>
      <c r="D209" s="50">
        <f t="shared" si="7"/>
        <v>1.1023809523809522</v>
      </c>
      <c r="E209" s="40" t="s">
        <v>12</v>
      </c>
      <c r="F209" s="40" t="s">
        <v>12</v>
      </c>
      <c r="G209" s="40" t="s">
        <v>12</v>
      </c>
      <c r="H209" s="51" t="s">
        <v>12</v>
      </c>
      <c r="I209" s="51" t="s">
        <v>12</v>
      </c>
      <c r="J209" s="52">
        <v>86.2</v>
      </c>
      <c r="K209" s="53">
        <v>0.5</v>
      </c>
    </row>
    <row r="210" spans="1:11">
      <c r="A210" s="38" t="s">
        <v>449</v>
      </c>
      <c r="B210" s="40">
        <v>4.3899999999999997</v>
      </c>
      <c r="C210" s="40">
        <v>3.9</v>
      </c>
      <c r="D210" s="50">
        <f t="shared" si="7"/>
        <v>1.1256410256410256</v>
      </c>
      <c r="E210" s="40" t="s">
        <v>12</v>
      </c>
      <c r="F210" s="40" t="s">
        <v>12</v>
      </c>
      <c r="G210" s="40" t="s">
        <v>12</v>
      </c>
      <c r="H210" s="51" t="s">
        <v>12</v>
      </c>
      <c r="I210" s="51" t="s">
        <v>12</v>
      </c>
      <c r="J210" s="52">
        <v>86.6</v>
      </c>
      <c r="K210" s="53">
        <v>0.59</v>
      </c>
    </row>
    <row r="211" spans="1:11">
      <c r="A211" s="38" t="s">
        <v>450</v>
      </c>
      <c r="B211" s="40">
        <v>3.61</v>
      </c>
      <c r="C211" s="40">
        <v>4.78</v>
      </c>
      <c r="D211" s="50">
        <f t="shared" si="7"/>
        <v>0.7552301255230125</v>
      </c>
      <c r="E211" s="40" t="s">
        <v>12</v>
      </c>
      <c r="F211" s="40" t="s">
        <v>12</v>
      </c>
      <c r="G211" s="40" t="s">
        <v>12</v>
      </c>
      <c r="H211" s="51" t="s">
        <v>12</v>
      </c>
      <c r="I211" s="51" t="s">
        <v>12</v>
      </c>
      <c r="J211" s="52">
        <v>108.1</v>
      </c>
      <c r="K211" s="53">
        <v>0.32</v>
      </c>
    </row>
    <row r="212" spans="1:11">
      <c r="A212" s="38" t="s">
        <v>451</v>
      </c>
      <c r="B212" s="40">
        <v>4.0999999999999996</v>
      </c>
      <c r="C212" s="40">
        <v>4.1500000000000004</v>
      </c>
      <c r="D212" s="50">
        <f t="shared" si="7"/>
        <v>0.98795180722891551</v>
      </c>
      <c r="E212" s="40" t="s">
        <v>12</v>
      </c>
      <c r="F212" s="40" t="s">
        <v>12</v>
      </c>
      <c r="G212" s="40" t="s">
        <v>12</v>
      </c>
      <c r="H212" s="51" t="s">
        <v>12</v>
      </c>
      <c r="I212" s="51" t="s">
        <v>12</v>
      </c>
      <c r="J212" s="52">
        <v>116.5</v>
      </c>
      <c r="K212" s="53">
        <v>0.62</v>
      </c>
    </row>
    <row r="213" spans="1:11">
      <c r="A213" s="38" t="s">
        <v>452</v>
      </c>
      <c r="B213" s="40">
        <v>1.51</v>
      </c>
      <c r="C213" s="40">
        <v>2.15</v>
      </c>
      <c r="D213" s="50">
        <f t="shared" si="7"/>
        <v>0.70232558139534884</v>
      </c>
      <c r="E213" s="40" t="s">
        <v>12</v>
      </c>
      <c r="F213" s="40" t="s">
        <v>12</v>
      </c>
      <c r="G213" s="40" t="s">
        <v>12</v>
      </c>
      <c r="H213" s="51" t="s">
        <v>12</v>
      </c>
      <c r="I213" s="51" t="s">
        <v>12</v>
      </c>
      <c r="J213" s="52">
        <v>103.5</v>
      </c>
      <c r="K213" s="53">
        <v>0.34</v>
      </c>
    </row>
    <row r="214" spans="1:11">
      <c r="A214" s="38" t="s">
        <v>453</v>
      </c>
      <c r="B214" s="40">
        <v>3.71</v>
      </c>
      <c r="C214" s="40">
        <v>5.0199999999999996</v>
      </c>
      <c r="D214" s="50">
        <f t="shared" si="7"/>
        <v>0.73904382470119523</v>
      </c>
      <c r="E214" s="40" t="s">
        <v>12</v>
      </c>
      <c r="F214" s="40" t="s">
        <v>12</v>
      </c>
      <c r="G214" s="40" t="s">
        <v>12</v>
      </c>
      <c r="H214" s="51" t="s">
        <v>12</v>
      </c>
      <c r="I214" s="51" t="s">
        <v>12</v>
      </c>
      <c r="J214" s="52">
        <v>116</v>
      </c>
      <c r="K214" s="53">
        <v>0.4</v>
      </c>
    </row>
    <row r="215" spans="1:11">
      <c r="A215" s="38" t="s">
        <v>454</v>
      </c>
      <c r="B215" s="40">
        <v>4.05</v>
      </c>
      <c r="C215" s="40">
        <v>4.49</v>
      </c>
      <c r="D215" s="50">
        <f t="shared" si="7"/>
        <v>0.90200445434298437</v>
      </c>
      <c r="E215" s="40" t="s">
        <v>12</v>
      </c>
      <c r="F215" s="40" t="s">
        <v>12</v>
      </c>
      <c r="G215" s="40" t="s">
        <v>12</v>
      </c>
      <c r="H215" s="51" t="s">
        <v>12</v>
      </c>
      <c r="I215" s="51" t="s">
        <v>12</v>
      </c>
      <c r="J215" s="52">
        <v>100.7</v>
      </c>
      <c r="K215" s="53">
        <v>0.48</v>
      </c>
    </row>
    <row r="216" spans="1:11">
      <c r="A216" s="38" t="s">
        <v>455</v>
      </c>
      <c r="B216" s="40">
        <v>3.46</v>
      </c>
      <c r="C216" s="40">
        <v>4.59</v>
      </c>
      <c r="D216" s="50">
        <f t="shared" si="7"/>
        <v>0.75381263616557737</v>
      </c>
      <c r="E216" s="40" t="s">
        <v>12</v>
      </c>
      <c r="F216" s="40" t="s">
        <v>12</v>
      </c>
      <c r="G216" s="40" t="s">
        <v>12</v>
      </c>
      <c r="H216" s="51" t="s">
        <v>12</v>
      </c>
      <c r="I216" s="51" t="s">
        <v>12</v>
      </c>
      <c r="J216" s="52">
        <v>118.2</v>
      </c>
      <c r="K216" s="53">
        <v>0.45</v>
      </c>
    </row>
    <row r="217" spans="1:11">
      <c r="A217" s="38" t="s">
        <v>456</v>
      </c>
      <c r="B217" s="40">
        <v>2.4900000000000002</v>
      </c>
      <c r="C217" s="40">
        <v>3.66</v>
      </c>
      <c r="D217" s="50">
        <f t="shared" si="7"/>
        <v>0.68032786885245899</v>
      </c>
      <c r="E217" s="40" t="s">
        <v>12</v>
      </c>
      <c r="F217" s="40" t="s">
        <v>12</v>
      </c>
      <c r="G217" s="40" t="s">
        <v>12</v>
      </c>
      <c r="H217" s="51" t="s">
        <v>12</v>
      </c>
      <c r="I217" s="51" t="s">
        <v>12</v>
      </c>
      <c r="J217" s="52">
        <v>117</v>
      </c>
      <c r="K217" s="53">
        <v>0.36</v>
      </c>
    </row>
    <row r="218" spans="1:11">
      <c r="A218" s="38" t="s">
        <v>457</v>
      </c>
      <c r="B218" s="40">
        <v>4.0599999999999996</v>
      </c>
      <c r="C218" s="40">
        <v>4</v>
      </c>
      <c r="D218" s="50">
        <f t="shared" si="7"/>
        <v>1.0149999999999999</v>
      </c>
      <c r="E218" s="50">
        <v>13.9</v>
      </c>
      <c r="F218" s="50">
        <v>28.4</v>
      </c>
      <c r="G218" s="40" t="s">
        <v>12</v>
      </c>
      <c r="H218" s="51" t="s">
        <v>12</v>
      </c>
      <c r="I218" s="51" t="s">
        <v>12</v>
      </c>
      <c r="J218" s="52">
        <v>87.1</v>
      </c>
      <c r="K218" s="53">
        <v>0.45</v>
      </c>
    </row>
    <row r="219" spans="1:11">
      <c r="A219" s="38" t="s">
        <v>458</v>
      </c>
      <c r="B219" s="40">
        <v>3.55</v>
      </c>
      <c r="C219" s="40">
        <v>4</v>
      </c>
      <c r="D219" s="50">
        <f t="shared" si="7"/>
        <v>0.88749999999999996</v>
      </c>
      <c r="E219" s="50">
        <v>14.5</v>
      </c>
      <c r="F219" s="50">
        <v>27.8</v>
      </c>
      <c r="G219" s="40" t="s">
        <v>12</v>
      </c>
      <c r="H219" s="51" t="s">
        <v>12</v>
      </c>
      <c r="I219" s="51" t="s">
        <v>12</v>
      </c>
      <c r="J219" s="52">
        <v>101.9</v>
      </c>
      <c r="K219" s="53">
        <v>0.52</v>
      </c>
    </row>
    <row r="220" spans="1:11">
      <c r="A220" s="38" t="s">
        <v>459</v>
      </c>
      <c r="B220" s="40">
        <v>3.55</v>
      </c>
      <c r="C220" s="40">
        <v>4</v>
      </c>
      <c r="D220" s="50">
        <f t="shared" si="7"/>
        <v>0.88749999999999996</v>
      </c>
      <c r="E220" s="50">
        <v>13.7</v>
      </c>
      <c r="F220" s="50">
        <v>27.2</v>
      </c>
      <c r="G220" s="52">
        <v>166</v>
      </c>
      <c r="H220" s="51" t="s">
        <v>12</v>
      </c>
      <c r="I220" s="51" t="s">
        <v>12</v>
      </c>
      <c r="J220" s="52">
        <v>103.7</v>
      </c>
      <c r="K220" s="53">
        <v>0.45</v>
      </c>
    </row>
    <row r="221" spans="1:11">
      <c r="A221" s="38" t="s">
        <v>460</v>
      </c>
      <c r="B221" s="40">
        <v>3.81</v>
      </c>
      <c r="C221" s="40">
        <v>3.68</v>
      </c>
      <c r="D221" s="50">
        <f t="shared" si="7"/>
        <v>1.0353260869565217</v>
      </c>
      <c r="E221" s="50">
        <v>13.7</v>
      </c>
      <c r="F221" s="40" t="s">
        <v>12</v>
      </c>
      <c r="G221" s="40" t="s">
        <v>12</v>
      </c>
      <c r="H221" s="51" t="s">
        <v>12</v>
      </c>
      <c r="I221" s="51" t="s">
        <v>12</v>
      </c>
      <c r="J221" s="52">
        <v>90.2</v>
      </c>
      <c r="K221" s="53">
        <v>0.54</v>
      </c>
    </row>
    <row r="222" spans="1:11">
      <c r="A222" s="38" t="s">
        <v>461</v>
      </c>
      <c r="B222" s="40" t="s">
        <v>462</v>
      </c>
      <c r="C222" s="40" t="s">
        <v>12</v>
      </c>
      <c r="D222" s="40" t="s">
        <v>12</v>
      </c>
      <c r="E222" s="40" t="s">
        <v>12</v>
      </c>
      <c r="F222" s="40" t="s">
        <v>12</v>
      </c>
      <c r="G222" s="40" t="s">
        <v>12</v>
      </c>
      <c r="H222" s="51" t="s">
        <v>12</v>
      </c>
      <c r="I222" s="51" t="s">
        <v>12</v>
      </c>
      <c r="J222" s="40" t="s">
        <v>12</v>
      </c>
      <c r="K222" s="40" t="s">
        <v>12</v>
      </c>
    </row>
    <row r="223" spans="1:11">
      <c r="A223" s="38" t="s">
        <v>463</v>
      </c>
      <c r="B223" s="40">
        <v>4.6500000000000004</v>
      </c>
      <c r="C223" s="40">
        <v>5.0999999999999996</v>
      </c>
      <c r="D223" s="50">
        <f>B223/C223</f>
        <v>0.91176470588235303</v>
      </c>
      <c r="E223" s="50">
        <v>8</v>
      </c>
      <c r="F223" s="50">
        <v>16</v>
      </c>
      <c r="G223" s="52">
        <v>167</v>
      </c>
      <c r="H223" s="51" t="s">
        <v>12</v>
      </c>
      <c r="I223" s="51" t="s">
        <v>12</v>
      </c>
      <c r="J223" s="52">
        <v>112.3</v>
      </c>
      <c r="K223" s="53">
        <v>0.49</v>
      </c>
    </row>
    <row r="224" spans="1:11">
      <c r="A224" s="38" t="s">
        <v>464</v>
      </c>
      <c r="B224" s="40">
        <v>4.5199999999999996</v>
      </c>
      <c r="C224" s="40">
        <v>5.16</v>
      </c>
      <c r="D224" s="50">
        <f>B224/C224</f>
        <v>0.87596899224806191</v>
      </c>
      <c r="E224" s="50">
        <v>8.1</v>
      </c>
      <c r="F224" s="40" t="s">
        <v>12</v>
      </c>
      <c r="G224" s="40" t="s">
        <v>12</v>
      </c>
      <c r="H224" s="51" t="s">
        <v>12</v>
      </c>
      <c r="I224" s="51" t="s">
        <v>12</v>
      </c>
      <c r="J224" s="52">
        <v>108.3</v>
      </c>
      <c r="K224" s="53">
        <v>0.46</v>
      </c>
    </row>
    <row r="225" spans="1:11">
      <c r="A225" s="38" t="s">
        <v>465</v>
      </c>
      <c r="B225" s="40">
        <v>4.3899999999999997</v>
      </c>
      <c r="C225" s="40">
        <v>4.97</v>
      </c>
      <c r="D225" s="50">
        <f>B225/C225</f>
        <v>0.88329979879275655</v>
      </c>
      <c r="E225" s="40" t="s">
        <v>12</v>
      </c>
      <c r="F225" s="40" t="s">
        <v>12</v>
      </c>
      <c r="G225" s="40" t="s">
        <v>12</v>
      </c>
      <c r="H225" s="51" t="s">
        <v>12</v>
      </c>
      <c r="I225" s="51" t="s">
        <v>12</v>
      </c>
      <c r="J225" s="52">
        <v>95.5</v>
      </c>
      <c r="K225" s="53">
        <v>0.42</v>
      </c>
    </row>
    <row r="226" spans="1:11">
      <c r="A226" s="38" t="s">
        <v>466</v>
      </c>
      <c r="B226" s="40">
        <v>3.94</v>
      </c>
      <c r="C226" s="40" t="s">
        <v>12</v>
      </c>
      <c r="D226" s="40" t="s">
        <v>12</v>
      </c>
      <c r="E226" s="40" t="s">
        <v>12</v>
      </c>
      <c r="F226" s="40" t="s">
        <v>12</v>
      </c>
      <c r="G226" s="40" t="s">
        <v>12</v>
      </c>
      <c r="H226" s="51" t="s">
        <v>12</v>
      </c>
      <c r="I226" s="51" t="s">
        <v>12</v>
      </c>
      <c r="J226" s="40" t="s">
        <v>12</v>
      </c>
      <c r="K226" s="40" t="s">
        <v>12</v>
      </c>
    </row>
    <row r="227" spans="1:11">
      <c r="A227" s="38" t="s">
        <v>467</v>
      </c>
      <c r="B227" s="40">
        <v>3.74</v>
      </c>
      <c r="C227" s="40">
        <v>4.45</v>
      </c>
      <c r="D227" s="50">
        <f t="shared" ref="D227:D270" si="8">B227/C227</f>
        <v>0.84044943820224716</v>
      </c>
      <c r="E227" s="40" t="s">
        <v>12</v>
      </c>
      <c r="F227" s="40" t="s">
        <v>12</v>
      </c>
      <c r="G227" s="40" t="s">
        <v>12</v>
      </c>
      <c r="H227" s="51" t="s">
        <v>12</v>
      </c>
      <c r="I227" s="51" t="s">
        <v>12</v>
      </c>
      <c r="J227" s="52">
        <v>91.2</v>
      </c>
      <c r="K227" s="53">
        <v>0.32</v>
      </c>
    </row>
    <row r="228" spans="1:11">
      <c r="A228" s="38" t="s">
        <v>468</v>
      </c>
      <c r="B228" s="40">
        <v>3.87</v>
      </c>
      <c r="C228" s="40">
        <v>5.16</v>
      </c>
      <c r="D228" s="50">
        <f t="shared" si="8"/>
        <v>0.75</v>
      </c>
      <c r="E228" s="40" t="s">
        <v>12</v>
      </c>
      <c r="F228" s="40" t="s">
        <v>12</v>
      </c>
      <c r="G228" s="40" t="s">
        <v>12</v>
      </c>
      <c r="H228" s="51" t="s">
        <v>12</v>
      </c>
      <c r="I228" s="51" t="s">
        <v>12</v>
      </c>
      <c r="J228" s="52">
        <v>100</v>
      </c>
      <c r="K228" s="53">
        <v>0.33</v>
      </c>
    </row>
    <row r="229" spans="1:11">
      <c r="A229" s="38" t="s">
        <v>469</v>
      </c>
      <c r="B229" s="40">
        <v>4.32</v>
      </c>
      <c r="C229" s="40">
        <v>4.71</v>
      </c>
      <c r="D229" s="50">
        <f t="shared" si="8"/>
        <v>0.91719745222929938</v>
      </c>
      <c r="E229" s="40" t="s">
        <v>12</v>
      </c>
      <c r="F229" s="40" t="s">
        <v>12</v>
      </c>
      <c r="G229" s="40" t="s">
        <v>12</v>
      </c>
      <c r="H229" s="51" t="s">
        <v>12</v>
      </c>
      <c r="I229" s="51" t="s">
        <v>12</v>
      </c>
      <c r="J229" s="52">
        <v>97.1</v>
      </c>
      <c r="K229" s="53">
        <v>0.52</v>
      </c>
    </row>
    <row r="230" spans="1:11">
      <c r="A230" s="38" t="s">
        <v>470</v>
      </c>
      <c r="B230" s="40">
        <v>5.23</v>
      </c>
      <c r="C230" s="40">
        <v>5.35</v>
      </c>
      <c r="D230" s="50">
        <f t="shared" si="8"/>
        <v>0.9775700934579441</v>
      </c>
      <c r="E230" s="40" t="s">
        <v>12</v>
      </c>
      <c r="F230" s="40" t="s">
        <v>12</v>
      </c>
      <c r="G230" s="40" t="s">
        <v>12</v>
      </c>
      <c r="H230" s="51" t="s">
        <v>12</v>
      </c>
      <c r="I230" s="51" t="s">
        <v>12</v>
      </c>
      <c r="J230" s="52">
        <v>95.4</v>
      </c>
      <c r="K230" s="53">
        <v>0.42</v>
      </c>
    </row>
    <row r="231" spans="1:11">
      <c r="A231" s="38" t="s">
        <v>471</v>
      </c>
      <c r="B231" s="40">
        <v>4.26</v>
      </c>
      <c r="C231" s="40">
        <v>5.16</v>
      </c>
      <c r="D231" s="50">
        <f t="shared" si="8"/>
        <v>0.82558139534883712</v>
      </c>
      <c r="E231" s="40" t="s">
        <v>12</v>
      </c>
      <c r="F231" s="40" t="s">
        <v>12</v>
      </c>
      <c r="G231" s="40" t="s">
        <v>12</v>
      </c>
      <c r="H231" s="51" t="s">
        <v>12</v>
      </c>
      <c r="I231" s="51" t="s">
        <v>12</v>
      </c>
      <c r="J231" s="52">
        <v>101</v>
      </c>
      <c r="K231" s="53">
        <v>0.45</v>
      </c>
    </row>
    <row r="232" spans="1:11">
      <c r="A232" s="38" t="s">
        <v>472</v>
      </c>
      <c r="B232" s="40">
        <v>4.45</v>
      </c>
      <c r="C232" s="40">
        <v>5.29</v>
      </c>
      <c r="D232" s="50">
        <f t="shared" si="8"/>
        <v>0.8412098298676749</v>
      </c>
      <c r="E232" s="40" t="s">
        <v>12</v>
      </c>
      <c r="F232" s="40" t="s">
        <v>12</v>
      </c>
      <c r="G232" s="40" t="s">
        <v>12</v>
      </c>
      <c r="H232" s="51" t="s">
        <v>12</v>
      </c>
      <c r="I232" s="51" t="s">
        <v>12</v>
      </c>
      <c r="J232" s="52">
        <v>104.2</v>
      </c>
      <c r="K232" s="53">
        <v>0.41</v>
      </c>
    </row>
    <row r="233" spans="1:11">
      <c r="A233" s="38" t="s">
        <v>473</v>
      </c>
      <c r="B233" s="40">
        <v>4.32</v>
      </c>
      <c r="C233" s="40">
        <v>4.71</v>
      </c>
      <c r="D233" s="50">
        <f t="shared" si="8"/>
        <v>0.91719745222929938</v>
      </c>
      <c r="E233" s="40" t="s">
        <v>12</v>
      </c>
      <c r="F233" s="40" t="s">
        <v>12</v>
      </c>
      <c r="G233" s="40" t="s">
        <v>12</v>
      </c>
      <c r="H233" s="51" t="s">
        <v>12</v>
      </c>
      <c r="I233" s="51" t="s">
        <v>12</v>
      </c>
      <c r="J233" s="52">
        <v>84.8</v>
      </c>
      <c r="K233" s="53">
        <v>0.38</v>
      </c>
    </row>
    <row r="234" spans="1:11">
      <c r="A234" s="38" t="s">
        <v>474</v>
      </c>
      <c r="B234" s="40">
        <v>4.32</v>
      </c>
      <c r="C234" s="40">
        <v>5.0999999999999996</v>
      </c>
      <c r="D234" s="50">
        <f t="shared" si="8"/>
        <v>0.84705882352941186</v>
      </c>
      <c r="E234" s="40" t="s">
        <v>12</v>
      </c>
      <c r="F234" s="40" t="s">
        <v>12</v>
      </c>
      <c r="G234" s="40" t="s">
        <v>12</v>
      </c>
      <c r="H234" s="51" t="s">
        <v>12</v>
      </c>
      <c r="I234" s="51" t="s">
        <v>12</v>
      </c>
      <c r="J234" s="52">
        <v>104.3</v>
      </c>
      <c r="K234" s="53">
        <v>0.39</v>
      </c>
    </row>
    <row r="235" spans="1:11">
      <c r="A235" s="38" t="s">
        <v>475</v>
      </c>
      <c r="B235" s="40">
        <v>5.42</v>
      </c>
      <c r="C235" s="40">
        <v>4.5199999999999996</v>
      </c>
      <c r="D235" s="50">
        <f t="shared" si="8"/>
        <v>1.1991150442477878</v>
      </c>
      <c r="E235" s="40" t="s">
        <v>12</v>
      </c>
      <c r="F235" s="40" t="s">
        <v>12</v>
      </c>
      <c r="G235" s="40" t="s">
        <v>12</v>
      </c>
      <c r="H235" s="51" t="s">
        <v>12</v>
      </c>
      <c r="I235" s="51" t="s">
        <v>12</v>
      </c>
      <c r="J235" s="52">
        <v>81</v>
      </c>
      <c r="K235" s="53">
        <v>0.56000000000000005</v>
      </c>
    </row>
    <row r="236" spans="1:11">
      <c r="A236" s="38" t="s">
        <v>476</v>
      </c>
      <c r="B236" s="40">
        <v>4.71</v>
      </c>
      <c r="C236" s="40">
        <v>4.3899999999999997</v>
      </c>
      <c r="D236" s="50">
        <f t="shared" si="8"/>
        <v>1.0728929384965833</v>
      </c>
      <c r="E236" s="40" t="s">
        <v>12</v>
      </c>
      <c r="F236" s="40" t="s">
        <v>12</v>
      </c>
      <c r="G236" s="40" t="s">
        <v>12</v>
      </c>
      <c r="H236" s="51" t="s">
        <v>12</v>
      </c>
      <c r="I236" s="51" t="s">
        <v>12</v>
      </c>
      <c r="J236" s="52">
        <v>76.900000000000006</v>
      </c>
      <c r="K236" s="53">
        <v>0.46</v>
      </c>
    </row>
    <row r="237" spans="1:11">
      <c r="A237" s="38" t="s">
        <v>477</v>
      </c>
      <c r="B237" s="40">
        <v>4.58</v>
      </c>
      <c r="C237" s="40">
        <v>4.5199999999999996</v>
      </c>
      <c r="D237" s="50">
        <f t="shared" si="8"/>
        <v>1.013274336283186</v>
      </c>
      <c r="E237" s="40" t="s">
        <v>12</v>
      </c>
      <c r="F237" s="40" t="s">
        <v>12</v>
      </c>
      <c r="G237" s="40" t="s">
        <v>12</v>
      </c>
      <c r="H237" s="51" t="s">
        <v>12</v>
      </c>
      <c r="I237" s="51" t="s">
        <v>12</v>
      </c>
      <c r="J237" s="52">
        <v>97</v>
      </c>
      <c r="K237" s="53">
        <v>0.59</v>
      </c>
    </row>
    <row r="238" spans="1:11">
      <c r="A238" s="38" t="s">
        <v>478</v>
      </c>
      <c r="B238" s="40">
        <v>5.0999999999999996</v>
      </c>
      <c r="C238" s="40">
        <v>6</v>
      </c>
      <c r="D238" s="50">
        <f t="shared" si="8"/>
        <v>0.85</v>
      </c>
      <c r="E238" s="40" t="s">
        <v>12</v>
      </c>
      <c r="F238" s="40" t="s">
        <v>12</v>
      </c>
      <c r="G238" s="40" t="s">
        <v>12</v>
      </c>
      <c r="H238" s="51" t="s">
        <v>12</v>
      </c>
      <c r="I238" s="51" t="s">
        <v>12</v>
      </c>
      <c r="J238" s="52">
        <v>112.4</v>
      </c>
      <c r="K238" s="53">
        <v>0.48</v>
      </c>
    </row>
    <row r="239" spans="1:11">
      <c r="A239" s="38" t="s">
        <v>479</v>
      </c>
      <c r="B239" s="40">
        <v>4.9000000000000004</v>
      </c>
      <c r="C239" s="40">
        <v>4.5</v>
      </c>
      <c r="D239" s="50">
        <f t="shared" si="8"/>
        <v>1.088888888888889</v>
      </c>
      <c r="E239" s="40" t="s">
        <v>12</v>
      </c>
      <c r="F239" s="40" t="s">
        <v>12</v>
      </c>
      <c r="G239" s="40" t="s">
        <v>12</v>
      </c>
      <c r="H239" s="51" t="s">
        <v>12</v>
      </c>
      <c r="I239" s="51" t="s">
        <v>12</v>
      </c>
      <c r="J239" s="52">
        <v>113.4</v>
      </c>
      <c r="K239" s="53">
        <v>0.71</v>
      </c>
    </row>
    <row r="240" spans="1:11">
      <c r="A240" s="38" t="s">
        <v>480</v>
      </c>
      <c r="B240" s="40">
        <v>4.4000000000000004</v>
      </c>
      <c r="C240" s="40">
        <v>5.6</v>
      </c>
      <c r="D240" s="50">
        <f t="shared" si="8"/>
        <v>0.78571428571428581</v>
      </c>
      <c r="E240" s="40" t="s">
        <v>12</v>
      </c>
      <c r="F240" s="40" t="s">
        <v>12</v>
      </c>
      <c r="G240" s="40" t="s">
        <v>12</v>
      </c>
      <c r="H240" s="51" t="s">
        <v>12</v>
      </c>
      <c r="I240" s="51" t="s">
        <v>12</v>
      </c>
      <c r="J240" s="52">
        <v>102</v>
      </c>
      <c r="K240" s="53">
        <v>0.39</v>
      </c>
    </row>
    <row r="241" spans="1:11">
      <c r="A241" s="38" t="s">
        <v>481</v>
      </c>
      <c r="B241" s="40">
        <v>4.4000000000000004</v>
      </c>
      <c r="C241" s="40">
        <v>6.8</v>
      </c>
      <c r="D241" s="50">
        <f t="shared" si="8"/>
        <v>0.6470588235294118</v>
      </c>
      <c r="E241" s="40" t="s">
        <v>12</v>
      </c>
      <c r="F241" s="40" t="s">
        <v>12</v>
      </c>
      <c r="G241" s="40" t="s">
        <v>12</v>
      </c>
      <c r="H241" s="51" t="s">
        <v>12</v>
      </c>
      <c r="I241" s="51" t="s">
        <v>12</v>
      </c>
      <c r="J241" s="52">
        <v>136</v>
      </c>
      <c r="K241" s="53">
        <v>0.46</v>
      </c>
    </row>
    <row r="242" spans="1:11">
      <c r="A242" s="38" t="s">
        <v>482</v>
      </c>
      <c r="B242" s="40">
        <v>3.1</v>
      </c>
      <c r="C242" s="40">
        <v>3</v>
      </c>
      <c r="D242" s="50">
        <f t="shared" si="8"/>
        <v>1.0333333333333334</v>
      </c>
      <c r="E242" s="40" t="s">
        <v>12</v>
      </c>
      <c r="F242" s="40" t="s">
        <v>12</v>
      </c>
      <c r="G242" s="40" t="s">
        <v>12</v>
      </c>
      <c r="H242" s="51" t="s">
        <v>12</v>
      </c>
      <c r="I242" s="51" t="s">
        <v>12</v>
      </c>
      <c r="J242" s="52">
        <v>93.7</v>
      </c>
      <c r="K242" s="53">
        <v>0.56999999999999995</v>
      </c>
    </row>
    <row r="243" spans="1:11">
      <c r="A243" s="38" t="s">
        <v>483</v>
      </c>
      <c r="B243" s="40">
        <v>4</v>
      </c>
      <c r="C243" s="40">
        <v>5.6</v>
      </c>
      <c r="D243" s="50">
        <f t="shared" si="8"/>
        <v>0.7142857142857143</v>
      </c>
      <c r="E243" s="40" t="s">
        <v>12</v>
      </c>
      <c r="F243" s="40" t="s">
        <v>12</v>
      </c>
      <c r="G243" s="40" t="s">
        <v>12</v>
      </c>
      <c r="H243" s="51" t="s">
        <v>12</v>
      </c>
      <c r="I243" s="51" t="s">
        <v>12</v>
      </c>
      <c r="J243" s="52">
        <v>122.6</v>
      </c>
      <c r="K243" s="53">
        <v>0.43</v>
      </c>
    </row>
    <row r="244" spans="1:11">
      <c r="A244" s="38" t="s">
        <v>484</v>
      </c>
      <c r="B244" s="40">
        <v>5.0999999999999996</v>
      </c>
      <c r="C244" s="40">
        <v>6</v>
      </c>
      <c r="D244" s="50">
        <f t="shared" si="8"/>
        <v>0.85</v>
      </c>
      <c r="E244" s="40" t="s">
        <v>12</v>
      </c>
      <c r="F244" s="40" t="s">
        <v>12</v>
      </c>
      <c r="G244" s="40" t="s">
        <v>12</v>
      </c>
      <c r="H244" s="51" t="s">
        <v>12</v>
      </c>
      <c r="I244" s="51" t="s">
        <v>12</v>
      </c>
      <c r="J244" s="52">
        <v>140.80000000000001</v>
      </c>
      <c r="K244" s="53">
        <v>0.62</v>
      </c>
    </row>
    <row r="245" spans="1:11">
      <c r="A245" s="38" t="s">
        <v>485</v>
      </c>
      <c r="B245" s="40">
        <v>6.3</v>
      </c>
      <c r="C245" s="40">
        <v>6.8</v>
      </c>
      <c r="D245" s="50">
        <f t="shared" si="8"/>
        <v>0.92647058823529416</v>
      </c>
      <c r="E245" s="40" t="s">
        <v>12</v>
      </c>
      <c r="F245" s="40" t="s">
        <v>12</v>
      </c>
      <c r="G245" s="40" t="s">
        <v>12</v>
      </c>
      <c r="H245" s="51" t="s">
        <v>12</v>
      </c>
      <c r="I245" s="51" t="s">
        <v>12</v>
      </c>
      <c r="J245" s="52">
        <v>109</v>
      </c>
      <c r="K245" s="53">
        <v>0.53</v>
      </c>
    </row>
    <row r="246" spans="1:11">
      <c r="A246" s="38" t="s">
        <v>486</v>
      </c>
      <c r="B246" s="40">
        <v>3.6</v>
      </c>
      <c r="C246" s="40">
        <v>4.0999999999999996</v>
      </c>
      <c r="D246" s="50">
        <f t="shared" si="8"/>
        <v>0.87804878048780499</v>
      </c>
      <c r="E246" s="40" t="s">
        <v>12</v>
      </c>
      <c r="F246" s="40" t="s">
        <v>12</v>
      </c>
      <c r="G246" s="40" t="s">
        <v>12</v>
      </c>
      <c r="H246" s="51" t="s">
        <v>12</v>
      </c>
      <c r="I246" s="51" t="s">
        <v>12</v>
      </c>
      <c r="J246" s="52">
        <v>94</v>
      </c>
      <c r="K246" s="53">
        <v>0.35</v>
      </c>
    </row>
    <row r="247" spans="1:11">
      <c r="A247" s="38" t="s">
        <v>487</v>
      </c>
      <c r="B247" s="40">
        <v>3.7</v>
      </c>
      <c r="C247" s="40">
        <v>3.6</v>
      </c>
      <c r="D247" s="50">
        <f t="shared" si="8"/>
        <v>1.0277777777777779</v>
      </c>
      <c r="E247" s="40" t="s">
        <v>12</v>
      </c>
      <c r="F247" s="40" t="s">
        <v>12</v>
      </c>
      <c r="G247" s="40" t="s">
        <v>12</v>
      </c>
      <c r="H247" s="51" t="s">
        <v>12</v>
      </c>
      <c r="I247" s="51" t="s">
        <v>12</v>
      </c>
      <c r="J247" s="52">
        <v>89.5</v>
      </c>
      <c r="K247" s="53">
        <v>0.52</v>
      </c>
    </row>
    <row r="248" spans="1:11">
      <c r="A248" s="38" t="s">
        <v>488</v>
      </c>
      <c r="B248" s="40">
        <v>4.8</v>
      </c>
      <c r="C248" s="40">
        <v>5.0999999999999996</v>
      </c>
      <c r="D248" s="50">
        <f t="shared" si="8"/>
        <v>0.94117647058823528</v>
      </c>
      <c r="E248" s="40" t="s">
        <v>12</v>
      </c>
      <c r="F248" s="40" t="s">
        <v>12</v>
      </c>
      <c r="G248" s="40" t="s">
        <v>12</v>
      </c>
      <c r="H248" s="51" t="s">
        <v>12</v>
      </c>
      <c r="I248" s="51" t="s">
        <v>12</v>
      </c>
      <c r="J248" s="52">
        <v>96.3</v>
      </c>
      <c r="K248" s="53">
        <v>0.47</v>
      </c>
    </row>
    <row r="249" spans="1:11">
      <c r="A249" s="38" t="s">
        <v>489</v>
      </c>
      <c r="B249" s="40">
        <v>4</v>
      </c>
      <c r="C249" s="40">
        <v>3.6</v>
      </c>
      <c r="D249" s="50">
        <f t="shared" si="8"/>
        <v>1.1111111111111112</v>
      </c>
      <c r="E249" s="40" t="s">
        <v>12</v>
      </c>
      <c r="F249" s="40" t="s">
        <v>12</v>
      </c>
      <c r="G249" s="40" t="s">
        <v>12</v>
      </c>
      <c r="H249" s="51" t="s">
        <v>12</v>
      </c>
      <c r="I249" s="51" t="s">
        <v>12</v>
      </c>
      <c r="J249" s="52">
        <v>71.3</v>
      </c>
      <c r="K249" s="53">
        <v>0.43</v>
      </c>
    </row>
    <row r="250" spans="1:11">
      <c r="A250" s="38" t="s">
        <v>490</v>
      </c>
      <c r="B250" s="40">
        <v>3.8</v>
      </c>
      <c r="C250" s="40">
        <v>5.9</v>
      </c>
      <c r="D250" s="50">
        <f t="shared" si="8"/>
        <v>0.64406779661016944</v>
      </c>
      <c r="E250" s="40" t="s">
        <v>12</v>
      </c>
      <c r="F250" s="40" t="s">
        <v>12</v>
      </c>
      <c r="G250" s="40" t="s">
        <v>12</v>
      </c>
      <c r="H250" s="51" t="s">
        <v>12</v>
      </c>
      <c r="I250" s="51" t="s">
        <v>12</v>
      </c>
      <c r="J250" s="52">
        <v>101</v>
      </c>
      <c r="K250" s="53">
        <v>0.25</v>
      </c>
    </row>
    <row r="251" spans="1:11">
      <c r="A251" s="38" t="s">
        <v>491</v>
      </c>
      <c r="B251" s="40">
        <v>4.5</v>
      </c>
      <c r="C251" s="40">
        <v>4.7</v>
      </c>
      <c r="D251" s="50">
        <f t="shared" si="8"/>
        <v>0.95744680851063824</v>
      </c>
      <c r="E251" s="40" t="s">
        <v>12</v>
      </c>
      <c r="F251" s="40" t="s">
        <v>12</v>
      </c>
      <c r="G251" s="40" t="s">
        <v>12</v>
      </c>
      <c r="H251" s="51" t="s">
        <v>12</v>
      </c>
      <c r="I251" s="51" t="s">
        <v>12</v>
      </c>
      <c r="J251" s="52">
        <v>99.4</v>
      </c>
      <c r="K251" s="53">
        <v>0.48</v>
      </c>
    </row>
    <row r="252" spans="1:11">
      <c r="A252" s="38" t="s">
        <v>492</v>
      </c>
      <c r="B252" s="40">
        <v>4.5</v>
      </c>
      <c r="C252" s="40">
        <v>5.4</v>
      </c>
      <c r="D252" s="50">
        <f t="shared" si="8"/>
        <v>0.83333333333333326</v>
      </c>
      <c r="E252" s="40" t="s">
        <v>12</v>
      </c>
      <c r="F252" s="40" t="s">
        <v>12</v>
      </c>
      <c r="G252" s="40" t="s">
        <v>12</v>
      </c>
      <c r="H252" s="51" t="s">
        <v>12</v>
      </c>
      <c r="I252" s="51" t="s">
        <v>12</v>
      </c>
      <c r="J252" s="52">
        <v>118.8</v>
      </c>
      <c r="K252" s="53">
        <v>0.54</v>
      </c>
    </row>
    <row r="253" spans="1:11">
      <c r="A253" s="38" t="s">
        <v>493</v>
      </c>
      <c r="B253" s="40">
        <v>3.95</v>
      </c>
      <c r="C253" s="40">
        <v>4.82</v>
      </c>
      <c r="D253" s="50">
        <f t="shared" si="8"/>
        <v>0.81950207468879666</v>
      </c>
      <c r="E253" s="40" t="s">
        <v>12</v>
      </c>
      <c r="F253" s="40" t="s">
        <v>12</v>
      </c>
      <c r="G253" s="40" t="s">
        <v>12</v>
      </c>
      <c r="H253" s="51" t="s">
        <v>12</v>
      </c>
      <c r="I253" s="51" t="s">
        <v>12</v>
      </c>
      <c r="J253" s="52">
        <v>102.3</v>
      </c>
      <c r="K253" s="53">
        <v>0.4</v>
      </c>
    </row>
    <row r="254" spans="1:11">
      <c r="A254" s="38" t="s">
        <v>494</v>
      </c>
      <c r="B254" s="40">
        <v>3.53</v>
      </c>
      <c r="C254" s="40">
        <v>3.37</v>
      </c>
      <c r="D254" s="50">
        <f t="shared" si="8"/>
        <v>1.0474777448071215</v>
      </c>
      <c r="E254" s="40" t="s">
        <v>12</v>
      </c>
      <c r="F254" s="40" t="s">
        <v>12</v>
      </c>
      <c r="G254" s="40" t="s">
        <v>12</v>
      </c>
      <c r="H254" s="51" t="s">
        <v>12</v>
      </c>
      <c r="I254" s="51" t="s">
        <v>12</v>
      </c>
      <c r="J254" s="52">
        <v>98</v>
      </c>
      <c r="K254" s="53">
        <v>0.46</v>
      </c>
    </row>
    <row r="255" spans="1:11">
      <c r="A255" s="38" t="s">
        <v>495</v>
      </c>
      <c r="B255" s="40">
        <v>4.28</v>
      </c>
      <c r="C255" s="40">
        <v>4.49</v>
      </c>
      <c r="D255" s="50">
        <f t="shared" si="8"/>
        <v>0.95322939866369716</v>
      </c>
      <c r="E255" s="40" t="s">
        <v>12</v>
      </c>
      <c r="F255" s="40" t="s">
        <v>12</v>
      </c>
      <c r="G255" s="40" t="s">
        <v>12</v>
      </c>
      <c r="H255" s="51" t="s">
        <v>12</v>
      </c>
      <c r="I255" s="51" t="s">
        <v>12</v>
      </c>
      <c r="J255" s="52">
        <v>103.3</v>
      </c>
      <c r="K255" s="53">
        <v>0.46</v>
      </c>
    </row>
    <row r="256" spans="1:11">
      <c r="A256" s="38" t="s">
        <v>496</v>
      </c>
      <c r="B256" s="40">
        <v>5.3</v>
      </c>
      <c r="C256" s="40">
        <v>5.7</v>
      </c>
      <c r="D256" s="50">
        <f t="shared" si="8"/>
        <v>0.92982456140350866</v>
      </c>
      <c r="E256" s="40" t="s">
        <v>12</v>
      </c>
      <c r="F256" s="40" t="s">
        <v>12</v>
      </c>
      <c r="G256" s="40" t="s">
        <v>12</v>
      </c>
      <c r="H256" s="51" t="s">
        <v>12</v>
      </c>
      <c r="I256" s="51" t="s">
        <v>12</v>
      </c>
      <c r="J256" s="52">
        <v>102</v>
      </c>
      <c r="K256" s="53">
        <v>0.53</v>
      </c>
    </row>
    <row r="257" spans="1:11">
      <c r="A257" s="38" t="s">
        <v>497</v>
      </c>
      <c r="B257" s="40">
        <v>2.7</v>
      </c>
      <c r="C257" s="40">
        <v>3.3</v>
      </c>
      <c r="D257" s="50">
        <f t="shared" si="8"/>
        <v>0.81818181818181823</v>
      </c>
      <c r="E257" s="40" t="s">
        <v>12</v>
      </c>
      <c r="F257" s="40" t="s">
        <v>12</v>
      </c>
      <c r="G257" s="40" t="s">
        <v>12</v>
      </c>
      <c r="H257" s="51" t="s">
        <v>12</v>
      </c>
      <c r="I257" s="51" t="s">
        <v>12</v>
      </c>
      <c r="J257" s="52">
        <v>98</v>
      </c>
      <c r="K257" s="53">
        <v>0.36</v>
      </c>
    </row>
    <row r="258" spans="1:11">
      <c r="A258" s="38" t="s">
        <v>498</v>
      </c>
      <c r="B258" s="40">
        <v>5.2</v>
      </c>
      <c r="C258" s="40">
        <v>5.7</v>
      </c>
      <c r="D258" s="50">
        <f t="shared" si="8"/>
        <v>0.91228070175438591</v>
      </c>
      <c r="E258" s="40" t="s">
        <v>12</v>
      </c>
      <c r="F258" s="40" t="s">
        <v>12</v>
      </c>
      <c r="G258" s="40" t="s">
        <v>12</v>
      </c>
      <c r="H258" s="51" t="s">
        <v>12</v>
      </c>
      <c r="I258" s="51" t="s">
        <v>12</v>
      </c>
      <c r="J258" s="52">
        <v>89</v>
      </c>
      <c r="K258" s="53">
        <v>0.4</v>
      </c>
    </row>
    <row r="259" spans="1:11">
      <c r="A259" s="38" t="s">
        <v>499</v>
      </c>
      <c r="B259" s="40">
        <v>4.3</v>
      </c>
      <c r="C259" s="40">
        <v>3.5</v>
      </c>
      <c r="D259" s="50">
        <f t="shared" si="8"/>
        <v>1.2285714285714284</v>
      </c>
      <c r="E259" s="40" t="s">
        <v>12</v>
      </c>
      <c r="F259" s="40" t="s">
        <v>12</v>
      </c>
      <c r="G259" s="40" t="s">
        <v>12</v>
      </c>
      <c r="H259" s="51" t="s">
        <v>12</v>
      </c>
      <c r="I259" s="51" t="s">
        <v>12</v>
      </c>
      <c r="J259" s="52">
        <v>72</v>
      </c>
      <c r="K259" s="53">
        <v>0.54</v>
      </c>
    </row>
    <row r="260" spans="1:11">
      <c r="A260" s="38" t="s">
        <v>500</v>
      </c>
      <c r="B260" s="40">
        <v>5</v>
      </c>
      <c r="C260" s="40">
        <v>5.5</v>
      </c>
      <c r="D260" s="50">
        <f t="shared" si="8"/>
        <v>0.90909090909090906</v>
      </c>
      <c r="E260" s="40" t="s">
        <v>12</v>
      </c>
      <c r="F260" s="40" t="s">
        <v>12</v>
      </c>
      <c r="G260" s="40" t="s">
        <v>12</v>
      </c>
      <c r="H260" s="51" t="s">
        <v>12</v>
      </c>
      <c r="I260" s="51" t="s">
        <v>12</v>
      </c>
      <c r="J260" s="52">
        <v>94.4</v>
      </c>
      <c r="K260" s="53">
        <v>0.47</v>
      </c>
    </row>
    <row r="261" spans="1:11">
      <c r="A261" s="54" t="s">
        <v>501</v>
      </c>
      <c r="B261" s="40">
        <v>5.8</v>
      </c>
      <c r="C261" s="40">
        <v>5.5</v>
      </c>
      <c r="D261" s="50">
        <f t="shared" si="8"/>
        <v>1.0545454545454545</v>
      </c>
      <c r="E261" s="40" t="s">
        <v>12</v>
      </c>
      <c r="F261" s="40" t="s">
        <v>12</v>
      </c>
      <c r="G261" s="40" t="s">
        <v>12</v>
      </c>
      <c r="H261" s="51" t="s">
        <v>12</v>
      </c>
      <c r="I261" s="51" t="s">
        <v>12</v>
      </c>
      <c r="J261" s="52">
        <v>83</v>
      </c>
      <c r="K261" s="53">
        <v>0.49</v>
      </c>
    </row>
    <row r="262" spans="1:11">
      <c r="A262" s="54" t="s">
        <v>502</v>
      </c>
      <c r="B262" s="40">
        <v>5.0999999999999996</v>
      </c>
      <c r="C262" s="40">
        <v>4.5</v>
      </c>
      <c r="D262" s="50">
        <f t="shared" si="8"/>
        <v>1.1333333333333333</v>
      </c>
      <c r="E262" s="40" t="s">
        <v>12</v>
      </c>
      <c r="F262" s="40" t="s">
        <v>12</v>
      </c>
      <c r="G262" s="40" t="s">
        <v>12</v>
      </c>
      <c r="H262" s="51" t="s">
        <v>12</v>
      </c>
      <c r="I262" s="51" t="s">
        <v>12</v>
      </c>
      <c r="J262" s="52">
        <v>80</v>
      </c>
      <c r="K262" s="53">
        <v>0.56000000000000005</v>
      </c>
    </row>
    <row r="263" spans="1:11">
      <c r="A263" s="38" t="s">
        <v>503</v>
      </c>
      <c r="B263" s="40">
        <v>4.5999999999999996</v>
      </c>
      <c r="C263" s="40">
        <v>4.7</v>
      </c>
      <c r="D263" s="50">
        <f t="shared" si="8"/>
        <v>0.97872340425531901</v>
      </c>
      <c r="E263" s="40" t="s">
        <v>12</v>
      </c>
      <c r="F263" s="40" t="s">
        <v>12</v>
      </c>
      <c r="G263" s="40" t="s">
        <v>12</v>
      </c>
      <c r="H263" s="51" t="s">
        <v>12</v>
      </c>
      <c r="I263" s="51" t="s">
        <v>12</v>
      </c>
      <c r="J263" s="52">
        <v>96</v>
      </c>
      <c r="K263" s="53">
        <v>0.53</v>
      </c>
    </row>
    <row r="264" spans="1:11">
      <c r="A264" s="38" t="s">
        <v>504</v>
      </c>
      <c r="B264" s="40">
        <v>3.4</v>
      </c>
      <c r="C264" s="40">
        <v>3.8</v>
      </c>
      <c r="D264" s="50">
        <f t="shared" si="8"/>
        <v>0.89473684210526316</v>
      </c>
      <c r="E264" s="40" t="s">
        <v>12</v>
      </c>
      <c r="F264" s="40" t="s">
        <v>12</v>
      </c>
      <c r="G264" s="40" t="s">
        <v>12</v>
      </c>
      <c r="H264" s="51" t="s">
        <v>12</v>
      </c>
      <c r="I264" s="51" t="s">
        <v>12</v>
      </c>
      <c r="J264" s="52">
        <v>119</v>
      </c>
      <c r="K264" s="53">
        <v>0.61</v>
      </c>
    </row>
    <row r="265" spans="1:11">
      <c r="A265" s="38" t="s">
        <v>505</v>
      </c>
      <c r="B265" s="40">
        <v>4.8600000000000003</v>
      </c>
      <c r="C265" s="40">
        <v>6.08</v>
      </c>
      <c r="D265" s="50">
        <f t="shared" si="8"/>
        <v>0.79934210526315796</v>
      </c>
      <c r="E265" s="40" t="s">
        <v>12</v>
      </c>
      <c r="F265" s="40" t="s">
        <v>12</v>
      </c>
      <c r="G265" s="40" t="s">
        <v>12</v>
      </c>
      <c r="H265" s="51" t="s">
        <v>12</v>
      </c>
      <c r="I265" s="51" t="s">
        <v>12</v>
      </c>
      <c r="J265" s="52">
        <v>113.5</v>
      </c>
      <c r="K265" s="53">
        <v>0.46</v>
      </c>
    </row>
    <row r="266" spans="1:11">
      <c r="A266" s="38" t="s">
        <v>506</v>
      </c>
      <c r="B266" s="40">
        <v>4.7300000000000004</v>
      </c>
      <c r="C266" s="40">
        <v>6.3</v>
      </c>
      <c r="D266" s="50">
        <f t="shared" si="8"/>
        <v>0.7507936507936509</v>
      </c>
      <c r="E266" s="40" t="s">
        <v>12</v>
      </c>
      <c r="F266" s="40" t="s">
        <v>12</v>
      </c>
      <c r="G266" s="40" t="s">
        <v>12</v>
      </c>
      <c r="H266" s="51" t="s">
        <v>12</v>
      </c>
      <c r="I266" s="51" t="s">
        <v>12</v>
      </c>
      <c r="J266" s="52">
        <v>106.4</v>
      </c>
      <c r="K266" s="53">
        <v>0.35</v>
      </c>
    </row>
    <row r="267" spans="1:11">
      <c r="A267" s="38" t="s">
        <v>507</v>
      </c>
      <c r="B267" s="40">
        <v>3.68</v>
      </c>
      <c r="C267" s="40">
        <v>5.15</v>
      </c>
      <c r="D267" s="50">
        <f t="shared" si="8"/>
        <v>0.71456310679611645</v>
      </c>
      <c r="E267" s="40" t="s">
        <v>12</v>
      </c>
      <c r="F267" s="40" t="s">
        <v>12</v>
      </c>
      <c r="G267" s="40" t="s">
        <v>12</v>
      </c>
      <c r="H267" s="51" t="s">
        <v>12</v>
      </c>
      <c r="I267" s="51" t="s">
        <v>12</v>
      </c>
      <c r="J267" s="52">
        <v>142.30000000000001</v>
      </c>
      <c r="K267" s="40" t="s">
        <v>12</v>
      </c>
    </row>
    <row r="268" spans="1:11">
      <c r="A268" s="38" t="s">
        <v>508</v>
      </c>
      <c r="B268" s="40">
        <v>4.18</v>
      </c>
      <c r="C268" s="40">
        <v>5.03</v>
      </c>
      <c r="D268" s="50">
        <f t="shared" si="8"/>
        <v>0.83101391650099399</v>
      </c>
      <c r="E268" s="40" t="s">
        <v>12</v>
      </c>
      <c r="F268" s="40" t="s">
        <v>12</v>
      </c>
      <c r="G268" s="40" t="s">
        <v>12</v>
      </c>
      <c r="H268" s="51" t="s">
        <v>12</v>
      </c>
      <c r="I268" s="51" t="s">
        <v>12</v>
      </c>
      <c r="J268" s="52">
        <v>103.2</v>
      </c>
      <c r="K268" s="53">
        <v>0.46</v>
      </c>
    </row>
    <row r="269" spans="1:11">
      <c r="A269" s="38" t="s">
        <v>509</v>
      </c>
      <c r="B269" s="40">
        <v>4.4800000000000004</v>
      </c>
      <c r="C269" s="40">
        <v>6.17</v>
      </c>
      <c r="D269" s="50">
        <f t="shared" si="8"/>
        <v>0.7260940032414912</v>
      </c>
      <c r="E269" s="40" t="s">
        <v>12</v>
      </c>
      <c r="F269" s="40" t="s">
        <v>12</v>
      </c>
      <c r="G269" s="40" t="s">
        <v>12</v>
      </c>
      <c r="H269" s="51" t="s">
        <v>12</v>
      </c>
      <c r="I269" s="51" t="s">
        <v>12</v>
      </c>
      <c r="J269" s="52">
        <v>118.2</v>
      </c>
      <c r="K269" s="53">
        <v>0.45</v>
      </c>
    </row>
    <row r="270" spans="1:11">
      <c r="A270" s="38" t="s">
        <v>510</v>
      </c>
      <c r="B270" s="40">
        <v>4.5599999999999996</v>
      </c>
      <c r="C270" s="40">
        <v>5.87</v>
      </c>
      <c r="D270" s="50">
        <f t="shared" si="8"/>
        <v>0.77683134582623503</v>
      </c>
      <c r="E270" s="40" t="s">
        <v>12</v>
      </c>
      <c r="F270" s="40" t="s">
        <v>12</v>
      </c>
      <c r="G270" s="40" t="s">
        <v>12</v>
      </c>
      <c r="H270" s="51" t="s">
        <v>12</v>
      </c>
      <c r="I270" s="51" t="s">
        <v>12</v>
      </c>
      <c r="J270" s="52">
        <v>104.4</v>
      </c>
      <c r="K270" s="53">
        <v>0.37</v>
      </c>
    </row>
    <row r="271" spans="1:11">
      <c r="A271" s="38" t="s">
        <v>511</v>
      </c>
      <c r="B271" s="40">
        <v>4.8600000000000003</v>
      </c>
      <c r="C271" s="40" t="s">
        <v>12</v>
      </c>
      <c r="D271" s="40" t="s">
        <v>12</v>
      </c>
      <c r="E271" s="40" t="s">
        <v>12</v>
      </c>
      <c r="F271" s="40" t="s">
        <v>12</v>
      </c>
      <c r="G271" s="40" t="s">
        <v>12</v>
      </c>
      <c r="H271" s="51" t="s">
        <v>12</v>
      </c>
      <c r="I271" s="51" t="s">
        <v>12</v>
      </c>
      <c r="J271" s="40" t="s">
        <v>12</v>
      </c>
      <c r="K271" s="40" t="s">
        <v>12</v>
      </c>
    </row>
    <row r="272" spans="1:11">
      <c r="A272" s="38" t="s">
        <v>512</v>
      </c>
      <c r="B272" s="40">
        <v>4.7</v>
      </c>
      <c r="C272" s="40">
        <v>4.4000000000000004</v>
      </c>
      <c r="D272" s="50">
        <f t="shared" ref="D272:D294" si="9">B272/C272</f>
        <v>1.0681818181818181</v>
      </c>
      <c r="E272" s="40" t="s">
        <v>12</v>
      </c>
      <c r="F272" s="40" t="s">
        <v>12</v>
      </c>
      <c r="G272" s="40" t="s">
        <v>12</v>
      </c>
      <c r="H272" s="51" t="s">
        <v>12</v>
      </c>
      <c r="I272" s="51" t="s">
        <v>12</v>
      </c>
      <c r="J272" s="52">
        <v>99</v>
      </c>
      <c r="K272" s="53">
        <v>0.66</v>
      </c>
    </row>
    <row r="273" spans="1:11">
      <c r="A273" s="38" t="s">
        <v>513</v>
      </c>
      <c r="B273" s="40">
        <v>4</v>
      </c>
      <c r="C273" s="40">
        <v>4.5999999999999996</v>
      </c>
      <c r="D273" s="50">
        <f t="shared" si="9"/>
        <v>0.86956521739130443</v>
      </c>
      <c r="E273" s="40" t="s">
        <v>12</v>
      </c>
      <c r="F273" s="40" t="s">
        <v>12</v>
      </c>
      <c r="G273" s="40" t="s">
        <v>12</v>
      </c>
      <c r="H273" s="51" t="s">
        <v>12</v>
      </c>
      <c r="I273" s="51" t="s">
        <v>12</v>
      </c>
      <c r="J273" s="52">
        <v>120</v>
      </c>
      <c r="K273" s="53">
        <v>0.53</v>
      </c>
    </row>
    <row r="274" spans="1:11">
      <c r="A274" s="38" t="s">
        <v>514</v>
      </c>
      <c r="B274" s="40">
        <v>2.6</v>
      </c>
      <c r="C274" s="40">
        <v>3.4</v>
      </c>
      <c r="D274" s="50">
        <f t="shared" si="9"/>
        <v>0.76470588235294124</v>
      </c>
      <c r="E274" s="40" t="s">
        <v>12</v>
      </c>
      <c r="F274" s="40" t="s">
        <v>12</v>
      </c>
      <c r="G274" s="40" t="s">
        <v>12</v>
      </c>
      <c r="H274" s="51" t="s">
        <v>12</v>
      </c>
      <c r="I274" s="51" t="s">
        <v>12</v>
      </c>
      <c r="J274" s="52">
        <v>113</v>
      </c>
      <c r="K274" s="53">
        <v>0.41</v>
      </c>
    </row>
    <row r="275" spans="1:11">
      <c r="A275" s="38" t="s">
        <v>515</v>
      </c>
      <c r="B275" s="40">
        <v>3.6</v>
      </c>
      <c r="C275" s="40">
        <v>3.9</v>
      </c>
      <c r="D275" s="50">
        <f t="shared" si="9"/>
        <v>0.92307692307692313</v>
      </c>
      <c r="E275" s="40" t="s">
        <v>12</v>
      </c>
      <c r="F275" s="40" t="s">
        <v>12</v>
      </c>
      <c r="G275" s="40" t="s">
        <v>12</v>
      </c>
      <c r="H275" s="51" t="s">
        <v>12</v>
      </c>
      <c r="I275" s="51" t="s">
        <v>12</v>
      </c>
      <c r="J275" s="52">
        <v>95</v>
      </c>
      <c r="K275" s="53">
        <v>0.46</v>
      </c>
    </row>
    <row r="276" spans="1:11">
      <c r="A276" s="38" t="s">
        <v>516</v>
      </c>
      <c r="B276" s="40">
        <v>4.0999999999999996</v>
      </c>
      <c r="C276" s="40">
        <v>4.5</v>
      </c>
      <c r="D276" s="50">
        <f t="shared" si="9"/>
        <v>0.91111111111111098</v>
      </c>
      <c r="E276" s="40" t="s">
        <v>12</v>
      </c>
      <c r="F276" s="40" t="s">
        <v>12</v>
      </c>
      <c r="G276" s="40" t="s">
        <v>12</v>
      </c>
      <c r="H276" s="51" t="s">
        <v>12</v>
      </c>
      <c r="I276" s="51" t="s">
        <v>12</v>
      </c>
      <c r="J276" s="52">
        <v>93</v>
      </c>
      <c r="K276" s="53">
        <v>0.41</v>
      </c>
    </row>
    <row r="277" spans="1:11">
      <c r="A277" s="38" t="s">
        <v>517</v>
      </c>
      <c r="B277" s="40">
        <v>5.2</v>
      </c>
      <c r="C277" s="40">
        <v>5.7</v>
      </c>
      <c r="D277" s="50">
        <f t="shared" si="9"/>
        <v>0.91228070175438591</v>
      </c>
      <c r="E277" s="40" t="s">
        <v>12</v>
      </c>
      <c r="F277" s="40" t="s">
        <v>12</v>
      </c>
      <c r="G277" s="40" t="s">
        <v>12</v>
      </c>
      <c r="H277" s="51" t="s">
        <v>12</v>
      </c>
      <c r="I277" s="51" t="s">
        <v>12</v>
      </c>
      <c r="J277" s="52">
        <v>97</v>
      </c>
      <c r="K277" s="53">
        <v>0.45</v>
      </c>
    </row>
    <row r="278" spans="1:11">
      <c r="A278" s="38" t="s">
        <v>518</v>
      </c>
      <c r="B278" s="40">
        <v>4.5</v>
      </c>
      <c r="C278" s="40">
        <v>6.2</v>
      </c>
      <c r="D278" s="50">
        <f t="shared" si="9"/>
        <v>0.72580645161290325</v>
      </c>
      <c r="E278" s="40" t="s">
        <v>12</v>
      </c>
      <c r="F278" s="40" t="s">
        <v>12</v>
      </c>
      <c r="G278" s="40" t="s">
        <v>12</v>
      </c>
      <c r="H278" s="51" t="s">
        <v>12</v>
      </c>
      <c r="I278" s="51" t="s">
        <v>12</v>
      </c>
      <c r="J278" s="52">
        <v>131</v>
      </c>
      <c r="K278" s="53">
        <v>0.47</v>
      </c>
    </row>
    <row r="279" spans="1:11">
      <c r="A279" s="38" t="s">
        <v>519</v>
      </c>
      <c r="B279" s="40">
        <v>3.8</v>
      </c>
      <c r="C279" s="40">
        <v>4</v>
      </c>
      <c r="D279" s="50">
        <f t="shared" si="9"/>
        <v>0.95</v>
      </c>
      <c r="E279" s="40" t="s">
        <v>12</v>
      </c>
      <c r="F279" s="40" t="s">
        <v>12</v>
      </c>
      <c r="G279" s="40" t="s">
        <v>12</v>
      </c>
      <c r="H279" s="51" t="s">
        <v>12</v>
      </c>
      <c r="I279" s="51" t="s">
        <v>12</v>
      </c>
      <c r="J279" s="52">
        <v>80</v>
      </c>
      <c r="K279" s="53">
        <v>0.38</v>
      </c>
    </row>
    <row r="280" spans="1:11">
      <c r="A280" s="38" t="s">
        <v>520</v>
      </c>
      <c r="B280" s="40">
        <v>3.6</v>
      </c>
      <c r="C280" s="40">
        <v>3.2</v>
      </c>
      <c r="D280" s="50">
        <f t="shared" si="9"/>
        <v>1.125</v>
      </c>
      <c r="E280" s="40" t="s">
        <v>12</v>
      </c>
      <c r="F280" s="40" t="s">
        <v>12</v>
      </c>
      <c r="G280" s="40" t="s">
        <v>12</v>
      </c>
      <c r="H280" s="51" t="s">
        <v>12</v>
      </c>
      <c r="I280" s="51" t="s">
        <v>12</v>
      </c>
      <c r="J280" s="52">
        <v>111</v>
      </c>
      <c r="K280" s="53">
        <v>0.75</v>
      </c>
    </row>
    <row r="281" spans="1:11">
      <c r="A281" s="38" t="s">
        <v>521</v>
      </c>
      <c r="B281" s="40">
        <v>3.5</v>
      </c>
      <c r="C281" s="40">
        <v>4.3</v>
      </c>
      <c r="D281" s="50">
        <f t="shared" si="9"/>
        <v>0.81395348837209303</v>
      </c>
      <c r="E281" s="40" t="s">
        <v>12</v>
      </c>
      <c r="F281" s="40" t="s">
        <v>12</v>
      </c>
      <c r="G281" s="40" t="s">
        <v>12</v>
      </c>
      <c r="H281" s="51" t="s">
        <v>12</v>
      </c>
      <c r="I281" s="51" t="s">
        <v>12</v>
      </c>
      <c r="J281" s="52">
        <v>103</v>
      </c>
      <c r="K281" s="53">
        <v>0.42</v>
      </c>
    </row>
    <row r="282" spans="1:11">
      <c r="A282" s="38" t="s">
        <v>522</v>
      </c>
      <c r="B282" s="40">
        <v>4.5999999999999996</v>
      </c>
      <c r="C282" s="40">
        <v>4</v>
      </c>
      <c r="D282" s="50">
        <f t="shared" si="9"/>
        <v>1.1499999999999999</v>
      </c>
      <c r="E282" s="40" t="s">
        <v>12</v>
      </c>
      <c r="F282" s="40" t="s">
        <v>12</v>
      </c>
      <c r="G282" s="40" t="s">
        <v>12</v>
      </c>
      <c r="H282" s="51" t="s">
        <v>12</v>
      </c>
      <c r="I282" s="51" t="s">
        <v>12</v>
      </c>
      <c r="J282" s="52">
        <v>79</v>
      </c>
      <c r="K282" s="53">
        <v>0.55000000000000004</v>
      </c>
    </row>
    <row r="283" spans="1:11">
      <c r="A283" s="38" t="s">
        <v>523</v>
      </c>
      <c r="B283" s="40">
        <v>3.9</v>
      </c>
      <c r="C283" s="40">
        <v>3.6</v>
      </c>
      <c r="D283" s="50">
        <f t="shared" si="9"/>
        <v>1.0833333333333333</v>
      </c>
      <c r="E283" s="40" t="s">
        <v>12</v>
      </c>
      <c r="F283" s="40" t="s">
        <v>12</v>
      </c>
      <c r="G283" s="40" t="s">
        <v>12</v>
      </c>
      <c r="H283" s="51" t="s">
        <v>12</v>
      </c>
      <c r="I283" s="51" t="s">
        <v>12</v>
      </c>
      <c r="J283" s="52">
        <v>77</v>
      </c>
      <c r="K283" s="53">
        <v>0.43</v>
      </c>
    </row>
    <row r="284" spans="1:11">
      <c r="A284" s="38" t="s">
        <v>524</v>
      </c>
      <c r="B284" s="40">
        <v>5.0999999999999996</v>
      </c>
      <c r="C284" s="40">
        <v>4.4000000000000004</v>
      </c>
      <c r="D284" s="50">
        <f t="shared" si="9"/>
        <v>1.1590909090909089</v>
      </c>
      <c r="E284" s="40" t="s">
        <v>12</v>
      </c>
      <c r="F284" s="40" t="s">
        <v>12</v>
      </c>
      <c r="G284" s="40" t="s">
        <v>12</v>
      </c>
      <c r="H284" s="51" t="s">
        <v>12</v>
      </c>
      <c r="I284" s="51" t="s">
        <v>12</v>
      </c>
      <c r="J284" s="52">
        <v>76</v>
      </c>
      <c r="K284" s="53">
        <v>0.52</v>
      </c>
    </row>
    <row r="285" spans="1:11">
      <c r="A285" s="38" t="s">
        <v>525</v>
      </c>
      <c r="B285" s="40">
        <v>4.5</v>
      </c>
      <c r="C285" s="40">
        <v>4.5999999999999996</v>
      </c>
      <c r="D285" s="50">
        <f t="shared" si="9"/>
        <v>0.97826086956521752</v>
      </c>
      <c r="E285" s="40" t="s">
        <v>12</v>
      </c>
      <c r="F285" s="40" t="s">
        <v>12</v>
      </c>
      <c r="G285" s="40" t="s">
        <v>12</v>
      </c>
      <c r="H285" s="51" t="s">
        <v>12</v>
      </c>
      <c r="I285" s="51" t="s">
        <v>12</v>
      </c>
      <c r="J285" s="52">
        <v>83</v>
      </c>
      <c r="K285" s="53">
        <v>0.41</v>
      </c>
    </row>
    <row r="286" spans="1:11">
      <c r="A286" s="38" t="s">
        <v>526</v>
      </c>
      <c r="B286" s="40">
        <v>4.5999999999999996</v>
      </c>
      <c r="C286" s="40">
        <v>5.5</v>
      </c>
      <c r="D286" s="50">
        <f t="shared" si="9"/>
        <v>0.83636363636363631</v>
      </c>
      <c r="E286" s="40" t="s">
        <v>12</v>
      </c>
      <c r="F286" s="40" t="s">
        <v>12</v>
      </c>
      <c r="G286" s="40" t="s">
        <v>12</v>
      </c>
      <c r="H286" s="51" t="s">
        <v>12</v>
      </c>
      <c r="I286" s="51" t="s">
        <v>12</v>
      </c>
      <c r="J286" s="52">
        <v>117</v>
      </c>
      <c r="K286" s="53">
        <v>0.53</v>
      </c>
    </row>
    <row r="287" spans="1:11">
      <c r="A287" s="38" t="s">
        <v>527</v>
      </c>
      <c r="B287" s="40">
        <v>4.4000000000000004</v>
      </c>
      <c r="C287" s="40">
        <v>5.3</v>
      </c>
      <c r="D287" s="50">
        <f t="shared" si="9"/>
        <v>0.83018867924528317</v>
      </c>
      <c r="E287" s="40" t="s">
        <v>12</v>
      </c>
      <c r="F287" s="40" t="s">
        <v>12</v>
      </c>
      <c r="G287" s="40" t="s">
        <v>12</v>
      </c>
      <c r="H287" s="51" t="s">
        <v>12</v>
      </c>
      <c r="I287" s="51" t="s">
        <v>12</v>
      </c>
      <c r="J287" s="52">
        <v>112</v>
      </c>
      <c r="K287" s="53">
        <v>0.49</v>
      </c>
    </row>
    <row r="288" spans="1:11">
      <c r="A288" s="38" t="s">
        <v>528</v>
      </c>
      <c r="B288" s="40">
        <v>4</v>
      </c>
      <c r="C288" s="40">
        <v>5</v>
      </c>
      <c r="D288" s="50">
        <f t="shared" si="9"/>
        <v>0.8</v>
      </c>
      <c r="E288" s="40" t="s">
        <v>12</v>
      </c>
      <c r="F288" s="40" t="s">
        <v>12</v>
      </c>
      <c r="G288" s="40" t="s">
        <v>12</v>
      </c>
      <c r="H288" s="51" t="s">
        <v>12</v>
      </c>
      <c r="I288" s="51" t="s">
        <v>12</v>
      </c>
      <c r="J288" s="52">
        <v>95</v>
      </c>
      <c r="K288" s="53">
        <v>0.32</v>
      </c>
    </row>
    <row r="289" spans="1:11">
      <c r="A289" s="38" t="s">
        <v>529</v>
      </c>
      <c r="B289" s="40">
        <v>4.3</v>
      </c>
      <c r="C289" s="40">
        <v>4.2</v>
      </c>
      <c r="D289" s="50">
        <f t="shared" si="9"/>
        <v>1.0238095238095237</v>
      </c>
      <c r="E289" s="40" t="s">
        <v>12</v>
      </c>
      <c r="F289" s="40" t="s">
        <v>12</v>
      </c>
      <c r="G289" s="40" t="s">
        <v>12</v>
      </c>
      <c r="H289" s="51" t="s">
        <v>12</v>
      </c>
      <c r="I289" s="51" t="s">
        <v>12</v>
      </c>
      <c r="J289" s="52">
        <v>96</v>
      </c>
      <c r="K289" s="53">
        <v>0.56000000000000005</v>
      </c>
    </row>
    <row r="290" spans="1:11">
      <c r="A290" s="38" t="s">
        <v>530</v>
      </c>
      <c r="B290" s="40">
        <v>4.2</v>
      </c>
      <c r="C290" s="40">
        <v>5</v>
      </c>
      <c r="D290" s="50">
        <f t="shared" si="9"/>
        <v>0.84000000000000008</v>
      </c>
      <c r="E290" s="40" t="s">
        <v>12</v>
      </c>
      <c r="F290" s="40" t="s">
        <v>12</v>
      </c>
      <c r="G290" s="40" t="s">
        <v>12</v>
      </c>
      <c r="H290" s="51" t="s">
        <v>12</v>
      </c>
      <c r="I290" s="51" t="s">
        <v>12</v>
      </c>
      <c r="J290" s="52">
        <v>101</v>
      </c>
      <c r="K290" s="53">
        <v>0.42</v>
      </c>
    </row>
    <row r="291" spans="1:11">
      <c r="A291" s="38" t="s">
        <v>531</v>
      </c>
      <c r="B291" s="40">
        <v>4.0999999999999996</v>
      </c>
      <c r="C291" s="40">
        <v>4.2</v>
      </c>
      <c r="D291" s="50">
        <f t="shared" si="9"/>
        <v>0.97619047619047605</v>
      </c>
      <c r="E291" s="40" t="s">
        <v>12</v>
      </c>
      <c r="F291" s="40" t="s">
        <v>12</v>
      </c>
      <c r="G291" s="40" t="s">
        <v>12</v>
      </c>
      <c r="H291" s="51" t="s">
        <v>12</v>
      </c>
      <c r="I291" s="51" t="s">
        <v>12</v>
      </c>
      <c r="J291" s="52">
        <v>95</v>
      </c>
      <c r="K291" s="53">
        <v>0.5</v>
      </c>
    </row>
    <row r="292" spans="1:11">
      <c r="A292" s="38" t="s">
        <v>532</v>
      </c>
      <c r="B292" s="40">
        <v>5.2</v>
      </c>
      <c r="C292" s="40">
        <v>5.3</v>
      </c>
      <c r="D292" s="50">
        <f t="shared" si="9"/>
        <v>0.98113207547169823</v>
      </c>
      <c r="E292" s="40" t="s">
        <v>12</v>
      </c>
      <c r="F292" s="40" t="s">
        <v>12</v>
      </c>
      <c r="G292" s="40" t="s">
        <v>12</v>
      </c>
      <c r="H292" s="51" t="s">
        <v>12</v>
      </c>
      <c r="I292" s="51" t="s">
        <v>12</v>
      </c>
      <c r="J292" s="52">
        <v>91</v>
      </c>
      <c r="K292" s="53">
        <v>0.49</v>
      </c>
    </row>
    <row r="293" spans="1:11">
      <c r="A293" s="38" t="s">
        <v>533</v>
      </c>
      <c r="B293" s="40">
        <v>4.7</v>
      </c>
      <c r="C293" s="40">
        <v>5.3</v>
      </c>
      <c r="D293" s="50">
        <f t="shared" si="9"/>
        <v>0.8867924528301887</v>
      </c>
      <c r="E293" s="40" t="s">
        <v>12</v>
      </c>
      <c r="F293" s="40" t="s">
        <v>12</v>
      </c>
      <c r="G293" s="40" t="s">
        <v>12</v>
      </c>
      <c r="H293" s="51" t="s">
        <v>12</v>
      </c>
      <c r="I293" s="51" t="s">
        <v>12</v>
      </c>
      <c r="J293" s="52">
        <v>99</v>
      </c>
      <c r="K293" s="53">
        <v>0.42</v>
      </c>
    </row>
    <row r="294" spans="1:11">
      <c r="A294" s="38" t="s">
        <v>534</v>
      </c>
      <c r="B294" s="40">
        <v>3.6</v>
      </c>
      <c r="C294" s="40">
        <v>3.8</v>
      </c>
      <c r="D294" s="50">
        <f t="shared" si="9"/>
        <v>0.94736842105263164</v>
      </c>
      <c r="E294" s="40" t="s">
        <v>12</v>
      </c>
      <c r="F294" s="40" t="s">
        <v>12</v>
      </c>
      <c r="G294" s="40" t="s">
        <v>12</v>
      </c>
      <c r="H294" s="51" t="s">
        <v>12</v>
      </c>
      <c r="I294" s="51" t="s">
        <v>12</v>
      </c>
      <c r="J294" s="52">
        <v>106</v>
      </c>
      <c r="K294" s="53">
        <v>0.55000000000000004</v>
      </c>
    </row>
    <row r="295" spans="1:11">
      <c r="A295" s="56" t="s">
        <v>852</v>
      </c>
      <c r="B295" s="40">
        <v>4.9000000000000004</v>
      </c>
      <c r="C295" s="40">
        <v>5.6</v>
      </c>
      <c r="D295" s="40">
        <f t="shared" ref="D295:D300" si="10">B295/C295</f>
        <v>0.87500000000000011</v>
      </c>
      <c r="E295" s="40" t="s">
        <v>12</v>
      </c>
      <c r="F295" s="40" t="s">
        <v>12</v>
      </c>
      <c r="G295" s="40" t="s">
        <v>12</v>
      </c>
      <c r="H295" s="40" t="s">
        <v>12</v>
      </c>
      <c r="I295" s="40" t="s">
        <v>12</v>
      </c>
      <c r="J295" s="51">
        <v>99</v>
      </c>
      <c r="K295" s="57">
        <v>0.45</v>
      </c>
    </row>
    <row r="296" spans="1:11">
      <c r="A296" s="56" t="s">
        <v>853</v>
      </c>
      <c r="B296" s="40">
        <v>5.3</v>
      </c>
      <c r="C296" s="40">
        <v>5.6</v>
      </c>
      <c r="D296" s="40">
        <f t="shared" si="10"/>
        <v>0.94642857142857151</v>
      </c>
      <c r="E296" s="40" t="s">
        <v>12</v>
      </c>
      <c r="F296" s="40" t="s">
        <v>12</v>
      </c>
      <c r="G296" s="40" t="s">
        <v>12</v>
      </c>
      <c r="H296" s="40" t="s">
        <v>12</v>
      </c>
      <c r="I296" s="40" t="s">
        <v>12</v>
      </c>
      <c r="J296" s="51">
        <v>91</v>
      </c>
      <c r="K296" s="57">
        <v>0.46</v>
      </c>
    </row>
    <row r="297" spans="1:11">
      <c r="A297" s="56" t="s">
        <v>855</v>
      </c>
      <c r="B297" s="40">
        <v>4.2</v>
      </c>
      <c r="C297" s="40">
        <v>3.1</v>
      </c>
      <c r="D297" s="40">
        <f t="shared" si="10"/>
        <v>1.3548387096774195</v>
      </c>
      <c r="E297" s="40" t="s">
        <v>12</v>
      </c>
      <c r="F297" s="40" t="s">
        <v>12</v>
      </c>
      <c r="G297" s="40" t="s">
        <v>12</v>
      </c>
      <c r="H297" s="40" t="s">
        <v>12</v>
      </c>
      <c r="I297" s="40" t="s">
        <v>12</v>
      </c>
      <c r="J297" s="51">
        <v>87</v>
      </c>
      <c r="K297" s="57">
        <v>0.71</v>
      </c>
    </row>
    <row r="298" spans="1:11">
      <c r="A298" s="56" t="s">
        <v>854</v>
      </c>
      <c r="B298" s="40">
        <v>4.7</v>
      </c>
      <c r="C298" s="40">
        <v>4.9000000000000004</v>
      </c>
      <c r="D298" s="40">
        <f t="shared" si="10"/>
        <v>0.95918367346938771</v>
      </c>
      <c r="E298" s="40" t="s">
        <v>12</v>
      </c>
      <c r="F298" s="40" t="s">
        <v>12</v>
      </c>
      <c r="G298" s="40" t="s">
        <v>12</v>
      </c>
      <c r="H298" s="40" t="s">
        <v>12</v>
      </c>
      <c r="I298" s="40" t="s">
        <v>12</v>
      </c>
      <c r="J298" s="51">
        <v>88</v>
      </c>
      <c r="K298" s="57">
        <v>0.43</v>
      </c>
    </row>
    <row r="299" spans="1:11">
      <c r="A299" s="56" t="s">
        <v>856</v>
      </c>
      <c r="B299" s="40">
        <v>3.9</v>
      </c>
      <c r="C299" s="40">
        <v>4.4000000000000004</v>
      </c>
      <c r="D299" s="40">
        <f t="shared" si="10"/>
        <v>0.88636363636363624</v>
      </c>
      <c r="E299" s="40" t="s">
        <v>12</v>
      </c>
      <c r="F299" s="40" t="s">
        <v>12</v>
      </c>
      <c r="G299" s="40" t="s">
        <v>12</v>
      </c>
      <c r="H299" s="40" t="s">
        <v>12</v>
      </c>
      <c r="I299" s="40" t="s">
        <v>12</v>
      </c>
      <c r="J299" s="51">
        <v>111</v>
      </c>
      <c r="K299" s="57">
        <v>0.5</v>
      </c>
    </row>
    <row r="300" spans="1:11">
      <c r="A300" s="56" t="s">
        <v>857</v>
      </c>
      <c r="B300" s="40">
        <v>5.6</v>
      </c>
      <c r="C300" s="40">
        <v>6.2</v>
      </c>
      <c r="D300" s="40">
        <f t="shared" si="10"/>
        <v>0.90322580645161277</v>
      </c>
      <c r="E300" s="40" t="s">
        <v>12</v>
      </c>
      <c r="F300" s="40" t="s">
        <v>12</v>
      </c>
      <c r="G300" s="40" t="s">
        <v>12</v>
      </c>
      <c r="H300" s="40" t="s">
        <v>12</v>
      </c>
      <c r="I300" s="40" t="s">
        <v>12</v>
      </c>
      <c r="J300" s="51">
        <v>102</v>
      </c>
      <c r="K300" s="57">
        <v>0.5</v>
      </c>
    </row>
    <row r="303" spans="1:11">
      <c r="A303" s="40"/>
    </row>
    <row r="304" spans="1:11">
      <c r="A304" s="40"/>
    </row>
    <row r="305" spans="1:1">
      <c r="A305" s="40"/>
    </row>
    <row r="306" spans="1:1">
      <c r="A306" s="40"/>
    </row>
    <row r="307" spans="1:1">
      <c r="A307" s="40"/>
    </row>
    <row r="308" spans="1:1">
      <c r="A308" s="40"/>
    </row>
  </sheetData>
  <sortState xmlns:xlrd2="http://schemas.microsoft.com/office/spreadsheetml/2017/richdata2" ref="A2:K312">
    <sortCondition ref="A1"/>
  </sortState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"/>
  <sheetViews>
    <sheetView workbookViewId="0">
      <selection activeCell="I12" sqref="I12"/>
    </sheetView>
  </sheetViews>
  <sheetFormatPr defaultColWidth="9" defaultRowHeight="13.8"/>
  <cols>
    <col min="1" max="1" width="19.21875" style="17" customWidth="1"/>
    <col min="4" max="4" width="8.88671875" style="18"/>
  </cols>
  <sheetData>
    <row r="1" spans="1:11">
      <c r="A1" s="19" t="s">
        <v>0</v>
      </c>
      <c r="B1" s="19" t="s">
        <v>1</v>
      </c>
      <c r="C1" s="19" t="s">
        <v>2</v>
      </c>
      <c r="D1" s="20" t="s">
        <v>3</v>
      </c>
      <c r="E1" s="21" t="s">
        <v>10</v>
      </c>
      <c r="H1" s="64" t="s">
        <v>876</v>
      </c>
      <c r="I1" s="33"/>
    </row>
    <row r="2" spans="1:11">
      <c r="A2" s="22" t="s">
        <v>535</v>
      </c>
      <c r="B2" s="23">
        <v>5.38</v>
      </c>
      <c r="C2" s="23">
        <v>10</v>
      </c>
      <c r="D2" s="23">
        <f>B2/C2</f>
        <v>0.53800000000000003</v>
      </c>
      <c r="E2" s="24" t="s">
        <v>12</v>
      </c>
      <c r="G2" s="25"/>
      <c r="H2" s="31" t="s">
        <v>1</v>
      </c>
      <c r="I2" s="55" t="s">
        <v>866</v>
      </c>
      <c r="J2" s="30"/>
      <c r="K2" s="26"/>
    </row>
    <row r="3" spans="1:11">
      <c r="A3" s="22" t="s">
        <v>536</v>
      </c>
      <c r="B3" s="23">
        <v>12.68</v>
      </c>
      <c r="C3" s="23">
        <v>9.6300000000000008</v>
      </c>
      <c r="D3" s="23">
        <f>B3/C3</f>
        <v>1.316718587746625</v>
      </c>
      <c r="E3" s="24" t="s">
        <v>12</v>
      </c>
      <c r="F3" s="23"/>
      <c r="G3" s="25"/>
      <c r="H3" s="31" t="s">
        <v>2</v>
      </c>
      <c r="I3" s="55" t="s">
        <v>867</v>
      </c>
      <c r="J3" s="30"/>
      <c r="K3" s="26"/>
    </row>
    <row r="4" spans="1:11">
      <c r="A4" s="17" t="s">
        <v>537</v>
      </c>
      <c r="B4" s="23">
        <v>14.49</v>
      </c>
      <c r="C4" s="23">
        <v>21.16</v>
      </c>
      <c r="D4" s="23">
        <f>B4/C4</f>
        <v>0.68478260869565222</v>
      </c>
      <c r="E4" s="24" t="s">
        <v>12</v>
      </c>
      <c r="F4" s="23"/>
      <c r="G4" s="25"/>
      <c r="H4" s="31" t="s">
        <v>3</v>
      </c>
      <c r="I4" s="55" t="s">
        <v>868</v>
      </c>
      <c r="J4" s="30"/>
      <c r="K4" s="26"/>
    </row>
    <row r="5" spans="1:11">
      <c r="A5" s="22" t="s">
        <v>538</v>
      </c>
      <c r="B5" s="26">
        <v>19.8</v>
      </c>
      <c r="C5" s="26">
        <v>26.5</v>
      </c>
      <c r="D5" s="23">
        <v>0.7</v>
      </c>
      <c r="E5" s="24" t="s">
        <v>12</v>
      </c>
      <c r="H5" s="34" t="s">
        <v>10</v>
      </c>
      <c r="I5" s="38" t="s">
        <v>875</v>
      </c>
    </row>
    <row r="6" spans="1:11">
      <c r="A6" s="22" t="s">
        <v>539</v>
      </c>
      <c r="B6" s="27">
        <v>31.6</v>
      </c>
      <c r="C6" s="27">
        <v>19.2</v>
      </c>
      <c r="D6" s="28">
        <f>B6/C6</f>
        <v>1.6458333333333335</v>
      </c>
      <c r="E6" s="29">
        <v>0.21</v>
      </c>
    </row>
    <row r="7" spans="1:11">
      <c r="A7" s="22" t="s">
        <v>540</v>
      </c>
      <c r="B7" s="27">
        <v>34.700000000000003</v>
      </c>
      <c r="C7" s="27">
        <v>17.7</v>
      </c>
      <c r="D7" s="28">
        <f t="shared" ref="D7:D8" si="0">B7/C7</f>
        <v>1.9604519774011302</v>
      </c>
      <c r="E7" s="29">
        <v>0.2</v>
      </c>
    </row>
    <row r="8" spans="1:11">
      <c r="A8" s="22" t="s">
        <v>541</v>
      </c>
      <c r="B8" s="27">
        <v>33</v>
      </c>
      <c r="C8" s="27">
        <v>22</v>
      </c>
      <c r="D8" s="28">
        <f t="shared" si="0"/>
        <v>1.5</v>
      </c>
      <c r="E8" s="29">
        <v>0.23</v>
      </c>
    </row>
    <row r="9" spans="1:11">
      <c r="A9" s="22" t="s">
        <v>542</v>
      </c>
      <c r="B9" s="27" t="s">
        <v>543</v>
      </c>
      <c r="C9" s="27">
        <v>118.8</v>
      </c>
      <c r="D9" s="24" t="s">
        <v>12</v>
      </c>
      <c r="E9" s="29">
        <v>0.21</v>
      </c>
    </row>
  </sheetData>
  <phoneticPr fontId="5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0"/>
  <sheetViews>
    <sheetView workbookViewId="0">
      <selection activeCell="P18" sqref="P18"/>
    </sheetView>
  </sheetViews>
  <sheetFormatPr defaultColWidth="8.88671875" defaultRowHeight="13.8"/>
  <cols>
    <col min="1" max="1" width="19.21875" style="38" customWidth="1"/>
    <col min="2" max="9" width="8.88671875" style="40"/>
    <col min="10" max="11" width="8.88671875" style="51"/>
    <col min="12" max="12" width="8.88671875" style="61"/>
    <col min="13" max="16384" width="8.88671875" style="49"/>
  </cols>
  <sheetData>
    <row r="1" spans="1:15">
      <c r="A1" s="39" t="s">
        <v>0</v>
      </c>
      <c r="B1" s="44" t="s">
        <v>1</v>
      </c>
      <c r="C1" s="44" t="s">
        <v>2</v>
      </c>
      <c r="D1" s="44" t="s">
        <v>3</v>
      </c>
      <c r="E1" s="44" t="s">
        <v>861</v>
      </c>
      <c r="F1" s="44" t="s">
        <v>544</v>
      </c>
      <c r="G1" s="44" t="s">
        <v>545</v>
      </c>
      <c r="H1" s="44" t="s">
        <v>4</v>
      </c>
      <c r="I1" s="44" t="s">
        <v>5</v>
      </c>
      <c r="J1" s="47" t="s">
        <v>6</v>
      </c>
      <c r="K1" s="59" t="s">
        <v>862</v>
      </c>
      <c r="L1" s="60" t="s">
        <v>10</v>
      </c>
      <c r="N1" s="64" t="s">
        <v>876</v>
      </c>
      <c r="O1" s="33"/>
    </row>
    <row r="2" spans="1:15">
      <c r="A2" s="38" t="s">
        <v>566</v>
      </c>
      <c r="B2" s="40">
        <v>6.84</v>
      </c>
      <c r="C2" s="40">
        <v>4.17</v>
      </c>
      <c r="D2" s="40">
        <f t="shared" ref="D2:D25" si="0">B2/C2</f>
        <v>1.6402877697841727</v>
      </c>
      <c r="E2" s="40" t="s">
        <v>12</v>
      </c>
      <c r="F2" s="40" t="s">
        <v>12</v>
      </c>
      <c r="G2" s="40" t="s">
        <v>12</v>
      </c>
      <c r="H2" s="40" t="s">
        <v>12</v>
      </c>
      <c r="I2" s="40" t="s">
        <v>12</v>
      </c>
      <c r="J2" s="40" t="s">
        <v>12</v>
      </c>
      <c r="K2" s="51" t="s">
        <v>12</v>
      </c>
      <c r="L2" s="61" t="s">
        <v>12</v>
      </c>
      <c r="N2" s="31" t="s">
        <v>1</v>
      </c>
      <c r="O2" s="55" t="s">
        <v>866</v>
      </c>
    </row>
    <row r="3" spans="1:15">
      <c r="A3" s="56" t="s">
        <v>567</v>
      </c>
      <c r="B3" s="40">
        <v>5</v>
      </c>
      <c r="C3" s="40">
        <v>2.2999999999999998</v>
      </c>
      <c r="D3" s="40">
        <f t="shared" si="0"/>
        <v>2.1739130434782612</v>
      </c>
      <c r="E3" s="40">
        <v>2.2999999999999998</v>
      </c>
      <c r="F3" s="40">
        <v>2.5</v>
      </c>
      <c r="G3" s="40">
        <v>3.6</v>
      </c>
      <c r="H3" s="40" t="s">
        <v>12</v>
      </c>
      <c r="I3" s="40" t="s">
        <v>12</v>
      </c>
      <c r="J3" s="40" t="s">
        <v>12</v>
      </c>
      <c r="K3" s="51">
        <v>143.6</v>
      </c>
      <c r="L3" s="61">
        <v>0.25</v>
      </c>
      <c r="N3" s="31" t="s">
        <v>2</v>
      </c>
      <c r="O3" s="55" t="s">
        <v>867</v>
      </c>
    </row>
    <row r="4" spans="1:15">
      <c r="A4" s="56" t="s">
        <v>568</v>
      </c>
      <c r="B4" s="40">
        <v>5.5</v>
      </c>
      <c r="C4" s="40">
        <v>2.8</v>
      </c>
      <c r="D4" s="40">
        <f t="shared" si="0"/>
        <v>1.9642857142857144</v>
      </c>
      <c r="E4" s="40">
        <v>2.4</v>
      </c>
      <c r="F4" s="40">
        <v>3.1</v>
      </c>
      <c r="G4" s="40">
        <v>4.4000000000000004</v>
      </c>
      <c r="H4" s="40" t="s">
        <v>12</v>
      </c>
      <c r="I4" s="40" t="s">
        <v>12</v>
      </c>
      <c r="J4" s="40" t="s">
        <v>12</v>
      </c>
      <c r="K4" s="51">
        <v>118.5</v>
      </c>
      <c r="L4" s="61">
        <v>0.24</v>
      </c>
      <c r="N4" s="31" t="s">
        <v>3</v>
      </c>
      <c r="O4" s="55" t="s">
        <v>868</v>
      </c>
    </row>
    <row r="5" spans="1:15">
      <c r="A5" s="56" t="s">
        <v>569</v>
      </c>
      <c r="B5" s="40">
        <v>6.6</v>
      </c>
      <c r="C5" s="40">
        <v>2.8</v>
      </c>
      <c r="D5" s="40">
        <f t="shared" si="0"/>
        <v>2.3571428571428572</v>
      </c>
      <c r="E5" s="40">
        <v>1.8</v>
      </c>
      <c r="F5" s="40">
        <v>3.6</v>
      </c>
      <c r="G5" s="40">
        <v>5.6</v>
      </c>
      <c r="H5" s="40" t="s">
        <v>12</v>
      </c>
      <c r="I5" s="40" t="s">
        <v>12</v>
      </c>
      <c r="J5" s="40" t="s">
        <v>12</v>
      </c>
      <c r="K5" s="51">
        <v>104</v>
      </c>
      <c r="L5" s="61">
        <v>0.22</v>
      </c>
      <c r="N5" s="44" t="s">
        <v>879</v>
      </c>
      <c r="O5" s="49" t="s">
        <v>880</v>
      </c>
    </row>
    <row r="6" spans="1:15">
      <c r="A6" s="56" t="s">
        <v>570</v>
      </c>
      <c r="B6" s="40">
        <v>5.0999999999999996</v>
      </c>
      <c r="C6" s="40">
        <v>4.0999999999999996</v>
      </c>
      <c r="D6" s="40">
        <f t="shared" si="0"/>
        <v>1.2439024390243902</v>
      </c>
      <c r="E6" s="40">
        <v>3.6</v>
      </c>
      <c r="F6" s="40">
        <v>4.4000000000000004</v>
      </c>
      <c r="G6" s="40">
        <v>3.5</v>
      </c>
      <c r="H6" s="40" t="s">
        <v>12</v>
      </c>
      <c r="I6" s="40" t="s">
        <v>12</v>
      </c>
      <c r="J6" s="40" t="s">
        <v>12</v>
      </c>
      <c r="K6" s="51">
        <v>91.8</v>
      </c>
      <c r="L6" s="61">
        <v>0.38</v>
      </c>
      <c r="N6" s="44" t="s">
        <v>544</v>
      </c>
      <c r="O6" s="49" t="s">
        <v>882</v>
      </c>
    </row>
    <row r="7" spans="1:15">
      <c r="A7" s="56" t="s">
        <v>571</v>
      </c>
      <c r="B7" s="40">
        <v>4.5999999999999996</v>
      </c>
      <c r="C7" s="40">
        <v>2.5</v>
      </c>
      <c r="D7" s="40">
        <f t="shared" si="0"/>
        <v>1.8399999999999999</v>
      </c>
      <c r="E7" s="40">
        <v>2.2999999999999998</v>
      </c>
      <c r="F7" s="40">
        <v>3.8</v>
      </c>
      <c r="G7" s="40">
        <v>4.7</v>
      </c>
      <c r="H7" s="40" t="s">
        <v>12</v>
      </c>
      <c r="I7" s="40" t="s">
        <v>12</v>
      </c>
      <c r="J7" s="40" t="s">
        <v>12</v>
      </c>
      <c r="K7" s="51">
        <v>82</v>
      </c>
      <c r="L7" s="61">
        <v>0.27</v>
      </c>
      <c r="N7" s="44" t="s">
        <v>545</v>
      </c>
      <c r="O7" s="49" t="s">
        <v>881</v>
      </c>
    </row>
    <row r="8" spans="1:15">
      <c r="A8" s="56" t="s">
        <v>572</v>
      </c>
      <c r="B8" s="40">
        <v>6.5</v>
      </c>
      <c r="C8" s="40">
        <v>3.4</v>
      </c>
      <c r="D8" s="40">
        <f t="shared" si="0"/>
        <v>1.911764705882353</v>
      </c>
      <c r="E8" s="40">
        <v>2.7</v>
      </c>
      <c r="F8" s="40">
        <v>3.5</v>
      </c>
      <c r="G8" s="40">
        <v>5.5</v>
      </c>
      <c r="H8" s="40" t="s">
        <v>12</v>
      </c>
      <c r="I8" s="40" t="s">
        <v>12</v>
      </c>
      <c r="J8" s="40" t="s">
        <v>12</v>
      </c>
      <c r="K8" s="51">
        <v>83.3</v>
      </c>
      <c r="L8" s="61">
        <v>0.18</v>
      </c>
      <c r="N8" s="31" t="s">
        <v>4</v>
      </c>
      <c r="O8" s="55" t="s">
        <v>869</v>
      </c>
    </row>
    <row r="9" spans="1:15">
      <c r="A9" s="38" t="s">
        <v>573</v>
      </c>
      <c r="B9" s="40">
        <v>6.7</v>
      </c>
      <c r="C9" s="40">
        <v>2.89</v>
      </c>
      <c r="D9" s="40">
        <f t="shared" si="0"/>
        <v>2.3183391003460208</v>
      </c>
      <c r="E9" s="40" t="s">
        <v>12</v>
      </c>
      <c r="F9" s="40" t="s">
        <v>12</v>
      </c>
      <c r="G9" s="40" t="s">
        <v>12</v>
      </c>
      <c r="H9" s="40" t="s">
        <v>12</v>
      </c>
      <c r="I9" s="40" t="s">
        <v>12</v>
      </c>
      <c r="J9" s="40" t="s">
        <v>12</v>
      </c>
      <c r="K9" s="51" t="s">
        <v>12</v>
      </c>
      <c r="L9" s="61" t="s">
        <v>12</v>
      </c>
      <c r="N9" s="31" t="s">
        <v>5</v>
      </c>
      <c r="O9" s="55" t="s">
        <v>870</v>
      </c>
    </row>
    <row r="10" spans="1:15">
      <c r="A10" s="56" t="s">
        <v>574</v>
      </c>
      <c r="B10" s="40">
        <v>6.8</v>
      </c>
      <c r="C10" s="40">
        <v>2.6</v>
      </c>
      <c r="D10" s="40">
        <f t="shared" si="0"/>
        <v>2.6153846153846154</v>
      </c>
      <c r="E10" s="40">
        <v>1.8</v>
      </c>
      <c r="F10" s="40">
        <v>3.4</v>
      </c>
      <c r="G10" s="40">
        <v>5.9</v>
      </c>
      <c r="H10" s="40" t="s">
        <v>12</v>
      </c>
      <c r="I10" s="40" t="s">
        <v>12</v>
      </c>
      <c r="J10" s="40" t="s">
        <v>12</v>
      </c>
      <c r="K10" s="51">
        <v>123.5</v>
      </c>
      <c r="L10" s="61">
        <v>0.25</v>
      </c>
      <c r="N10" s="32" t="s">
        <v>6</v>
      </c>
      <c r="O10" s="55" t="s">
        <v>871</v>
      </c>
    </row>
    <row r="11" spans="1:15">
      <c r="A11" s="38" t="s">
        <v>575</v>
      </c>
      <c r="B11" s="40">
        <v>6.55</v>
      </c>
      <c r="C11" s="40">
        <v>3.6</v>
      </c>
      <c r="D11" s="40">
        <f t="shared" si="0"/>
        <v>1.8194444444444444</v>
      </c>
      <c r="E11" s="40" t="s">
        <v>12</v>
      </c>
      <c r="F11" s="40" t="s">
        <v>12</v>
      </c>
      <c r="G11" s="40" t="s">
        <v>12</v>
      </c>
      <c r="H11" s="40" t="s">
        <v>12</v>
      </c>
      <c r="I11" s="40" t="s">
        <v>12</v>
      </c>
      <c r="J11" s="40" t="s">
        <v>12</v>
      </c>
      <c r="K11" s="51" t="s">
        <v>12</v>
      </c>
      <c r="L11" s="61" t="s">
        <v>12</v>
      </c>
      <c r="N11" s="47" t="s">
        <v>877</v>
      </c>
      <c r="O11" s="55" t="s">
        <v>878</v>
      </c>
    </row>
    <row r="12" spans="1:15">
      <c r="A12" s="38" t="s">
        <v>576</v>
      </c>
      <c r="B12" s="40">
        <v>4.2</v>
      </c>
      <c r="C12" s="40">
        <v>1.8</v>
      </c>
      <c r="D12" s="40">
        <f t="shared" si="0"/>
        <v>2.3333333333333335</v>
      </c>
      <c r="E12" s="40" t="s">
        <v>12</v>
      </c>
      <c r="F12" s="40" t="s">
        <v>12</v>
      </c>
      <c r="G12" s="40" t="s">
        <v>12</v>
      </c>
      <c r="H12" s="40" t="s">
        <v>12</v>
      </c>
      <c r="I12" s="40" t="s">
        <v>12</v>
      </c>
      <c r="J12" s="40" t="s">
        <v>12</v>
      </c>
      <c r="K12" s="51" t="s">
        <v>12</v>
      </c>
      <c r="L12" s="61" t="s">
        <v>12</v>
      </c>
      <c r="N12" s="34" t="s">
        <v>10</v>
      </c>
      <c r="O12" s="38" t="s">
        <v>875</v>
      </c>
    </row>
    <row r="13" spans="1:15">
      <c r="A13" s="38" t="s">
        <v>577</v>
      </c>
      <c r="B13" s="40">
        <v>6</v>
      </c>
      <c r="C13" s="40">
        <v>2.19</v>
      </c>
      <c r="D13" s="40">
        <f t="shared" si="0"/>
        <v>2.7397260273972601</v>
      </c>
      <c r="E13" s="40" t="s">
        <v>12</v>
      </c>
      <c r="F13" s="40" t="s">
        <v>12</v>
      </c>
      <c r="G13" s="40" t="s">
        <v>12</v>
      </c>
      <c r="H13" s="40" t="s">
        <v>12</v>
      </c>
      <c r="I13" s="40" t="s">
        <v>12</v>
      </c>
      <c r="J13" s="40" t="s">
        <v>12</v>
      </c>
      <c r="K13" s="51" t="s">
        <v>12</v>
      </c>
      <c r="L13" s="61" t="s">
        <v>12</v>
      </c>
    </row>
    <row r="14" spans="1:15">
      <c r="A14" s="38" t="s">
        <v>578</v>
      </c>
      <c r="B14" s="40">
        <v>6.06</v>
      </c>
      <c r="C14" s="40">
        <v>2.66</v>
      </c>
      <c r="D14" s="40">
        <f t="shared" si="0"/>
        <v>2.2781954887218041</v>
      </c>
      <c r="E14" s="40" t="s">
        <v>12</v>
      </c>
      <c r="F14" s="40" t="s">
        <v>12</v>
      </c>
      <c r="G14" s="40" t="s">
        <v>12</v>
      </c>
      <c r="H14" s="40" t="s">
        <v>12</v>
      </c>
      <c r="I14" s="40" t="s">
        <v>12</v>
      </c>
      <c r="J14" s="40" t="s">
        <v>12</v>
      </c>
      <c r="K14" s="51" t="s">
        <v>12</v>
      </c>
      <c r="L14" s="61" t="s">
        <v>12</v>
      </c>
    </row>
    <row r="15" spans="1:15">
      <c r="A15" s="38" t="s">
        <v>579</v>
      </c>
      <c r="B15" s="40">
        <v>5.38</v>
      </c>
      <c r="C15" s="40">
        <v>2.88</v>
      </c>
      <c r="D15" s="40">
        <f t="shared" si="0"/>
        <v>1.8680555555555556</v>
      </c>
      <c r="E15" s="40" t="s">
        <v>12</v>
      </c>
      <c r="F15" s="40" t="s">
        <v>12</v>
      </c>
      <c r="G15" s="40" t="s">
        <v>12</v>
      </c>
      <c r="H15" s="40" t="s">
        <v>12</v>
      </c>
      <c r="I15" s="40" t="s">
        <v>12</v>
      </c>
      <c r="J15" s="40" t="s">
        <v>12</v>
      </c>
      <c r="K15" s="51" t="s">
        <v>12</v>
      </c>
      <c r="L15" s="61" t="s">
        <v>12</v>
      </c>
    </row>
    <row r="16" spans="1:15">
      <c r="A16" s="56" t="s">
        <v>580</v>
      </c>
      <c r="B16" s="40">
        <v>4.5</v>
      </c>
      <c r="C16" s="40">
        <v>2.2999999999999998</v>
      </c>
      <c r="D16" s="40">
        <f t="shared" si="0"/>
        <v>1.956521739130435</v>
      </c>
      <c r="E16" s="40">
        <v>2.5</v>
      </c>
      <c r="F16" s="40">
        <v>3.1</v>
      </c>
      <c r="G16" s="40">
        <v>4.7</v>
      </c>
      <c r="H16" s="40" t="s">
        <v>12</v>
      </c>
      <c r="I16" s="40" t="s">
        <v>12</v>
      </c>
      <c r="J16" s="40" t="s">
        <v>12</v>
      </c>
      <c r="K16" s="51">
        <v>64.3</v>
      </c>
      <c r="L16" s="61">
        <v>0.14000000000000001</v>
      </c>
    </row>
    <row r="17" spans="1:12">
      <c r="A17" s="38" t="s">
        <v>581</v>
      </c>
      <c r="B17" s="40">
        <v>5.75</v>
      </c>
      <c r="C17" s="40">
        <v>2.75</v>
      </c>
      <c r="D17" s="40">
        <f t="shared" si="0"/>
        <v>2.0909090909090908</v>
      </c>
      <c r="E17" s="40" t="s">
        <v>12</v>
      </c>
      <c r="F17" s="40" t="s">
        <v>12</v>
      </c>
      <c r="G17" s="40" t="s">
        <v>12</v>
      </c>
      <c r="H17" s="40" t="s">
        <v>12</v>
      </c>
      <c r="I17" s="40" t="s">
        <v>12</v>
      </c>
      <c r="J17" s="40" t="s">
        <v>12</v>
      </c>
      <c r="K17" s="51" t="s">
        <v>12</v>
      </c>
      <c r="L17" s="61" t="s">
        <v>12</v>
      </c>
    </row>
    <row r="18" spans="1:12">
      <c r="A18" s="56" t="s">
        <v>582</v>
      </c>
      <c r="B18" s="40">
        <v>7.9</v>
      </c>
      <c r="C18" s="40">
        <v>2.9</v>
      </c>
      <c r="D18" s="40">
        <f t="shared" si="0"/>
        <v>2.7241379310344831</v>
      </c>
      <c r="E18" s="40">
        <v>3.5</v>
      </c>
      <c r="F18" s="40">
        <v>2.4</v>
      </c>
      <c r="G18" s="40">
        <v>5</v>
      </c>
      <c r="H18" s="40" t="s">
        <v>12</v>
      </c>
      <c r="I18" s="40" t="s">
        <v>12</v>
      </c>
      <c r="J18" s="40" t="s">
        <v>12</v>
      </c>
      <c r="K18" s="51">
        <v>114.8</v>
      </c>
      <c r="L18" s="61">
        <v>0.09</v>
      </c>
    </row>
    <row r="19" spans="1:12">
      <c r="A19" s="38" t="s">
        <v>583</v>
      </c>
      <c r="B19" s="40">
        <v>7.73</v>
      </c>
      <c r="C19" s="40">
        <v>2.27</v>
      </c>
      <c r="D19" s="40">
        <f t="shared" si="0"/>
        <v>3.4052863436123348</v>
      </c>
      <c r="E19" s="40" t="s">
        <v>12</v>
      </c>
      <c r="F19" s="40" t="s">
        <v>12</v>
      </c>
      <c r="G19" s="40" t="s">
        <v>12</v>
      </c>
      <c r="H19" s="40" t="s">
        <v>12</v>
      </c>
      <c r="I19" s="40" t="s">
        <v>12</v>
      </c>
      <c r="J19" s="40" t="s">
        <v>12</v>
      </c>
      <c r="K19" s="51" t="s">
        <v>12</v>
      </c>
      <c r="L19" s="61" t="s">
        <v>12</v>
      </c>
    </row>
    <row r="20" spans="1:12">
      <c r="A20" s="56" t="s">
        <v>584</v>
      </c>
      <c r="B20" s="40">
        <v>6.8</v>
      </c>
      <c r="C20" s="40">
        <v>2.8</v>
      </c>
      <c r="D20" s="40">
        <f t="shared" si="0"/>
        <v>2.4285714285714288</v>
      </c>
      <c r="E20" s="40">
        <v>3</v>
      </c>
      <c r="F20" s="40">
        <v>3.4</v>
      </c>
      <c r="G20" s="40">
        <v>5.6</v>
      </c>
      <c r="H20" s="40" t="s">
        <v>12</v>
      </c>
      <c r="I20" s="40" t="s">
        <v>12</v>
      </c>
      <c r="J20" s="40" t="s">
        <v>12</v>
      </c>
      <c r="K20" s="51">
        <v>86.3</v>
      </c>
      <c r="L20" s="61">
        <v>0.1</v>
      </c>
    </row>
    <row r="21" spans="1:12">
      <c r="A21" s="38" t="s">
        <v>585</v>
      </c>
      <c r="B21" s="40">
        <v>6.67</v>
      </c>
      <c r="C21" s="40">
        <v>3.2</v>
      </c>
      <c r="D21" s="40">
        <f t="shared" si="0"/>
        <v>2.0843749999999996</v>
      </c>
      <c r="E21" s="40" t="s">
        <v>12</v>
      </c>
      <c r="F21" s="40" t="s">
        <v>12</v>
      </c>
      <c r="G21" s="40" t="s">
        <v>12</v>
      </c>
      <c r="H21" s="40" t="s">
        <v>12</v>
      </c>
      <c r="I21" s="40" t="s">
        <v>12</v>
      </c>
      <c r="J21" s="40" t="s">
        <v>12</v>
      </c>
      <c r="K21" s="51" t="s">
        <v>12</v>
      </c>
      <c r="L21" s="61" t="s">
        <v>12</v>
      </c>
    </row>
    <row r="22" spans="1:12">
      <c r="A22" s="56" t="s">
        <v>586</v>
      </c>
      <c r="B22" s="40">
        <v>6</v>
      </c>
      <c r="C22" s="40">
        <v>3.1</v>
      </c>
      <c r="D22" s="40">
        <f t="shared" si="0"/>
        <v>1.9354838709677418</v>
      </c>
      <c r="E22" s="40">
        <v>2.2999999999999998</v>
      </c>
      <c r="F22" s="40">
        <v>3.3</v>
      </c>
      <c r="G22" s="40">
        <v>5.3</v>
      </c>
      <c r="H22" s="40" t="s">
        <v>12</v>
      </c>
      <c r="I22" s="40" t="s">
        <v>12</v>
      </c>
      <c r="J22" s="40" t="s">
        <v>12</v>
      </c>
      <c r="K22" s="51">
        <v>107.4</v>
      </c>
      <c r="L22" s="61">
        <v>0.25</v>
      </c>
    </row>
    <row r="23" spans="1:12">
      <c r="A23" s="38" t="s">
        <v>587</v>
      </c>
      <c r="B23" s="40">
        <v>5.4</v>
      </c>
      <c r="C23" s="40">
        <v>2.62</v>
      </c>
      <c r="D23" s="40">
        <f t="shared" si="0"/>
        <v>2.0610687022900764</v>
      </c>
      <c r="E23" s="40" t="s">
        <v>12</v>
      </c>
      <c r="F23" s="40" t="s">
        <v>12</v>
      </c>
      <c r="G23" s="40" t="s">
        <v>12</v>
      </c>
      <c r="H23" s="40" t="s">
        <v>12</v>
      </c>
      <c r="I23" s="40" t="s">
        <v>12</v>
      </c>
      <c r="J23" s="40" t="s">
        <v>12</v>
      </c>
      <c r="K23" s="51" t="s">
        <v>12</v>
      </c>
      <c r="L23" s="61" t="s">
        <v>12</v>
      </c>
    </row>
    <row r="24" spans="1:12">
      <c r="A24" s="38" t="s">
        <v>588</v>
      </c>
      <c r="B24" s="40">
        <v>5.56</v>
      </c>
      <c r="C24" s="40">
        <v>2.65</v>
      </c>
      <c r="D24" s="40">
        <f t="shared" si="0"/>
        <v>2.0981132075471698</v>
      </c>
      <c r="E24" s="40" t="s">
        <v>12</v>
      </c>
      <c r="F24" s="40" t="s">
        <v>12</v>
      </c>
      <c r="G24" s="40" t="s">
        <v>12</v>
      </c>
      <c r="H24" s="40" t="s">
        <v>12</v>
      </c>
      <c r="I24" s="40" t="s">
        <v>12</v>
      </c>
      <c r="J24" s="40" t="s">
        <v>12</v>
      </c>
      <c r="K24" s="51" t="s">
        <v>12</v>
      </c>
      <c r="L24" s="61" t="s">
        <v>12</v>
      </c>
    </row>
    <row r="25" spans="1:12">
      <c r="A25" s="56" t="s">
        <v>589</v>
      </c>
      <c r="B25" s="40">
        <v>4.4000000000000004</v>
      </c>
      <c r="C25" s="40">
        <v>2.1</v>
      </c>
      <c r="D25" s="40">
        <f t="shared" si="0"/>
        <v>2.0952380952380953</v>
      </c>
      <c r="E25" s="40">
        <v>2.2000000000000002</v>
      </c>
      <c r="F25" s="40">
        <v>2.2999999999999998</v>
      </c>
      <c r="G25" s="40">
        <v>3.3</v>
      </c>
      <c r="H25" s="40" t="s">
        <v>12</v>
      </c>
      <c r="I25" s="40" t="s">
        <v>12</v>
      </c>
      <c r="J25" s="40" t="s">
        <v>12</v>
      </c>
      <c r="K25" s="51">
        <v>108.4</v>
      </c>
      <c r="L25" s="61">
        <v>0.17</v>
      </c>
    </row>
    <row r="26" spans="1:12">
      <c r="A26" s="38" t="s">
        <v>590</v>
      </c>
      <c r="B26" s="40" t="s">
        <v>863</v>
      </c>
      <c r="C26" s="40">
        <v>2.66</v>
      </c>
      <c r="D26" s="40" t="s">
        <v>12</v>
      </c>
      <c r="E26" s="40" t="s">
        <v>12</v>
      </c>
      <c r="F26" s="40" t="s">
        <v>12</v>
      </c>
      <c r="G26" s="40" t="s">
        <v>12</v>
      </c>
      <c r="H26" s="40" t="s">
        <v>12</v>
      </c>
      <c r="I26" s="40" t="s">
        <v>12</v>
      </c>
      <c r="J26" s="40" t="s">
        <v>12</v>
      </c>
      <c r="K26" s="51" t="s">
        <v>12</v>
      </c>
      <c r="L26" s="61" t="s">
        <v>12</v>
      </c>
    </row>
    <row r="27" spans="1:12">
      <c r="A27" s="38" t="s">
        <v>591</v>
      </c>
      <c r="B27" s="40">
        <v>5.14</v>
      </c>
      <c r="C27" s="40">
        <v>2.06</v>
      </c>
      <c r="D27" s="40">
        <f t="shared" ref="D27:D37" si="1">B27/C27</f>
        <v>2.4951456310679609</v>
      </c>
      <c r="E27" s="40" t="s">
        <v>12</v>
      </c>
      <c r="F27" s="40" t="s">
        <v>12</v>
      </c>
      <c r="G27" s="40" t="s">
        <v>12</v>
      </c>
      <c r="H27" s="40" t="s">
        <v>12</v>
      </c>
      <c r="I27" s="40" t="s">
        <v>12</v>
      </c>
      <c r="J27" s="40" t="s">
        <v>12</v>
      </c>
      <c r="K27" s="51" t="s">
        <v>12</v>
      </c>
      <c r="L27" s="61" t="s">
        <v>12</v>
      </c>
    </row>
    <row r="28" spans="1:12">
      <c r="A28" s="38" t="s">
        <v>592</v>
      </c>
      <c r="B28" s="40">
        <v>5.36</v>
      </c>
      <c r="C28" s="40">
        <v>2.2799999999999998</v>
      </c>
      <c r="D28" s="40">
        <f t="shared" si="1"/>
        <v>2.3508771929824563</v>
      </c>
      <c r="E28" s="40" t="s">
        <v>12</v>
      </c>
      <c r="F28" s="40" t="s">
        <v>12</v>
      </c>
      <c r="G28" s="40" t="s">
        <v>12</v>
      </c>
      <c r="H28" s="40" t="s">
        <v>12</v>
      </c>
      <c r="I28" s="40" t="s">
        <v>12</v>
      </c>
      <c r="J28" s="40" t="s">
        <v>12</v>
      </c>
      <c r="K28" s="51" t="s">
        <v>12</v>
      </c>
      <c r="L28" s="61" t="s">
        <v>12</v>
      </c>
    </row>
    <row r="29" spans="1:12">
      <c r="A29" s="38" t="s">
        <v>593</v>
      </c>
      <c r="B29" s="40">
        <v>6.6</v>
      </c>
      <c r="C29" s="40">
        <v>2.11</v>
      </c>
      <c r="D29" s="40">
        <f t="shared" si="1"/>
        <v>3.1279620853080567</v>
      </c>
      <c r="E29" s="40" t="s">
        <v>12</v>
      </c>
      <c r="F29" s="40" t="s">
        <v>12</v>
      </c>
      <c r="G29" s="40" t="s">
        <v>12</v>
      </c>
      <c r="H29" s="40" t="s">
        <v>12</v>
      </c>
      <c r="I29" s="40" t="s">
        <v>12</v>
      </c>
      <c r="J29" s="40" t="s">
        <v>12</v>
      </c>
      <c r="K29" s="51" t="s">
        <v>12</v>
      </c>
      <c r="L29" s="61" t="s">
        <v>12</v>
      </c>
    </row>
    <row r="30" spans="1:12">
      <c r="A30" s="56" t="s">
        <v>594</v>
      </c>
      <c r="B30" s="40">
        <v>6.6</v>
      </c>
      <c r="C30" s="40">
        <v>2.2000000000000002</v>
      </c>
      <c r="D30" s="40">
        <f t="shared" si="1"/>
        <v>2.9999999999999996</v>
      </c>
      <c r="E30" s="40">
        <v>2.8</v>
      </c>
      <c r="F30" s="40">
        <v>2.2000000000000002</v>
      </c>
      <c r="G30" s="40">
        <v>4</v>
      </c>
      <c r="H30" s="40" t="s">
        <v>12</v>
      </c>
      <c r="I30" s="40" t="s">
        <v>12</v>
      </c>
      <c r="J30" s="40" t="s">
        <v>12</v>
      </c>
      <c r="K30" s="51">
        <v>144</v>
      </c>
      <c r="L30" s="61">
        <v>0.19</v>
      </c>
    </row>
    <row r="31" spans="1:12">
      <c r="A31" s="38" t="s">
        <v>595</v>
      </c>
      <c r="B31" s="40">
        <v>6.81</v>
      </c>
      <c r="C31" s="40">
        <v>3.31</v>
      </c>
      <c r="D31" s="40">
        <f t="shared" si="1"/>
        <v>2.0574018126888216</v>
      </c>
      <c r="E31" s="40" t="s">
        <v>12</v>
      </c>
      <c r="F31" s="40" t="s">
        <v>12</v>
      </c>
      <c r="G31" s="40" t="s">
        <v>12</v>
      </c>
      <c r="H31" s="40" t="s">
        <v>12</v>
      </c>
      <c r="I31" s="40" t="s">
        <v>12</v>
      </c>
      <c r="J31" s="40" t="s">
        <v>12</v>
      </c>
      <c r="K31" s="51" t="s">
        <v>12</v>
      </c>
      <c r="L31" s="61" t="s">
        <v>12</v>
      </c>
    </row>
    <row r="32" spans="1:12">
      <c r="A32" s="56" t="s">
        <v>596</v>
      </c>
      <c r="B32" s="40">
        <v>6.9</v>
      </c>
      <c r="C32" s="40">
        <v>2.4</v>
      </c>
      <c r="D32" s="40">
        <f t="shared" si="1"/>
        <v>2.8750000000000004</v>
      </c>
      <c r="E32" s="40">
        <v>3.4</v>
      </c>
      <c r="F32" s="40">
        <v>2.6</v>
      </c>
      <c r="G32" s="40">
        <v>4.4000000000000004</v>
      </c>
      <c r="H32" s="40" t="s">
        <v>12</v>
      </c>
      <c r="I32" s="40" t="s">
        <v>12</v>
      </c>
      <c r="J32" s="40" t="s">
        <v>12</v>
      </c>
      <c r="K32" s="51">
        <v>114</v>
      </c>
      <c r="L32" s="61">
        <v>0.1</v>
      </c>
    </row>
    <row r="33" spans="1:12">
      <c r="A33" s="38" t="s">
        <v>597</v>
      </c>
      <c r="B33" s="40">
        <v>7.79</v>
      </c>
      <c r="C33" s="40">
        <v>2.52</v>
      </c>
      <c r="D33" s="40">
        <f t="shared" si="1"/>
        <v>3.0912698412698414</v>
      </c>
      <c r="E33" s="40" t="s">
        <v>12</v>
      </c>
      <c r="F33" s="40" t="s">
        <v>12</v>
      </c>
      <c r="G33" s="40" t="s">
        <v>12</v>
      </c>
      <c r="H33" s="40" t="s">
        <v>12</v>
      </c>
      <c r="I33" s="40" t="s">
        <v>12</v>
      </c>
      <c r="J33" s="40" t="s">
        <v>12</v>
      </c>
      <c r="K33" s="51" t="s">
        <v>12</v>
      </c>
      <c r="L33" s="61" t="s">
        <v>12</v>
      </c>
    </row>
    <row r="34" spans="1:12">
      <c r="A34" s="56" t="s">
        <v>598</v>
      </c>
      <c r="B34" s="40">
        <v>7.4</v>
      </c>
      <c r="C34" s="40">
        <v>3</v>
      </c>
      <c r="D34" s="40">
        <f t="shared" si="1"/>
        <v>2.4666666666666668</v>
      </c>
      <c r="E34" s="40">
        <v>2.9</v>
      </c>
      <c r="F34" s="40">
        <v>3.8</v>
      </c>
      <c r="G34" s="40">
        <v>5.4</v>
      </c>
      <c r="H34" s="40" t="s">
        <v>12</v>
      </c>
      <c r="I34" s="40" t="s">
        <v>12</v>
      </c>
      <c r="J34" s="40" t="s">
        <v>12</v>
      </c>
      <c r="K34" s="51">
        <v>104</v>
      </c>
      <c r="L34" s="61">
        <v>0.21</v>
      </c>
    </row>
    <row r="35" spans="1:12">
      <c r="A35" s="56" t="s">
        <v>599</v>
      </c>
      <c r="B35" s="40">
        <v>7.6</v>
      </c>
      <c r="C35" s="40">
        <v>2.8</v>
      </c>
      <c r="D35" s="40">
        <f t="shared" si="1"/>
        <v>2.7142857142857144</v>
      </c>
      <c r="E35" s="40">
        <v>3</v>
      </c>
      <c r="F35" s="40">
        <v>3.3</v>
      </c>
      <c r="G35" s="40">
        <v>5.3</v>
      </c>
      <c r="H35" s="40" t="s">
        <v>12</v>
      </c>
      <c r="I35" s="40" t="s">
        <v>12</v>
      </c>
      <c r="J35" s="40" t="s">
        <v>12</v>
      </c>
      <c r="K35" s="51">
        <v>104</v>
      </c>
      <c r="L35" s="61">
        <v>0.2</v>
      </c>
    </row>
    <row r="36" spans="1:12">
      <c r="A36" s="56" t="s">
        <v>600</v>
      </c>
      <c r="B36" s="40">
        <v>6.4</v>
      </c>
      <c r="C36" s="40">
        <v>3</v>
      </c>
      <c r="D36" s="40">
        <f t="shared" si="1"/>
        <v>2.1333333333333333</v>
      </c>
      <c r="E36" s="40">
        <v>2.9</v>
      </c>
      <c r="F36" s="40">
        <v>3.1</v>
      </c>
      <c r="G36" s="40">
        <v>4</v>
      </c>
      <c r="H36" s="40" t="s">
        <v>12</v>
      </c>
      <c r="I36" s="40" t="s">
        <v>12</v>
      </c>
      <c r="J36" s="40" t="s">
        <v>12</v>
      </c>
      <c r="K36" s="51" t="s">
        <v>12</v>
      </c>
      <c r="L36" s="61" t="s">
        <v>12</v>
      </c>
    </row>
    <row r="37" spans="1:12">
      <c r="A37" s="56" t="s">
        <v>601</v>
      </c>
      <c r="B37" s="40">
        <v>5.8</v>
      </c>
      <c r="C37" s="40">
        <v>2.7</v>
      </c>
      <c r="D37" s="40">
        <f t="shared" si="1"/>
        <v>2.1481481481481479</v>
      </c>
      <c r="E37" s="40">
        <v>2.6</v>
      </c>
      <c r="F37" s="40">
        <v>2.8</v>
      </c>
      <c r="G37" s="40">
        <v>3.4</v>
      </c>
      <c r="H37" s="40" t="s">
        <v>12</v>
      </c>
      <c r="I37" s="40" t="s">
        <v>12</v>
      </c>
      <c r="J37" s="40" t="s">
        <v>12</v>
      </c>
      <c r="K37" s="51">
        <v>132.9</v>
      </c>
      <c r="L37" s="61">
        <v>0.27</v>
      </c>
    </row>
    <row r="38" spans="1:12">
      <c r="A38" s="38" t="s">
        <v>602</v>
      </c>
      <c r="B38" s="40" t="s">
        <v>864</v>
      </c>
      <c r="C38" s="40">
        <v>3.52</v>
      </c>
      <c r="D38" s="40" t="s">
        <v>12</v>
      </c>
      <c r="E38" s="40" t="s">
        <v>12</v>
      </c>
      <c r="F38" s="40" t="s">
        <v>12</v>
      </c>
      <c r="G38" s="40" t="s">
        <v>12</v>
      </c>
      <c r="H38" s="40" t="s">
        <v>12</v>
      </c>
      <c r="I38" s="40" t="s">
        <v>12</v>
      </c>
      <c r="J38" s="40" t="s">
        <v>12</v>
      </c>
      <c r="K38" s="51" t="s">
        <v>12</v>
      </c>
      <c r="L38" s="61" t="s">
        <v>12</v>
      </c>
    </row>
    <row r="39" spans="1:12">
      <c r="A39" s="38" t="s">
        <v>603</v>
      </c>
      <c r="B39" s="40">
        <v>5.91</v>
      </c>
      <c r="C39" s="40">
        <v>3.64</v>
      </c>
      <c r="D39" s="40">
        <f>B39/C39</f>
        <v>1.6236263736263736</v>
      </c>
      <c r="E39" s="40" t="s">
        <v>12</v>
      </c>
      <c r="F39" s="40" t="s">
        <v>12</v>
      </c>
      <c r="G39" s="40" t="s">
        <v>12</v>
      </c>
      <c r="H39" s="40" t="s">
        <v>12</v>
      </c>
      <c r="I39" s="40" t="s">
        <v>12</v>
      </c>
      <c r="J39" s="40" t="s">
        <v>12</v>
      </c>
      <c r="K39" s="51" t="s">
        <v>12</v>
      </c>
      <c r="L39" s="61" t="s">
        <v>12</v>
      </c>
    </row>
    <row r="40" spans="1:12">
      <c r="A40" s="38" t="s">
        <v>604</v>
      </c>
      <c r="B40" s="40">
        <v>7.75</v>
      </c>
      <c r="C40" s="40">
        <v>3.23</v>
      </c>
      <c r="D40" s="40">
        <f>B40/C40</f>
        <v>2.3993808049535605</v>
      </c>
      <c r="E40" s="40" t="s">
        <v>12</v>
      </c>
      <c r="F40" s="40" t="s">
        <v>12</v>
      </c>
      <c r="G40" s="40" t="s">
        <v>12</v>
      </c>
      <c r="H40" s="40" t="s">
        <v>12</v>
      </c>
      <c r="I40" s="40" t="s">
        <v>12</v>
      </c>
      <c r="J40" s="40" t="s">
        <v>12</v>
      </c>
      <c r="K40" s="51" t="s">
        <v>12</v>
      </c>
      <c r="L40" s="61" t="s">
        <v>12</v>
      </c>
    </row>
    <row r="41" spans="1:12">
      <c r="A41" s="38" t="s">
        <v>605</v>
      </c>
      <c r="B41" s="40">
        <v>8.17</v>
      </c>
      <c r="C41" s="40">
        <v>3.64</v>
      </c>
      <c r="D41" s="40">
        <f>B41/C41</f>
        <v>2.2445054945054945</v>
      </c>
      <c r="E41" s="40" t="s">
        <v>12</v>
      </c>
      <c r="F41" s="40" t="s">
        <v>12</v>
      </c>
      <c r="G41" s="40" t="s">
        <v>12</v>
      </c>
      <c r="H41" s="40" t="s">
        <v>12</v>
      </c>
      <c r="I41" s="40" t="s">
        <v>12</v>
      </c>
      <c r="J41" s="40" t="s">
        <v>12</v>
      </c>
      <c r="K41" s="51" t="s">
        <v>12</v>
      </c>
      <c r="L41" s="61" t="s">
        <v>12</v>
      </c>
    </row>
    <row r="42" spans="1:12">
      <c r="A42" s="38" t="s">
        <v>606</v>
      </c>
      <c r="B42" s="40" t="s">
        <v>865</v>
      </c>
      <c r="C42" s="40">
        <v>3</v>
      </c>
      <c r="D42" s="40" t="s">
        <v>12</v>
      </c>
      <c r="E42" s="40" t="s">
        <v>12</v>
      </c>
      <c r="F42" s="40" t="s">
        <v>12</v>
      </c>
      <c r="G42" s="40" t="s">
        <v>12</v>
      </c>
      <c r="H42" s="40" t="s">
        <v>12</v>
      </c>
      <c r="I42" s="40" t="s">
        <v>12</v>
      </c>
      <c r="J42" s="40" t="s">
        <v>12</v>
      </c>
      <c r="K42" s="51" t="s">
        <v>12</v>
      </c>
      <c r="L42" s="61" t="s">
        <v>12</v>
      </c>
    </row>
    <row r="43" spans="1:12">
      <c r="A43" s="56" t="s">
        <v>607</v>
      </c>
      <c r="B43" s="40">
        <v>5.3</v>
      </c>
      <c r="C43" s="40">
        <v>2.8</v>
      </c>
      <c r="D43" s="40">
        <f t="shared" ref="D43:D76" si="2">B43/C43</f>
        <v>1.892857142857143</v>
      </c>
      <c r="E43" s="40">
        <v>3</v>
      </c>
      <c r="F43" s="40">
        <v>3.6</v>
      </c>
      <c r="G43" s="40">
        <v>5</v>
      </c>
      <c r="H43" s="40" t="s">
        <v>12</v>
      </c>
      <c r="I43" s="40" t="s">
        <v>12</v>
      </c>
      <c r="J43" s="40" t="s">
        <v>12</v>
      </c>
      <c r="K43" s="51">
        <v>91.5</v>
      </c>
      <c r="L43" s="61">
        <v>0.17</v>
      </c>
    </row>
    <row r="44" spans="1:12">
      <c r="A44" s="56" t="s">
        <v>608</v>
      </c>
      <c r="B44" s="40">
        <v>5.2</v>
      </c>
      <c r="C44" s="40">
        <v>2.5</v>
      </c>
      <c r="D44" s="40">
        <f t="shared" si="2"/>
        <v>2.08</v>
      </c>
      <c r="E44" s="40">
        <v>2.2999999999999998</v>
      </c>
      <c r="F44" s="40">
        <v>3.1</v>
      </c>
      <c r="G44" s="40">
        <v>5.0999999999999996</v>
      </c>
      <c r="H44" s="40" t="s">
        <v>12</v>
      </c>
      <c r="I44" s="40" t="s">
        <v>12</v>
      </c>
      <c r="J44" s="40" t="s">
        <v>12</v>
      </c>
      <c r="K44" s="51">
        <v>95.7</v>
      </c>
      <c r="L44" s="61">
        <v>0.18</v>
      </c>
    </row>
    <row r="45" spans="1:12">
      <c r="A45" s="38" t="s">
        <v>858</v>
      </c>
      <c r="B45" s="62">
        <v>9.1999999999999993</v>
      </c>
      <c r="C45" s="62">
        <v>2.6</v>
      </c>
      <c r="D45" s="50">
        <f>B45/C45</f>
        <v>3.5384615384615379</v>
      </c>
      <c r="E45" s="40" t="s">
        <v>12</v>
      </c>
      <c r="F45" s="40" t="s">
        <v>12</v>
      </c>
      <c r="G45" s="40" t="s">
        <v>12</v>
      </c>
      <c r="H45" s="40" t="s">
        <v>12</v>
      </c>
      <c r="I45" s="40" t="s">
        <v>12</v>
      </c>
      <c r="J45" s="40" t="s">
        <v>12</v>
      </c>
      <c r="K45" s="40" t="s">
        <v>12</v>
      </c>
      <c r="L45" s="40" t="s">
        <v>12</v>
      </c>
    </row>
    <row r="46" spans="1:12">
      <c r="A46" s="38" t="s">
        <v>859</v>
      </c>
      <c r="B46" s="40">
        <v>1.6</v>
      </c>
      <c r="C46" s="40">
        <v>2.7</v>
      </c>
      <c r="D46" s="40">
        <f>B46/C46</f>
        <v>0.59259259259259256</v>
      </c>
      <c r="E46" s="40" t="s">
        <v>12</v>
      </c>
      <c r="F46" s="40" t="s">
        <v>12</v>
      </c>
      <c r="G46" s="40" t="s">
        <v>12</v>
      </c>
      <c r="H46" s="40" t="s">
        <v>12</v>
      </c>
      <c r="I46" s="40" t="s">
        <v>12</v>
      </c>
      <c r="J46" s="40" t="s">
        <v>12</v>
      </c>
      <c r="K46" s="40" t="s">
        <v>12</v>
      </c>
      <c r="L46" s="40" t="s">
        <v>12</v>
      </c>
    </row>
    <row r="47" spans="1:12">
      <c r="A47" s="38" t="s">
        <v>609</v>
      </c>
      <c r="B47" s="40">
        <v>7.58</v>
      </c>
      <c r="C47" s="40">
        <v>3.51</v>
      </c>
      <c r="D47" s="40">
        <f t="shared" si="2"/>
        <v>2.1595441595441596</v>
      </c>
      <c r="E47" s="40" t="s">
        <v>12</v>
      </c>
      <c r="F47" s="40" t="s">
        <v>12</v>
      </c>
      <c r="G47" s="40" t="s">
        <v>12</v>
      </c>
      <c r="H47" s="40" t="s">
        <v>12</v>
      </c>
      <c r="I47" s="40" t="s">
        <v>12</v>
      </c>
      <c r="J47" s="40" t="s">
        <v>12</v>
      </c>
      <c r="K47" s="51" t="s">
        <v>12</v>
      </c>
      <c r="L47" s="61" t="s">
        <v>12</v>
      </c>
    </row>
    <row r="48" spans="1:12">
      <c r="A48" s="38" t="s">
        <v>610</v>
      </c>
      <c r="B48" s="40">
        <v>7.09</v>
      </c>
      <c r="C48" s="40">
        <v>2.86</v>
      </c>
      <c r="D48" s="40">
        <f t="shared" si="2"/>
        <v>2.4790209790209792</v>
      </c>
      <c r="E48" s="40" t="s">
        <v>12</v>
      </c>
      <c r="F48" s="40" t="s">
        <v>12</v>
      </c>
      <c r="G48" s="40" t="s">
        <v>12</v>
      </c>
      <c r="H48" s="40" t="s">
        <v>12</v>
      </c>
      <c r="I48" s="40" t="s">
        <v>12</v>
      </c>
      <c r="J48" s="40" t="s">
        <v>12</v>
      </c>
      <c r="K48" s="51" t="s">
        <v>12</v>
      </c>
      <c r="L48" s="61" t="s">
        <v>12</v>
      </c>
    </row>
    <row r="49" spans="1:12">
      <c r="A49" s="56" t="s">
        <v>611</v>
      </c>
      <c r="B49" s="40">
        <v>6.6</v>
      </c>
      <c r="C49" s="40">
        <v>2.5</v>
      </c>
      <c r="D49" s="40">
        <f t="shared" si="2"/>
        <v>2.6399999999999997</v>
      </c>
      <c r="E49" s="40">
        <v>2.2000000000000002</v>
      </c>
      <c r="F49" s="40">
        <v>3.2</v>
      </c>
      <c r="G49" s="40">
        <v>5</v>
      </c>
      <c r="H49" s="40" t="s">
        <v>12</v>
      </c>
      <c r="I49" s="40" t="s">
        <v>12</v>
      </c>
      <c r="J49" s="40" t="s">
        <v>12</v>
      </c>
      <c r="K49" s="51">
        <v>70</v>
      </c>
      <c r="L49" s="61">
        <v>0.22</v>
      </c>
    </row>
    <row r="50" spans="1:12">
      <c r="A50" s="56" t="s">
        <v>612</v>
      </c>
      <c r="B50" s="40">
        <v>7</v>
      </c>
      <c r="C50" s="40">
        <v>2.8</v>
      </c>
      <c r="D50" s="40">
        <f t="shared" si="2"/>
        <v>2.5</v>
      </c>
      <c r="E50" s="40">
        <v>2.8</v>
      </c>
      <c r="F50" s="40">
        <v>3.5</v>
      </c>
      <c r="G50" s="40">
        <v>5.7</v>
      </c>
      <c r="H50" s="40" t="s">
        <v>12</v>
      </c>
      <c r="I50" s="40" t="s">
        <v>12</v>
      </c>
      <c r="J50" s="40" t="s">
        <v>12</v>
      </c>
      <c r="K50" s="51">
        <v>95</v>
      </c>
      <c r="L50" s="61">
        <v>0.18</v>
      </c>
    </row>
    <row r="51" spans="1:12">
      <c r="A51" s="38" t="s">
        <v>613</v>
      </c>
      <c r="B51" s="40">
        <v>6.38</v>
      </c>
      <c r="C51" s="40">
        <v>3.35</v>
      </c>
      <c r="D51" s="40">
        <f t="shared" si="2"/>
        <v>1.9044776119402984</v>
      </c>
      <c r="E51" s="40" t="s">
        <v>12</v>
      </c>
      <c r="F51" s="40" t="s">
        <v>12</v>
      </c>
      <c r="G51" s="40" t="s">
        <v>12</v>
      </c>
      <c r="H51" s="40" t="s">
        <v>12</v>
      </c>
      <c r="I51" s="40" t="s">
        <v>12</v>
      </c>
      <c r="J51" s="40" t="s">
        <v>12</v>
      </c>
      <c r="K51" s="51" t="s">
        <v>12</v>
      </c>
      <c r="L51" s="61" t="s">
        <v>12</v>
      </c>
    </row>
    <row r="52" spans="1:12">
      <c r="A52" s="56" t="s">
        <v>614</v>
      </c>
      <c r="B52" s="40">
        <v>6.8</v>
      </c>
      <c r="C52" s="40">
        <v>2.8</v>
      </c>
      <c r="D52" s="40">
        <f t="shared" si="2"/>
        <v>2.4285714285714288</v>
      </c>
      <c r="E52" s="40">
        <v>2</v>
      </c>
      <c r="F52" s="40">
        <v>4.3</v>
      </c>
      <c r="G52" s="40">
        <v>6.5</v>
      </c>
      <c r="H52" s="40" t="s">
        <v>12</v>
      </c>
      <c r="I52" s="40" t="s">
        <v>12</v>
      </c>
      <c r="J52" s="40" t="s">
        <v>12</v>
      </c>
      <c r="K52" s="51">
        <v>97</v>
      </c>
      <c r="L52" s="61">
        <v>0.17</v>
      </c>
    </row>
    <row r="53" spans="1:12">
      <c r="A53" s="56" t="s">
        <v>615</v>
      </c>
      <c r="B53" s="40">
        <v>7.2</v>
      </c>
      <c r="C53" s="40">
        <v>2.5</v>
      </c>
      <c r="D53" s="40">
        <f t="shared" si="2"/>
        <v>2.88</v>
      </c>
      <c r="E53" s="40">
        <v>2.2999999999999998</v>
      </c>
      <c r="F53" s="40">
        <v>2.6</v>
      </c>
      <c r="G53" s="40">
        <v>5.0999999999999996</v>
      </c>
      <c r="H53" s="40" t="s">
        <v>12</v>
      </c>
      <c r="I53" s="40" t="s">
        <v>12</v>
      </c>
      <c r="J53" s="40" t="s">
        <v>12</v>
      </c>
      <c r="K53" s="51">
        <v>113</v>
      </c>
      <c r="L53" s="61">
        <v>0.14000000000000001</v>
      </c>
    </row>
    <row r="54" spans="1:12">
      <c r="A54" s="38" t="s">
        <v>616</v>
      </c>
      <c r="B54" s="40">
        <v>7.99</v>
      </c>
      <c r="C54" s="40">
        <v>3.26</v>
      </c>
      <c r="D54" s="40">
        <f t="shared" si="2"/>
        <v>2.4509202453987733</v>
      </c>
      <c r="E54" s="40" t="s">
        <v>12</v>
      </c>
      <c r="F54" s="40" t="s">
        <v>12</v>
      </c>
      <c r="G54" s="40" t="s">
        <v>12</v>
      </c>
      <c r="H54" s="40" t="s">
        <v>12</v>
      </c>
      <c r="I54" s="40" t="s">
        <v>12</v>
      </c>
      <c r="J54" s="40" t="s">
        <v>12</v>
      </c>
      <c r="K54" s="51" t="s">
        <v>12</v>
      </c>
      <c r="L54" s="61" t="s">
        <v>12</v>
      </c>
    </row>
    <row r="55" spans="1:12">
      <c r="A55" s="38" t="s">
        <v>617</v>
      </c>
      <c r="B55" s="40">
        <v>5.92</v>
      </c>
      <c r="C55" s="40">
        <v>2.95</v>
      </c>
      <c r="D55" s="40">
        <f t="shared" si="2"/>
        <v>2.006779661016949</v>
      </c>
      <c r="E55" s="40" t="s">
        <v>12</v>
      </c>
      <c r="F55" s="40" t="s">
        <v>12</v>
      </c>
      <c r="G55" s="40" t="s">
        <v>12</v>
      </c>
      <c r="H55" s="40" t="s">
        <v>12</v>
      </c>
      <c r="I55" s="40" t="s">
        <v>12</v>
      </c>
      <c r="J55" s="40" t="s">
        <v>12</v>
      </c>
      <c r="K55" s="51" t="s">
        <v>12</v>
      </c>
      <c r="L55" s="61" t="s">
        <v>12</v>
      </c>
    </row>
    <row r="56" spans="1:12">
      <c r="A56" s="56" t="s">
        <v>618</v>
      </c>
      <c r="B56" s="40">
        <v>6.1</v>
      </c>
      <c r="C56" s="40">
        <v>2.8</v>
      </c>
      <c r="D56" s="40">
        <f t="shared" si="2"/>
        <v>2.1785714285714284</v>
      </c>
      <c r="E56" s="40">
        <v>2.6</v>
      </c>
      <c r="F56" s="40">
        <v>3</v>
      </c>
      <c r="G56" s="40">
        <v>4.3</v>
      </c>
      <c r="H56" s="40" t="s">
        <v>12</v>
      </c>
      <c r="I56" s="40" t="s">
        <v>12</v>
      </c>
      <c r="J56" s="40" t="s">
        <v>12</v>
      </c>
      <c r="K56" s="51">
        <v>133</v>
      </c>
      <c r="L56" s="61">
        <v>0.27</v>
      </c>
    </row>
    <row r="57" spans="1:12">
      <c r="A57" s="56" t="s">
        <v>619</v>
      </c>
      <c r="B57" s="40">
        <v>7.1</v>
      </c>
      <c r="C57" s="40">
        <v>3.3</v>
      </c>
      <c r="D57" s="40">
        <f t="shared" si="2"/>
        <v>2.1515151515151514</v>
      </c>
      <c r="E57" s="40">
        <v>2.7</v>
      </c>
      <c r="F57" s="40">
        <v>3.5</v>
      </c>
      <c r="G57" s="40">
        <v>5.4</v>
      </c>
      <c r="H57" s="40" t="s">
        <v>12</v>
      </c>
      <c r="I57" s="40" t="s">
        <v>12</v>
      </c>
      <c r="J57" s="40" t="s">
        <v>12</v>
      </c>
      <c r="K57" s="51">
        <v>112.3</v>
      </c>
      <c r="L57" s="61">
        <v>0.22</v>
      </c>
    </row>
    <row r="58" spans="1:12">
      <c r="A58" s="38" t="s">
        <v>620</v>
      </c>
      <c r="B58" s="40">
        <v>7.3</v>
      </c>
      <c r="C58" s="40">
        <v>3.52</v>
      </c>
      <c r="D58" s="40">
        <f t="shared" si="2"/>
        <v>2.0738636363636362</v>
      </c>
      <c r="E58" s="40" t="s">
        <v>12</v>
      </c>
      <c r="F58" s="40" t="s">
        <v>12</v>
      </c>
      <c r="G58" s="40" t="s">
        <v>12</v>
      </c>
      <c r="H58" s="40" t="s">
        <v>12</v>
      </c>
      <c r="I58" s="40" t="s">
        <v>12</v>
      </c>
      <c r="J58" s="40" t="s">
        <v>12</v>
      </c>
      <c r="K58" s="51" t="s">
        <v>12</v>
      </c>
      <c r="L58" s="61" t="s">
        <v>12</v>
      </c>
    </row>
    <row r="59" spans="1:12">
      <c r="A59" s="38" t="s">
        <v>621</v>
      </c>
      <c r="B59" s="40">
        <v>6.07</v>
      </c>
      <c r="C59" s="40">
        <v>1.9</v>
      </c>
      <c r="D59" s="40">
        <f t="shared" si="2"/>
        <v>3.1947368421052635</v>
      </c>
      <c r="E59" s="40" t="s">
        <v>12</v>
      </c>
      <c r="F59" s="40" t="s">
        <v>12</v>
      </c>
      <c r="G59" s="40" t="s">
        <v>12</v>
      </c>
      <c r="H59" s="40" t="s">
        <v>12</v>
      </c>
      <c r="I59" s="40" t="s">
        <v>12</v>
      </c>
      <c r="J59" s="40" t="s">
        <v>12</v>
      </c>
      <c r="K59" s="51" t="s">
        <v>12</v>
      </c>
      <c r="L59" s="61" t="s">
        <v>12</v>
      </c>
    </row>
    <row r="60" spans="1:12">
      <c r="A60" s="56" t="s">
        <v>622</v>
      </c>
      <c r="B60" s="40">
        <v>5.3</v>
      </c>
      <c r="C60" s="40">
        <v>2.2999999999999998</v>
      </c>
      <c r="D60" s="40">
        <f t="shared" si="2"/>
        <v>2.3043478260869565</v>
      </c>
      <c r="E60" s="40">
        <v>1.9</v>
      </c>
      <c r="F60" s="40">
        <v>2.8</v>
      </c>
      <c r="G60" s="40">
        <v>4.4000000000000004</v>
      </c>
      <c r="H60" s="40" t="s">
        <v>12</v>
      </c>
      <c r="I60" s="40" t="s">
        <v>12</v>
      </c>
      <c r="J60" s="40" t="s">
        <v>12</v>
      </c>
      <c r="K60" s="51">
        <v>96.6</v>
      </c>
      <c r="L60" s="61">
        <v>0.22</v>
      </c>
    </row>
    <row r="61" spans="1:12">
      <c r="A61" s="56" t="s">
        <v>623</v>
      </c>
      <c r="B61" s="40">
        <v>4.2</v>
      </c>
      <c r="C61" s="40">
        <v>1.5</v>
      </c>
      <c r="D61" s="40">
        <f t="shared" si="2"/>
        <v>2.8000000000000003</v>
      </c>
      <c r="E61" s="40">
        <v>1.7</v>
      </c>
      <c r="F61" s="40">
        <v>2.5</v>
      </c>
      <c r="G61" s="40">
        <v>3.9</v>
      </c>
      <c r="H61" s="40" t="s">
        <v>12</v>
      </c>
      <c r="I61" s="40" t="s">
        <v>12</v>
      </c>
      <c r="J61" s="40" t="s">
        <v>12</v>
      </c>
      <c r="K61" s="51">
        <v>77.7</v>
      </c>
      <c r="L61" s="61">
        <v>0.19</v>
      </c>
    </row>
    <row r="62" spans="1:12">
      <c r="A62" s="56" t="s">
        <v>624</v>
      </c>
      <c r="B62" s="40">
        <v>5.0999999999999996</v>
      </c>
      <c r="C62" s="40">
        <v>2</v>
      </c>
      <c r="D62" s="40">
        <f t="shared" si="2"/>
        <v>2.5499999999999998</v>
      </c>
      <c r="E62" s="40">
        <v>2.1</v>
      </c>
      <c r="F62" s="40">
        <v>2.5</v>
      </c>
      <c r="G62" s="40">
        <v>5.0999999999999996</v>
      </c>
      <c r="H62" s="40" t="s">
        <v>12</v>
      </c>
      <c r="I62" s="40" t="s">
        <v>12</v>
      </c>
      <c r="J62" s="40" t="s">
        <v>12</v>
      </c>
      <c r="K62" s="51">
        <v>91</v>
      </c>
      <c r="L62" s="61" t="s">
        <v>12</v>
      </c>
    </row>
    <row r="63" spans="1:12">
      <c r="A63" s="38" t="s">
        <v>625</v>
      </c>
      <c r="B63" s="40">
        <v>4.83</v>
      </c>
      <c r="C63" s="40">
        <v>2.1800000000000002</v>
      </c>
      <c r="D63" s="40">
        <f t="shared" si="2"/>
        <v>2.2155963302752291</v>
      </c>
      <c r="E63" s="40" t="s">
        <v>12</v>
      </c>
      <c r="F63" s="40" t="s">
        <v>12</v>
      </c>
      <c r="G63" s="40" t="s">
        <v>12</v>
      </c>
      <c r="H63" s="40" t="s">
        <v>12</v>
      </c>
      <c r="I63" s="40" t="s">
        <v>12</v>
      </c>
      <c r="J63" s="40" t="s">
        <v>12</v>
      </c>
      <c r="K63" s="51" t="s">
        <v>12</v>
      </c>
      <c r="L63" s="61" t="s">
        <v>12</v>
      </c>
    </row>
    <row r="64" spans="1:12">
      <c r="A64" s="56" t="s">
        <v>626</v>
      </c>
      <c r="B64" s="40">
        <v>4.5999999999999996</v>
      </c>
      <c r="C64" s="40">
        <v>1.9</v>
      </c>
      <c r="D64" s="40">
        <f t="shared" si="2"/>
        <v>2.4210526315789473</v>
      </c>
      <c r="E64" s="40">
        <v>1.7</v>
      </c>
      <c r="F64" s="40">
        <v>1.9</v>
      </c>
      <c r="G64" s="40">
        <v>3.7</v>
      </c>
      <c r="H64" s="40" t="s">
        <v>12</v>
      </c>
      <c r="I64" s="40" t="s">
        <v>12</v>
      </c>
      <c r="J64" s="40" t="s">
        <v>12</v>
      </c>
      <c r="K64" s="51">
        <v>87</v>
      </c>
      <c r="L64" s="61">
        <v>0.1</v>
      </c>
    </row>
    <row r="65" spans="1:12">
      <c r="A65" s="38" t="s">
        <v>627</v>
      </c>
      <c r="B65" s="40">
        <v>4.71</v>
      </c>
      <c r="C65" s="40">
        <v>1.95</v>
      </c>
      <c r="D65" s="40">
        <f t="shared" si="2"/>
        <v>2.4153846153846152</v>
      </c>
      <c r="E65" s="40" t="s">
        <v>12</v>
      </c>
      <c r="F65" s="40" t="s">
        <v>12</v>
      </c>
      <c r="G65" s="40" t="s">
        <v>12</v>
      </c>
      <c r="H65" s="40" t="s">
        <v>12</v>
      </c>
      <c r="I65" s="40" t="s">
        <v>12</v>
      </c>
      <c r="J65" s="40" t="s">
        <v>12</v>
      </c>
      <c r="K65" s="51" t="s">
        <v>12</v>
      </c>
      <c r="L65" s="61" t="s">
        <v>12</v>
      </c>
    </row>
    <row r="66" spans="1:12">
      <c r="A66" s="56" t="s">
        <v>628</v>
      </c>
      <c r="B66" s="40">
        <v>5.9</v>
      </c>
      <c r="C66" s="40">
        <v>2</v>
      </c>
      <c r="D66" s="40">
        <f t="shared" si="2"/>
        <v>2.95</v>
      </c>
      <c r="E66" s="40">
        <v>1.5</v>
      </c>
      <c r="F66" s="40">
        <v>2.4</v>
      </c>
      <c r="G66" s="40">
        <v>5.0999999999999996</v>
      </c>
      <c r="H66" s="40" t="s">
        <v>12</v>
      </c>
      <c r="I66" s="40" t="s">
        <v>12</v>
      </c>
      <c r="J66" s="40" t="s">
        <v>12</v>
      </c>
      <c r="K66" s="51">
        <v>91.6</v>
      </c>
      <c r="L66" s="61">
        <v>0.14000000000000001</v>
      </c>
    </row>
    <row r="67" spans="1:12">
      <c r="A67" s="38" t="s">
        <v>629</v>
      </c>
      <c r="B67" s="40">
        <v>3.76</v>
      </c>
      <c r="C67" s="40">
        <v>1.96</v>
      </c>
      <c r="D67" s="40">
        <f t="shared" si="2"/>
        <v>1.9183673469387754</v>
      </c>
      <c r="E67" s="40" t="s">
        <v>12</v>
      </c>
      <c r="F67" s="40" t="s">
        <v>12</v>
      </c>
      <c r="G67" s="40" t="s">
        <v>12</v>
      </c>
      <c r="H67" s="40" t="s">
        <v>12</v>
      </c>
      <c r="I67" s="40" t="s">
        <v>12</v>
      </c>
      <c r="J67" s="40" t="s">
        <v>12</v>
      </c>
      <c r="K67" s="51" t="s">
        <v>12</v>
      </c>
      <c r="L67" s="61" t="s">
        <v>12</v>
      </c>
    </row>
    <row r="68" spans="1:12">
      <c r="A68" s="56" t="s">
        <v>630</v>
      </c>
      <c r="B68" s="40">
        <v>4.7</v>
      </c>
      <c r="C68" s="40">
        <v>1.6</v>
      </c>
      <c r="D68" s="40">
        <f t="shared" si="2"/>
        <v>2.9375</v>
      </c>
      <c r="E68" s="40">
        <v>1.5</v>
      </c>
      <c r="F68" s="40">
        <v>2.1</v>
      </c>
      <c r="G68" s="40">
        <v>3</v>
      </c>
      <c r="H68" s="40" t="s">
        <v>12</v>
      </c>
      <c r="I68" s="40" t="s">
        <v>12</v>
      </c>
      <c r="J68" s="40" t="s">
        <v>12</v>
      </c>
      <c r="K68" s="51">
        <v>104.5</v>
      </c>
      <c r="L68" s="61">
        <v>0.17</v>
      </c>
    </row>
    <row r="69" spans="1:12">
      <c r="A69" s="38" t="s">
        <v>631</v>
      </c>
      <c r="B69" s="40">
        <v>5.43</v>
      </c>
      <c r="C69" s="40">
        <v>1.66</v>
      </c>
      <c r="D69" s="40">
        <f t="shared" si="2"/>
        <v>3.2710843373493974</v>
      </c>
      <c r="E69" s="40" t="s">
        <v>12</v>
      </c>
      <c r="F69" s="40" t="s">
        <v>12</v>
      </c>
      <c r="G69" s="40" t="s">
        <v>12</v>
      </c>
      <c r="H69" s="40" t="s">
        <v>12</v>
      </c>
      <c r="I69" s="40" t="s">
        <v>12</v>
      </c>
      <c r="J69" s="40" t="s">
        <v>12</v>
      </c>
      <c r="K69" s="51" t="s">
        <v>12</v>
      </c>
      <c r="L69" s="61" t="s">
        <v>12</v>
      </c>
    </row>
    <row r="70" spans="1:12">
      <c r="A70" s="56" t="s">
        <v>632</v>
      </c>
      <c r="B70" s="40">
        <v>4.8</v>
      </c>
      <c r="C70" s="40">
        <v>1.8</v>
      </c>
      <c r="D70" s="40">
        <f t="shared" si="2"/>
        <v>2.6666666666666665</v>
      </c>
      <c r="E70" s="40">
        <v>2.2999999999999998</v>
      </c>
      <c r="F70" s="40">
        <v>1.7</v>
      </c>
      <c r="G70" s="40">
        <v>3.2</v>
      </c>
      <c r="H70" s="40" t="s">
        <v>12</v>
      </c>
      <c r="I70" s="40" t="s">
        <v>12</v>
      </c>
      <c r="J70" s="40" t="s">
        <v>12</v>
      </c>
      <c r="K70" s="51">
        <v>116.3</v>
      </c>
      <c r="L70" s="61">
        <v>0.09</v>
      </c>
    </row>
    <row r="71" spans="1:12">
      <c r="A71" s="56" t="s">
        <v>633</v>
      </c>
      <c r="B71" s="40">
        <v>4.2</v>
      </c>
      <c r="C71" s="40">
        <v>1.6</v>
      </c>
      <c r="D71" s="40">
        <f t="shared" si="2"/>
        <v>2.625</v>
      </c>
      <c r="E71" s="40">
        <v>1.4</v>
      </c>
      <c r="F71" s="40">
        <v>2.2999999999999998</v>
      </c>
      <c r="G71" s="40">
        <v>4.4000000000000004</v>
      </c>
      <c r="H71" s="40" t="s">
        <v>12</v>
      </c>
      <c r="I71" s="40" t="s">
        <v>12</v>
      </c>
      <c r="J71" s="40" t="s">
        <v>12</v>
      </c>
      <c r="K71" s="51">
        <v>110.4</v>
      </c>
      <c r="L71" s="61">
        <v>0.1</v>
      </c>
    </row>
    <row r="72" spans="1:12">
      <c r="A72" s="38" t="s">
        <v>634</v>
      </c>
      <c r="B72" s="40">
        <v>4.01</v>
      </c>
      <c r="C72" s="40">
        <v>2.04</v>
      </c>
      <c r="D72" s="40">
        <f t="shared" si="2"/>
        <v>1.9656862745098038</v>
      </c>
      <c r="E72" s="40" t="s">
        <v>12</v>
      </c>
      <c r="F72" s="40" t="s">
        <v>12</v>
      </c>
      <c r="G72" s="40" t="s">
        <v>12</v>
      </c>
      <c r="H72" s="40" t="s">
        <v>12</v>
      </c>
      <c r="I72" s="40" t="s">
        <v>12</v>
      </c>
      <c r="J72" s="40" t="s">
        <v>12</v>
      </c>
      <c r="K72" s="51" t="s">
        <v>12</v>
      </c>
      <c r="L72" s="61" t="s">
        <v>12</v>
      </c>
    </row>
    <row r="73" spans="1:12">
      <c r="A73" s="38" t="s">
        <v>635</v>
      </c>
      <c r="B73" s="40">
        <v>4.43</v>
      </c>
      <c r="C73" s="40">
        <v>1.96</v>
      </c>
      <c r="D73" s="40">
        <f t="shared" si="2"/>
        <v>2.260204081632653</v>
      </c>
      <c r="E73" s="40" t="s">
        <v>12</v>
      </c>
      <c r="F73" s="40" t="s">
        <v>12</v>
      </c>
      <c r="G73" s="40" t="s">
        <v>12</v>
      </c>
      <c r="H73" s="40" t="s">
        <v>12</v>
      </c>
      <c r="I73" s="40" t="s">
        <v>12</v>
      </c>
      <c r="J73" s="40" t="s">
        <v>12</v>
      </c>
      <c r="K73" s="51" t="s">
        <v>12</v>
      </c>
      <c r="L73" s="61" t="s">
        <v>12</v>
      </c>
    </row>
    <row r="74" spans="1:12">
      <c r="A74" s="56" t="s">
        <v>636</v>
      </c>
      <c r="B74" s="40">
        <v>6.1</v>
      </c>
      <c r="C74" s="40">
        <v>3.6</v>
      </c>
      <c r="D74" s="40">
        <f t="shared" si="2"/>
        <v>1.6944444444444442</v>
      </c>
      <c r="E74" s="40">
        <v>2.1</v>
      </c>
      <c r="F74" s="40">
        <v>4</v>
      </c>
      <c r="G74" s="40">
        <v>5.2</v>
      </c>
      <c r="H74" s="40" t="s">
        <v>12</v>
      </c>
      <c r="I74" s="40" t="s">
        <v>12</v>
      </c>
      <c r="J74" s="40" t="s">
        <v>12</v>
      </c>
      <c r="K74" s="51">
        <v>99.2</v>
      </c>
      <c r="L74" s="61">
        <v>0.28999999999999998</v>
      </c>
    </row>
    <row r="75" spans="1:12">
      <c r="A75" s="56" t="s">
        <v>637</v>
      </c>
      <c r="B75" s="40">
        <v>5.4</v>
      </c>
      <c r="C75" s="40">
        <v>2.1</v>
      </c>
      <c r="D75" s="40">
        <f t="shared" si="2"/>
        <v>2.5714285714285716</v>
      </c>
      <c r="E75" s="40">
        <v>2.2000000000000002</v>
      </c>
      <c r="F75" s="40">
        <v>3</v>
      </c>
      <c r="G75" s="40">
        <v>4.9000000000000004</v>
      </c>
      <c r="H75" s="40" t="s">
        <v>12</v>
      </c>
      <c r="I75" s="40" t="s">
        <v>12</v>
      </c>
      <c r="J75" s="40" t="s">
        <v>12</v>
      </c>
      <c r="K75" s="51">
        <v>75.400000000000006</v>
      </c>
      <c r="L75" s="61">
        <v>0.05</v>
      </c>
    </row>
    <row r="76" spans="1:12">
      <c r="A76" s="38" t="s">
        <v>638</v>
      </c>
      <c r="B76" s="40">
        <v>6.91</v>
      </c>
      <c r="C76" s="40">
        <v>2.69</v>
      </c>
      <c r="D76" s="40">
        <f t="shared" si="2"/>
        <v>2.5687732342007434</v>
      </c>
      <c r="E76" s="40" t="s">
        <v>12</v>
      </c>
      <c r="F76" s="40" t="s">
        <v>12</v>
      </c>
      <c r="G76" s="40" t="s">
        <v>12</v>
      </c>
      <c r="H76" s="40" t="s">
        <v>12</v>
      </c>
      <c r="I76" s="40" t="s">
        <v>12</v>
      </c>
      <c r="J76" s="40" t="s">
        <v>12</v>
      </c>
      <c r="K76" s="51" t="s">
        <v>12</v>
      </c>
      <c r="L76" s="61" t="s">
        <v>12</v>
      </c>
    </row>
    <row r="77" spans="1:12">
      <c r="A77" s="56" t="s">
        <v>639</v>
      </c>
      <c r="B77" s="40">
        <v>3.8</v>
      </c>
      <c r="C77" s="40">
        <v>1.9</v>
      </c>
      <c r="D77" s="40">
        <f t="shared" ref="D77:D108" si="3">B77/C77</f>
        <v>2</v>
      </c>
      <c r="E77" s="40">
        <v>1.9</v>
      </c>
      <c r="F77" s="40">
        <v>2.8</v>
      </c>
      <c r="G77" s="40">
        <v>3.7</v>
      </c>
      <c r="H77" s="40" t="s">
        <v>12</v>
      </c>
      <c r="I77" s="40" t="s">
        <v>12</v>
      </c>
      <c r="J77" s="40" t="s">
        <v>12</v>
      </c>
      <c r="K77" s="51">
        <v>73.400000000000006</v>
      </c>
      <c r="L77" s="61">
        <v>0.16</v>
      </c>
    </row>
    <row r="78" spans="1:12">
      <c r="A78" s="38" t="s">
        <v>640</v>
      </c>
      <c r="B78" s="40">
        <v>6.47</v>
      </c>
      <c r="C78" s="40">
        <v>2.4500000000000002</v>
      </c>
      <c r="D78" s="40">
        <f t="shared" si="3"/>
        <v>2.6408163265306119</v>
      </c>
      <c r="E78" s="40" t="s">
        <v>12</v>
      </c>
      <c r="F78" s="40" t="s">
        <v>12</v>
      </c>
      <c r="G78" s="40" t="s">
        <v>12</v>
      </c>
      <c r="H78" s="40" t="s">
        <v>12</v>
      </c>
      <c r="I78" s="40" t="s">
        <v>12</v>
      </c>
      <c r="J78" s="40" t="s">
        <v>12</v>
      </c>
      <c r="K78" s="51" t="s">
        <v>12</v>
      </c>
      <c r="L78" s="61" t="s">
        <v>12</v>
      </c>
    </row>
    <row r="79" spans="1:12">
      <c r="A79" s="38" t="s">
        <v>641</v>
      </c>
      <c r="B79" s="40">
        <v>5.0999999999999996</v>
      </c>
      <c r="C79" s="40">
        <v>2.04</v>
      </c>
      <c r="D79" s="40">
        <f t="shared" si="3"/>
        <v>2.5</v>
      </c>
      <c r="E79" s="40" t="s">
        <v>12</v>
      </c>
      <c r="F79" s="40" t="s">
        <v>12</v>
      </c>
      <c r="G79" s="40" t="s">
        <v>12</v>
      </c>
      <c r="H79" s="40" t="s">
        <v>12</v>
      </c>
      <c r="I79" s="40" t="s">
        <v>12</v>
      </c>
      <c r="J79" s="40" t="s">
        <v>12</v>
      </c>
      <c r="K79" s="51" t="s">
        <v>12</v>
      </c>
      <c r="L79" s="61" t="s">
        <v>12</v>
      </c>
    </row>
    <row r="80" spans="1:12">
      <c r="A80" s="56" t="s">
        <v>642</v>
      </c>
      <c r="B80" s="40">
        <v>4.3</v>
      </c>
      <c r="C80" s="40">
        <v>2.1</v>
      </c>
      <c r="D80" s="40">
        <f t="shared" si="3"/>
        <v>2.0476190476190474</v>
      </c>
      <c r="E80" s="40">
        <v>2.2999999999999998</v>
      </c>
      <c r="F80" s="40">
        <v>2</v>
      </c>
      <c r="G80" s="40">
        <v>2.9</v>
      </c>
      <c r="H80" s="40" t="s">
        <v>12</v>
      </c>
      <c r="I80" s="40" t="s">
        <v>12</v>
      </c>
      <c r="J80" s="40" t="s">
        <v>12</v>
      </c>
      <c r="K80" s="51">
        <v>102.3</v>
      </c>
      <c r="L80" s="61">
        <v>0.06</v>
      </c>
    </row>
    <row r="81" spans="1:12">
      <c r="A81" s="56" t="s">
        <v>643</v>
      </c>
      <c r="B81" s="40">
        <v>4.9000000000000004</v>
      </c>
      <c r="C81" s="40">
        <v>2.2000000000000002</v>
      </c>
      <c r="D81" s="40">
        <f t="shared" si="3"/>
        <v>2.2272727272727271</v>
      </c>
      <c r="E81" s="40">
        <v>1.7</v>
      </c>
      <c r="F81" s="40">
        <v>3</v>
      </c>
      <c r="G81" s="40">
        <v>4.4000000000000004</v>
      </c>
      <c r="H81" s="40" t="s">
        <v>12</v>
      </c>
      <c r="I81" s="40" t="s">
        <v>12</v>
      </c>
      <c r="J81" s="40" t="s">
        <v>12</v>
      </c>
      <c r="K81" s="51">
        <v>88.6</v>
      </c>
      <c r="L81" s="61">
        <v>0.15</v>
      </c>
    </row>
    <row r="82" spans="1:12">
      <c r="A82" s="56" t="s">
        <v>644</v>
      </c>
      <c r="B82" s="40">
        <v>5.0999999999999996</v>
      </c>
      <c r="C82" s="40">
        <v>2.6</v>
      </c>
      <c r="D82" s="40">
        <f t="shared" si="3"/>
        <v>1.9615384615384612</v>
      </c>
      <c r="E82" s="40">
        <v>4.4000000000000004</v>
      </c>
      <c r="F82" s="40">
        <v>2.8</v>
      </c>
      <c r="G82" s="40">
        <v>2.1</v>
      </c>
      <c r="H82" s="40" t="s">
        <v>12</v>
      </c>
      <c r="I82" s="40" t="s">
        <v>12</v>
      </c>
      <c r="J82" s="40" t="s">
        <v>12</v>
      </c>
      <c r="K82" s="51">
        <v>90.5</v>
      </c>
      <c r="L82" s="61">
        <v>0.17</v>
      </c>
    </row>
    <row r="83" spans="1:12">
      <c r="A83" s="38" t="s">
        <v>645</v>
      </c>
      <c r="B83" s="40">
        <v>5.23</v>
      </c>
      <c r="C83" s="40">
        <v>2.62</v>
      </c>
      <c r="D83" s="40">
        <f t="shared" si="3"/>
        <v>1.9961832061068703</v>
      </c>
      <c r="E83" s="40" t="s">
        <v>12</v>
      </c>
      <c r="F83" s="40" t="s">
        <v>12</v>
      </c>
      <c r="G83" s="40" t="s">
        <v>12</v>
      </c>
      <c r="H83" s="40" t="s">
        <v>12</v>
      </c>
      <c r="I83" s="40" t="s">
        <v>12</v>
      </c>
      <c r="J83" s="40" t="s">
        <v>12</v>
      </c>
      <c r="K83" s="51" t="s">
        <v>12</v>
      </c>
      <c r="L83" s="61" t="s">
        <v>12</v>
      </c>
    </row>
    <row r="84" spans="1:12">
      <c r="A84" s="38" t="s">
        <v>646</v>
      </c>
      <c r="B84" s="40">
        <v>5.29</v>
      </c>
      <c r="C84" s="40">
        <v>2.75</v>
      </c>
      <c r="D84" s="40">
        <f t="shared" si="3"/>
        <v>1.9236363636363636</v>
      </c>
      <c r="E84" s="40" t="s">
        <v>12</v>
      </c>
      <c r="F84" s="40" t="s">
        <v>12</v>
      </c>
      <c r="G84" s="40" t="s">
        <v>12</v>
      </c>
      <c r="H84" s="40" t="s">
        <v>12</v>
      </c>
      <c r="I84" s="40" t="s">
        <v>12</v>
      </c>
      <c r="J84" s="40" t="s">
        <v>12</v>
      </c>
      <c r="K84" s="51" t="s">
        <v>12</v>
      </c>
      <c r="L84" s="61" t="s">
        <v>12</v>
      </c>
    </row>
    <row r="85" spans="1:12">
      <c r="A85" s="56" t="s">
        <v>647</v>
      </c>
      <c r="B85" s="40">
        <v>5.3</v>
      </c>
      <c r="C85" s="40">
        <v>2.2999999999999998</v>
      </c>
      <c r="D85" s="40">
        <f t="shared" si="3"/>
        <v>2.3043478260869565</v>
      </c>
      <c r="E85" s="40">
        <v>1.4</v>
      </c>
      <c r="F85" s="40">
        <v>2.6</v>
      </c>
      <c r="G85" s="40">
        <v>4.8</v>
      </c>
      <c r="H85" s="40" t="s">
        <v>12</v>
      </c>
      <c r="I85" s="40" t="s">
        <v>12</v>
      </c>
      <c r="J85" s="40" t="s">
        <v>12</v>
      </c>
      <c r="K85" s="51">
        <v>106</v>
      </c>
      <c r="L85" s="61">
        <v>0.14000000000000001</v>
      </c>
    </row>
    <row r="86" spans="1:12">
      <c r="A86" s="56" t="s">
        <v>648</v>
      </c>
      <c r="B86" s="40">
        <v>5.5</v>
      </c>
      <c r="C86" s="40">
        <v>2.2000000000000002</v>
      </c>
      <c r="D86" s="40">
        <f t="shared" si="3"/>
        <v>2.5</v>
      </c>
      <c r="E86" s="40">
        <v>1.3</v>
      </c>
      <c r="F86" s="40">
        <v>2.1</v>
      </c>
      <c r="G86" s="40">
        <v>5.3</v>
      </c>
      <c r="H86" s="40" t="s">
        <v>12</v>
      </c>
      <c r="I86" s="40" t="s">
        <v>12</v>
      </c>
      <c r="J86" s="40" t="s">
        <v>12</v>
      </c>
      <c r="K86" s="51">
        <v>77</v>
      </c>
      <c r="L86" s="61">
        <v>0.12</v>
      </c>
    </row>
    <row r="87" spans="1:12">
      <c r="A87" s="56" t="s">
        <v>649</v>
      </c>
      <c r="B87" s="40">
        <v>5</v>
      </c>
      <c r="C87" s="40">
        <v>2</v>
      </c>
      <c r="D87" s="40">
        <f t="shared" si="3"/>
        <v>2.5</v>
      </c>
      <c r="E87" s="40">
        <v>1.8</v>
      </c>
      <c r="F87" s="40">
        <v>2.8</v>
      </c>
      <c r="G87" s="40">
        <v>4.0999999999999996</v>
      </c>
      <c r="H87" s="40" t="s">
        <v>12</v>
      </c>
      <c r="I87" s="40" t="s">
        <v>12</v>
      </c>
      <c r="J87" s="40" t="s">
        <v>12</v>
      </c>
      <c r="K87" s="51">
        <v>91</v>
      </c>
      <c r="L87" s="61">
        <v>0.15</v>
      </c>
    </row>
    <row r="88" spans="1:12">
      <c r="A88" s="56" t="s">
        <v>650</v>
      </c>
      <c r="B88" s="40">
        <v>4.4000000000000004</v>
      </c>
      <c r="C88" s="40">
        <v>1.9</v>
      </c>
      <c r="D88" s="40">
        <f t="shared" si="3"/>
        <v>2.3157894736842106</v>
      </c>
      <c r="E88" s="40">
        <v>1.8</v>
      </c>
      <c r="F88" s="40">
        <v>2.4</v>
      </c>
      <c r="G88" s="40">
        <v>3.9</v>
      </c>
      <c r="H88" s="40" t="s">
        <v>12</v>
      </c>
      <c r="I88" s="40" t="s">
        <v>12</v>
      </c>
      <c r="J88" s="40" t="s">
        <v>12</v>
      </c>
      <c r="K88" s="51">
        <v>89.1</v>
      </c>
      <c r="L88" s="61">
        <v>0.14000000000000001</v>
      </c>
    </row>
    <row r="89" spans="1:12">
      <c r="A89" s="38" t="s">
        <v>651</v>
      </c>
      <c r="B89" s="40">
        <v>5.39</v>
      </c>
      <c r="C89" s="40">
        <v>2.96</v>
      </c>
      <c r="D89" s="40">
        <f t="shared" si="3"/>
        <v>1.8209459459459458</v>
      </c>
      <c r="E89" s="40" t="s">
        <v>12</v>
      </c>
      <c r="F89" s="40" t="s">
        <v>12</v>
      </c>
      <c r="G89" s="40" t="s">
        <v>12</v>
      </c>
      <c r="H89" s="40" t="s">
        <v>12</v>
      </c>
      <c r="I89" s="40" t="s">
        <v>12</v>
      </c>
      <c r="J89" s="40" t="s">
        <v>12</v>
      </c>
      <c r="K89" s="51" t="s">
        <v>12</v>
      </c>
      <c r="L89" s="61" t="s">
        <v>12</v>
      </c>
    </row>
    <row r="90" spans="1:12">
      <c r="A90" s="56" t="s">
        <v>652</v>
      </c>
      <c r="B90" s="40">
        <v>4.5</v>
      </c>
      <c r="C90" s="40">
        <v>2.2999999999999998</v>
      </c>
      <c r="D90" s="40">
        <f t="shared" si="3"/>
        <v>1.956521739130435</v>
      </c>
      <c r="E90" s="40">
        <v>2.1</v>
      </c>
      <c r="F90" s="40">
        <v>2.6</v>
      </c>
      <c r="G90" s="40">
        <v>4.7</v>
      </c>
      <c r="H90" s="40" t="s">
        <v>12</v>
      </c>
      <c r="I90" s="40" t="s">
        <v>12</v>
      </c>
      <c r="J90" s="40" t="s">
        <v>12</v>
      </c>
      <c r="K90" s="51">
        <v>71.099999999999994</v>
      </c>
      <c r="L90" s="61">
        <v>0.1</v>
      </c>
    </row>
    <row r="91" spans="1:12">
      <c r="A91" s="56" t="s">
        <v>653</v>
      </c>
      <c r="B91" s="40">
        <v>4.3</v>
      </c>
      <c r="C91" s="40">
        <v>1.7</v>
      </c>
      <c r="D91" s="40">
        <f t="shared" si="3"/>
        <v>2.5294117647058822</v>
      </c>
      <c r="E91" s="40">
        <v>1.5</v>
      </c>
      <c r="F91" s="40">
        <v>3.2</v>
      </c>
      <c r="G91" s="40">
        <v>4.7</v>
      </c>
      <c r="H91" s="40" t="s">
        <v>12</v>
      </c>
      <c r="I91" s="40" t="s">
        <v>12</v>
      </c>
      <c r="J91" s="40" t="s">
        <v>12</v>
      </c>
      <c r="K91" s="51">
        <v>71</v>
      </c>
      <c r="L91" s="61">
        <v>0.18</v>
      </c>
    </row>
    <row r="92" spans="1:12">
      <c r="A92" s="56" t="s">
        <v>654</v>
      </c>
      <c r="B92" s="40">
        <v>4.4000000000000004</v>
      </c>
      <c r="C92" s="40">
        <v>1.9</v>
      </c>
      <c r="D92" s="40">
        <f t="shared" si="3"/>
        <v>2.3157894736842106</v>
      </c>
      <c r="E92" s="40">
        <v>1.1000000000000001</v>
      </c>
      <c r="F92" s="40">
        <v>2.2000000000000002</v>
      </c>
      <c r="G92" s="40">
        <v>4.2</v>
      </c>
      <c r="H92" s="40" t="s">
        <v>12</v>
      </c>
      <c r="I92" s="40" t="s">
        <v>12</v>
      </c>
      <c r="J92" s="40" t="s">
        <v>12</v>
      </c>
      <c r="K92" s="51">
        <v>83</v>
      </c>
      <c r="L92" s="61">
        <v>0.12</v>
      </c>
    </row>
    <row r="93" spans="1:12">
      <c r="A93" s="56" t="s">
        <v>655</v>
      </c>
      <c r="B93" s="40">
        <v>5.0999999999999996</v>
      </c>
      <c r="C93" s="40">
        <v>2</v>
      </c>
      <c r="D93" s="40">
        <f t="shared" si="3"/>
        <v>2.5499999999999998</v>
      </c>
      <c r="E93" s="40">
        <v>1.8</v>
      </c>
      <c r="F93" s="40">
        <v>2.9</v>
      </c>
      <c r="G93" s="40">
        <v>5.0999999999999996</v>
      </c>
      <c r="H93" s="40" t="s">
        <v>12</v>
      </c>
      <c r="I93" s="40" t="s">
        <v>12</v>
      </c>
      <c r="J93" s="40" t="s">
        <v>12</v>
      </c>
      <c r="K93" s="51">
        <v>79.099999999999994</v>
      </c>
      <c r="L93" s="61">
        <v>0.13</v>
      </c>
    </row>
    <row r="94" spans="1:12">
      <c r="A94" s="56" t="s">
        <v>656</v>
      </c>
      <c r="B94" s="40">
        <v>5.3</v>
      </c>
      <c r="C94" s="40">
        <v>1.7</v>
      </c>
      <c r="D94" s="40">
        <f t="shared" si="3"/>
        <v>3.1176470588235294</v>
      </c>
      <c r="E94" s="40">
        <v>1.8</v>
      </c>
      <c r="F94" s="40">
        <v>2.1</v>
      </c>
      <c r="G94" s="40">
        <v>3.6</v>
      </c>
      <c r="H94" s="40" t="s">
        <v>12</v>
      </c>
      <c r="I94" s="40" t="s">
        <v>12</v>
      </c>
      <c r="J94" s="40" t="s">
        <v>12</v>
      </c>
      <c r="K94" s="51">
        <v>118.5</v>
      </c>
      <c r="L94" s="61">
        <v>0.22</v>
      </c>
    </row>
    <row r="95" spans="1:12">
      <c r="A95" s="38" t="s">
        <v>657</v>
      </c>
      <c r="B95" s="40">
        <v>5.65</v>
      </c>
      <c r="C95" s="40">
        <v>2.7</v>
      </c>
      <c r="D95" s="40">
        <f t="shared" si="3"/>
        <v>2.0925925925925926</v>
      </c>
      <c r="E95" s="40" t="s">
        <v>12</v>
      </c>
      <c r="F95" s="40" t="s">
        <v>12</v>
      </c>
      <c r="G95" s="40" t="s">
        <v>12</v>
      </c>
      <c r="H95" s="40" t="s">
        <v>12</v>
      </c>
      <c r="I95" s="40" t="s">
        <v>12</v>
      </c>
      <c r="J95" s="40" t="s">
        <v>12</v>
      </c>
      <c r="K95" s="51" t="s">
        <v>12</v>
      </c>
      <c r="L95" s="61" t="s">
        <v>12</v>
      </c>
    </row>
    <row r="96" spans="1:12">
      <c r="A96" s="38" t="s">
        <v>658</v>
      </c>
      <c r="B96" s="40">
        <v>5.85</v>
      </c>
      <c r="C96" s="40">
        <v>2.0099999999999998</v>
      </c>
      <c r="D96" s="40">
        <f t="shared" si="3"/>
        <v>2.91044776119403</v>
      </c>
      <c r="E96" s="40" t="s">
        <v>12</v>
      </c>
      <c r="F96" s="40" t="s">
        <v>12</v>
      </c>
      <c r="G96" s="40" t="s">
        <v>12</v>
      </c>
      <c r="H96" s="40" t="s">
        <v>12</v>
      </c>
      <c r="I96" s="40" t="s">
        <v>12</v>
      </c>
      <c r="J96" s="40" t="s">
        <v>12</v>
      </c>
      <c r="K96" s="51" t="s">
        <v>12</v>
      </c>
      <c r="L96" s="61" t="s">
        <v>12</v>
      </c>
    </row>
    <row r="97" spans="1:12">
      <c r="A97" s="56" t="s">
        <v>659</v>
      </c>
      <c r="B97" s="40">
        <v>6.4</v>
      </c>
      <c r="C97" s="40">
        <v>1.5</v>
      </c>
      <c r="D97" s="40">
        <f t="shared" si="3"/>
        <v>4.2666666666666666</v>
      </c>
      <c r="E97" s="40">
        <v>1.7</v>
      </c>
      <c r="F97" s="40">
        <v>2.9</v>
      </c>
      <c r="G97" s="40">
        <v>6.2</v>
      </c>
      <c r="H97" s="40" t="s">
        <v>12</v>
      </c>
      <c r="I97" s="40" t="s">
        <v>12</v>
      </c>
      <c r="J97" s="40" t="s">
        <v>12</v>
      </c>
      <c r="K97" s="51">
        <v>83.4</v>
      </c>
      <c r="L97" s="61">
        <v>0.1</v>
      </c>
    </row>
    <row r="98" spans="1:12">
      <c r="A98" s="56" t="s">
        <v>660</v>
      </c>
      <c r="B98" s="40">
        <v>4.8</v>
      </c>
      <c r="C98" s="40">
        <v>2.6</v>
      </c>
      <c r="D98" s="40">
        <f t="shared" si="3"/>
        <v>1.846153846153846</v>
      </c>
      <c r="E98" s="40">
        <v>2</v>
      </c>
      <c r="F98" s="40">
        <v>2.8</v>
      </c>
      <c r="G98" s="40">
        <v>4.4000000000000004</v>
      </c>
      <c r="H98" s="40" t="s">
        <v>12</v>
      </c>
      <c r="I98" s="40" t="s">
        <v>12</v>
      </c>
      <c r="J98" s="40" t="s">
        <v>12</v>
      </c>
      <c r="K98" s="51">
        <v>83</v>
      </c>
      <c r="L98" s="61">
        <v>0.11</v>
      </c>
    </row>
    <row r="99" spans="1:12">
      <c r="A99" s="56" t="s">
        <v>661</v>
      </c>
      <c r="B99" s="40">
        <v>4.5999999999999996</v>
      </c>
      <c r="C99" s="40">
        <v>1.6</v>
      </c>
      <c r="D99" s="40">
        <f t="shared" si="3"/>
        <v>2.8749999999999996</v>
      </c>
      <c r="E99" s="40">
        <v>1.5</v>
      </c>
      <c r="F99" s="40">
        <v>2</v>
      </c>
      <c r="G99" s="40">
        <v>3.4</v>
      </c>
      <c r="H99" s="40" t="s">
        <v>12</v>
      </c>
      <c r="I99" s="40" t="s">
        <v>12</v>
      </c>
      <c r="J99" s="40" t="s">
        <v>12</v>
      </c>
      <c r="K99" s="51">
        <v>103</v>
      </c>
      <c r="L99" s="61">
        <v>0.16</v>
      </c>
    </row>
    <row r="100" spans="1:12">
      <c r="A100" s="56" t="s">
        <v>662</v>
      </c>
      <c r="B100" s="40">
        <v>4.5999999999999996</v>
      </c>
      <c r="C100" s="40">
        <v>1.6</v>
      </c>
      <c r="D100" s="40">
        <f t="shared" si="3"/>
        <v>2.8749999999999996</v>
      </c>
      <c r="E100" s="40">
        <v>2.6</v>
      </c>
      <c r="F100" s="40">
        <v>2.4</v>
      </c>
      <c r="G100" s="40">
        <v>2.9</v>
      </c>
      <c r="H100" s="40" t="s">
        <v>12</v>
      </c>
      <c r="I100" s="40" t="s">
        <v>12</v>
      </c>
      <c r="J100" s="40" t="s">
        <v>12</v>
      </c>
      <c r="K100" s="51">
        <v>106</v>
      </c>
      <c r="L100" s="61">
        <v>0.16</v>
      </c>
    </row>
    <row r="101" spans="1:12">
      <c r="A101" s="38" t="s">
        <v>663</v>
      </c>
      <c r="B101" s="40">
        <v>5.23</v>
      </c>
      <c r="C101" s="40">
        <v>2.19</v>
      </c>
      <c r="D101" s="40">
        <f t="shared" si="3"/>
        <v>2.3881278538812789</v>
      </c>
      <c r="E101" s="40" t="s">
        <v>12</v>
      </c>
      <c r="F101" s="40" t="s">
        <v>12</v>
      </c>
      <c r="G101" s="40" t="s">
        <v>12</v>
      </c>
      <c r="H101" s="40" t="s">
        <v>12</v>
      </c>
      <c r="I101" s="40" t="s">
        <v>12</v>
      </c>
      <c r="J101" s="40" t="s">
        <v>12</v>
      </c>
      <c r="K101" s="51" t="s">
        <v>12</v>
      </c>
      <c r="L101" s="61" t="s">
        <v>12</v>
      </c>
    </row>
    <row r="102" spans="1:12">
      <c r="A102" s="56" t="s">
        <v>664</v>
      </c>
      <c r="B102" s="40">
        <v>4.3</v>
      </c>
      <c r="C102" s="40">
        <v>2.4</v>
      </c>
      <c r="D102" s="40">
        <f t="shared" si="3"/>
        <v>1.7916666666666667</v>
      </c>
      <c r="E102" s="40">
        <v>1.4</v>
      </c>
      <c r="F102" s="40">
        <v>2.5</v>
      </c>
      <c r="G102" s="40">
        <v>4.0999999999999996</v>
      </c>
      <c r="H102" s="40" t="s">
        <v>12</v>
      </c>
      <c r="I102" s="40" t="s">
        <v>12</v>
      </c>
      <c r="J102" s="40" t="s">
        <v>12</v>
      </c>
      <c r="K102" s="51">
        <v>79.400000000000006</v>
      </c>
      <c r="L102" s="61">
        <v>0.13</v>
      </c>
    </row>
    <row r="103" spans="1:12">
      <c r="A103" s="56" t="s">
        <v>665</v>
      </c>
      <c r="B103" s="40">
        <v>4.3</v>
      </c>
      <c r="C103" s="40">
        <v>1.7</v>
      </c>
      <c r="D103" s="40">
        <f t="shared" si="3"/>
        <v>2.5294117647058822</v>
      </c>
      <c r="E103" s="40">
        <v>1.9</v>
      </c>
      <c r="F103" s="40">
        <v>2.2999999999999998</v>
      </c>
      <c r="G103" s="40">
        <v>3.9</v>
      </c>
      <c r="H103" s="40" t="s">
        <v>12</v>
      </c>
      <c r="I103" s="40" t="s">
        <v>12</v>
      </c>
      <c r="J103" s="40" t="s">
        <v>12</v>
      </c>
      <c r="K103" s="51">
        <v>72.5</v>
      </c>
      <c r="L103" s="61">
        <v>0.13</v>
      </c>
    </row>
    <row r="104" spans="1:12">
      <c r="A104" s="56" t="s">
        <v>666</v>
      </c>
      <c r="B104" s="40">
        <v>5.2</v>
      </c>
      <c r="C104" s="40">
        <v>2.1</v>
      </c>
      <c r="D104" s="40">
        <f t="shared" si="3"/>
        <v>2.4761904761904763</v>
      </c>
      <c r="E104" s="40">
        <v>1.8</v>
      </c>
      <c r="F104" s="40">
        <v>2.6</v>
      </c>
      <c r="G104" s="40">
        <v>4.5</v>
      </c>
      <c r="H104" s="40" t="s">
        <v>12</v>
      </c>
      <c r="I104" s="40" t="s">
        <v>12</v>
      </c>
      <c r="J104" s="40" t="s">
        <v>12</v>
      </c>
      <c r="K104" s="51">
        <v>96.5</v>
      </c>
      <c r="L104" s="61">
        <v>0.14000000000000001</v>
      </c>
    </row>
    <row r="105" spans="1:12">
      <c r="A105" s="56" t="s">
        <v>667</v>
      </c>
      <c r="B105" s="40">
        <v>5.6</v>
      </c>
      <c r="C105" s="40">
        <v>2.4</v>
      </c>
      <c r="D105" s="40">
        <f t="shared" si="3"/>
        <v>2.3333333333333335</v>
      </c>
      <c r="E105" s="40">
        <v>1.5</v>
      </c>
      <c r="F105" s="40">
        <v>3</v>
      </c>
      <c r="G105" s="40">
        <v>5.0999999999999996</v>
      </c>
      <c r="H105" s="40" t="s">
        <v>12</v>
      </c>
      <c r="I105" s="40" t="s">
        <v>12</v>
      </c>
      <c r="J105" s="40" t="s">
        <v>12</v>
      </c>
      <c r="K105" s="51">
        <v>90.1</v>
      </c>
      <c r="L105" s="61">
        <v>0.15</v>
      </c>
    </row>
    <row r="106" spans="1:12">
      <c r="A106" s="38" t="s">
        <v>668</v>
      </c>
      <c r="B106" s="40">
        <v>6.27</v>
      </c>
      <c r="C106" s="40">
        <v>2.99</v>
      </c>
      <c r="D106" s="40">
        <f t="shared" si="3"/>
        <v>2.0969899665551837</v>
      </c>
      <c r="E106" s="40" t="s">
        <v>12</v>
      </c>
      <c r="F106" s="40" t="s">
        <v>12</v>
      </c>
      <c r="G106" s="40" t="s">
        <v>12</v>
      </c>
      <c r="H106" s="40" t="s">
        <v>12</v>
      </c>
      <c r="I106" s="40" t="s">
        <v>12</v>
      </c>
      <c r="J106" s="40" t="s">
        <v>12</v>
      </c>
      <c r="K106" s="51" t="s">
        <v>12</v>
      </c>
      <c r="L106" s="61" t="s">
        <v>12</v>
      </c>
    </row>
    <row r="107" spans="1:12">
      <c r="A107" s="56" t="s">
        <v>669</v>
      </c>
      <c r="B107" s="40">
        <v>5.3</v>
      </c>
      <c r="C107" s="40">
        <v>2.2999999999999998</v>
      </c>
      <c r="D107" s="40">
        <f t="shared" si="3"/>
        <v>2.3043478260869565</v>
      </c>
      <c r="E107" s="40">
        <v>1.8</v>
      </c>
      <c r="F107" s="40">
        <v>2.8</v>
      </c>
      <c r="G107" s="40">
        <v>4.9000000000000004</v>
      </c>
      <c r="H107" s="40" t="s">
        <v>12</v>
      </c>
      <c r="I107" s="40" t="s">
        <v>12</v>
      </c>
      <c r="J107" s="40" t="s">
        <v>12</v>
      </c>
      <c r="K107" s="51">
        <v>125.9</v>
      </c>
      <c r="L107" s="61">
        <v>0.25</v>
      </c>
    </row>
    <row r="108" spans="1:12">
      <c r="A108" s="56" t="s">
        <v>670</v>
      </c>
      <c r="B108" s="40">
        <v>5.2</v>
      </c>
      <c r="C108" s="40">
        <v>2.2999999999999998</v>
      </c>
      <c r="D108" s="40">
        <f t="shared" si="3"/>
        <v>2.2608695652173916</v>
      </c>
      <c r="E108" s="40">
        <v>2.1</v>
      </c>
      <c r="F108" s="40">
        <v>3</v>
      </c>
      <c r="G108" s="40">
        <v>4.4000000000000004</v>
      </c>
      <c r="H108" s="40" t="s">
        <v>12</v>
      </c>
      <c r="I108" s="40" t="s">
        <v>12</v>
      </c>
      <c r="J108" s="40" t="s">
        <v>12</v>
      </c>
      <c r="K108" s="51">
        <v>102.4</v>
      </c>
      <c r="L108" s="61">
        <v>0.16</v>
      </c>
    </row>
    <row r="109" spans="1:12">
      <c r="A109" s="56" t="s">
        <v>671</v>
      </c>
      <c r="B109" s="40">
        <v>3.8</v>
      </c>
      <c r="C109" s="40">
        <v>1.4</v>
      </c>
      <c r="D109" s="40">
        <f t="shared" ref="D109:D126" si="4">B109/C109</f>
        <v>2.7142857142857144</v>
      </c>
      <c r="E109" s="40">
        <v>1.2</v>
      </c>
      <c r="F109" s="40">
        <v>1.8</v>
      </c>
      <c r="G109" s="40">
        <v>3</v>
      </c>
      <c r="H109" s="40" t="s">
        <v>12</v>
      </c>
      <c r="I109" s="40" t="s">
        <v>12</v>
      </c>
      <c r="J109" s="40" t="s">
        <v>12</v>
      </c>
      <c r="K109" s="51">
        <v>103.7</v>
      </c>
      <c r="L109" s="61">
        <v>0.16</v>
      </c>
    </row>
    <row r="110" spans="1:12">
      <c r="A110" s="38" t="s">
        <v>672</v>
      </c>
      <c r="B110" s="40">
        <v>4.49</v>
      </c>
      <c r="C110" s="40">
        <v>1.91</v>
      </c>
      <c r="D110" s="40">
        <f t="shared" si="4"/>
        <v>2.3507853403141366</v>
      </c>
      <c r="E110" s="40" t="s">
        <v>12</v>
      </c>
      <c r="F110" s="40" t="s">
        <v>12</v>
      </c>
      <c r="G110" s="40" t="s">
        <v>12</v>
      </c>
      <c r="H110" s="40" t="s">
        <v>12</v>
      </c>
      <c r="I110" s="40" t="s">
        <v>12</v>
      </c>
      <c r="J110" s="40" t="s">
        <v>12</v>
      </c>
      <c r="K110" s="51" t="s">
        <v>12</v>
      </c>
      <c r="L110" s="61" t="s">
        <v>12</v>
      </c>
    </row>
    <row r="111" spans="1:12">
      <c r="A111" s="38" t="s">
        <v>673</v>
      </c>
      <c r="B111" s="40">
        <v>4.47</v>
      </c>
      <c r="C111" s="40">
        <v>1.95</v>
      </c>
      <c r="D111" s="40">
        <f t="shared" si="4"/>
        <v>2.2923076923076922</v>
      </c>
      <c r="E111" s="40" t="s">
        <v>12</v>
      </c>
      <c r="F111" s="40" t="s">
        <v>12</v>
      </c>
      <c r="G111" s="40" t="s">
        <v>12</v>
      </c>
      <c r="H111" s="40" t="s">
        <v>12</v>
      </c>
      <c r="I111" s="40" t="s">
        <v>12</v>
      </c>
      <c r="J111" s="40" t="s">
        <v>12</v>
      </c>
      <c r="K111" s="51" t="s">
        <v>12</v>
      </c>
      <c r="L111" s="61" t="s">
        <v>12</v>
      </c>
    </row>
    <row r="112" spans="1:12">
      <c r="A112" s="56" t="s">
        <v>674</v>
      </c>
      <c r="B112" s="40">
        <v>4.8</v>
      </c>
      <c r="C112" s="40">
        <v>2</v>
      </c>
      <c r="D112" s="40">
        <f t="shared" si="4"/>
        <v>2.4</v>
      </c>
      <c r="E112" s="40">
        <v>1.7</v>
      </c>
      <c r="F112" s="40">
        <v>2.6</v>
      </c>
      <c r="G112" s="40">
        <v>4.2</v>
      </c>
      <c r="H112" s="40" t="s">
        <v>12</v>
      </c>
      <c r="I112" s="40" t="s">
        <v>12</v>
      </c>
      <c r="J112" s="40" t="s">
        <v>12</v>
      </c>
      <c r="K112" s="51">
        <v>92.5</v>
      </c>
      <c r="L112" s="61">
        <v>0.19</v>
      </c>
    </row>
    <row r="113" spans="1:12">
      <c r="A113" s="38" t="s">
        <v>675</v>
      </c>
      <c r="B113" s="40">
        <v>5.46</v>
      </c>
      <c r="C113" s="40">
        <v>1.69</v>
      </c>
      <c r="D113" s="40">
        <f t="shared" si="4"/>
        <v>3.2307692307692308</v>
      </c>
      <c r="E113" s="40" t="s">
        <v>12</v>
      </c>
      <c r="F113" s="40" t="s">
        <v>12</v>
      </c>
      <c r="G113" s="40" t="s">
        <v>12</v>
      </c>
      <c r="H113" s="40" t="s">
        <v>12</v>
      </c>
      <c r="I113" s="40" t="s">
        <v>12</v>
      </c>
      <c r="J113" s="40" t="s">
        <v>12</v>
      </c>
      <c r="K113" s="51" t="s">
        <v>12</v>
      </c>
      <c r="L113" s="61" t="s">
        <v>12</v>
      </c>
    </row>
    <row r="114" spans="1:12">
      <c r="A114" s="38" t="s">
        <v>676</v>
      </c>
      <c r="B114" s="40">
        <v>6.38</v>
      </c>
      <c r="C114" s="40">
        <v>2.46</v>
      </c>
      <c r="D114" s="40">
        <f t="shared" si="4"/>
        <v>2.5934959349593494</v>
      </c>
      <c r="E114" s="40" t="s">
        <v>12</v>
      </c>
      <c r="F114" s="40" t="s">
        <v>12</v>
      </c>
      <c r="G114" s="40" t="s">
        <v>12</v>
      </c>
      <c r="H114" s="40" t="s">
        <v>12</v>
      </c>
      <c r="I114" s="40" t="s">
        <v>12</v>
      </c>
      <c r="J114" s="40" t="s">
        <v>12</v>
      </c>
      <c r="K114" s="51" t="s">
        <v>12</v>
      </c>
      <c r="L114" s="61" t="s">
        <v>12</v>
      </c>
    </row>
    <row r="115" spans="1:12">
      <c r="A115" s="38" t="s">
        <v>677</v>
      </c>
      <c r="B115" s="40">
        <v>6.84</v>
      </c>
      <c r="C115" s="40">
        <v>2.23</v>
      </c>
      <c r="D115" s="40">
        <f t="shared" si="4"/>
        <v>3.0672645739910314</v>
      </c>
      <c r="E115" s="40" t="s">
        <v>12</v>
      </c>
      <c r="F115" s="40" t="s">
        <v>12</v>
      </c>
      <c r="G115" s="40" t="s">
        <v>12</v>
      </c>
      <c r="H115" s="40" t="s">
        <v>12</v>
      </c>
      <c r="I115" s="40" t="s">
        <v>12</v>
      </c>
      <c r="J115" s="40" t="s">
        <v>12</v>
      </c>
      <c r="K115" s="51" t="s">
        <v>12</v>
      </c>
      <c r="L115" s="61" t="s">
        <v>12</v>
      </c>
    </row>
    <row r="116" spans="1:12">
      <c r="A116" s="56" t="s">
        <v>678</v>
      </c>
      <c r="B116" s="40">
        <v>5.0999999999999996</v>
      </c>
      <c r="C116" s="40">
        <v>2.2999999999999998</v>
      </c>
      <c r="D116" s="40">
        <f t="shared" si="4"/>
        <v>2.2173913043478262</v>
      </c>
      <c r="E116" s="40">
        <v>2.2000000000000002</v>
      </c>
      <c r="F116" s="40">
        <v>2.4</v>
      </c>
      <c r="G116" s="40">
        <v>4.0999999999999996</v>
      </c>
      <c r="H116" s="40" t="s">
        <v>12</v>
      </c>
      <c r="I116" s="40" t="s">
        <v>12</v>
      </c>
      <c r="J116" s="40" t="s">
        <v>12</v>
      </c>
      <c r="K116" s="51">
        <v>95.2</v>
      </c>
      <c r="L116" s="61">
        <v>0.12</v>
      </c>
    </row>
    <row r="117" spans="1:12">
      <c r="A117" s="56" t="s">
        <v>679</v>
      </c>
      <c r="B117" s="40">
        <v>6.4</v>
      </c>
      <c r="C117" s="40">
        <v>2</v>
      </c>
      <c r="D117" s="40">
        <f t="shared" si="4"/>
        <v>3.2</v>
      </c>
      <c r="E117" s="40">
        <v>1.8</v>
      </c>
      <c r="F117" s="40">
        <v>2.9</v>
      </c>
      <c r="G117" s="40">
        <v>5.8</v>
      </c>
      <c r="H117" s="40" t="s">
        <v>12</v>
      </c>
      <c r="I117" s="40" t="s">
        <v>12</v>
      </c>
      <c r="J117" s="40" t="s">
        <v>12</v>
      </c>
      <c r="K117" s="51">
        <v>95.8</v>
      </c>
      <c r="L117" s="61">
        <v>0.11</v>
      </c>
    </row>
    <row r="118" spans="1:12">
      <c r="A118" s="56" t="s">
        <v>680</v>
      </c>
      <c r="B118" s="40">
        <v>5.2</v>
      </c>
      <c r="C118" s="40">
        <v>2</v>
      </c>
      <c r="D118" s="40">
        <f t="shared" si="4"/>
        <v>2.6</v>
      </c>
      <c r="E118" s="40">
        <v>1.8</v>
      </c>
      <c r="F118" s="40">
        <v>2.4</v>
      </c>
      <c r="G118" s="40">
        <v>4.5999999999999996</v>
      </c>
      <c r="H118" s="40" t="s">
        <v>12</v>
      </c>
      <c r="I118" s="40" t="s">
        <v>12</v>
      </c>
      <c r="J118" s="40" t="s">
        <v>12</v>
      </c>
      <c r="K118" s="51">
        <v>84</v>
      </c>
      <c r="L118" s="61">
        <v>0.09</v>
      </c>
    </row>
    <row r="119" spans="1:12">
      <c r="A119" s="38" t="s">
        <v>681</v>
      </c>
      <c r="B119" s="40">
        <v>5.47</v>
      </c>
      <c r="C119" s="40">
        <v>2.17</v>
      </c>
      <c r="D119" s="40">
        <f t="shared" si="4"/>
        <v>2.5207373271889399</v>
      </c>
      <c r="E119" s="40" t="s">
        <v>12</v>
      </c>
      <c r="F119" s="40" t="s">
        <v>12</v>
      </c>
      <c r="G119" s="40" t="s">
        <v>12</v>
      </c>
      <c r="H119" s="40" t="s">
        <v>12</v>
      </c>
      <c r="I119" s="40" t="s">
        <v>12</v>
      </c>
      <c r="J119" s="40" t="s">
        <v>12</v>
      </c>
      <c r="K119" s="51" t="s">
        <v>12</v>
      </c>
      <c r="L119" s="61" t="s">
        <v>12</v>
      </c>
    </row>
    <row r="120" spans="1:12">
      <c r="A120" s="56" t="s">
        <v>682</v>
      </c>
      <c r="B120" s="40">
        <v>4.5999999999999996</v>
      </c>
      <c r="C120" s="40">
        <v>2.1</v>
      </c>
      <c r="D120" s="40">
        <f t="shared" si="4"/>
        <v>2.1904761904761902</v>
      </c>
      <c r="E120" s="40">
        <v>2.2000000000000002</v>
      </c>
      <c r="F120" s="40">
        <v>2.1</v>
      </c>
      <c r="G120" s="40">
        <v>2.9</v>
      </c>
      <c r="H120" s="40" t="s">
        <v>12</v>
      </c>
      <c r="I120" s="40" t="s">
        <v>12</v>
      </c>
      <c r="J120" s="40" t="s">
        <v>12</v>
      </c>
      <c r="K120" s="51">
        <v>114.8</v>
      </c>
      <c r="L120" s="61">
        <v>0.25</v>
      </c>
    </row>
    <row r="121" spans="1:12">
      <c r="A121" s="56" t="s">
        <v>683</v>
      </c>
      <c r="B121" s="40">
        <v>4.8</v>
      </c>
      <c r="C121" s="40">
        <v>2</v>
      </c>
      <c r="D121" s="40">
        <f t="shared" si="4"/>
        <v>2.4</v>
      </c>
      <c r="E121" s="40">
        <v>1.9</v>
      </c>
      <c r="F121" s="40">
        <v>2.5</v>
      </c>
      <c r="G121" s="40">
        <v>3.7</v>
      </c>
      <c r="H121" s="40" t="s">
        <v>12</v>
      </c>
      <c r="I121" s="40" t="s">
        <v>12</v>
      </c>
      <c r="J121" s="40" t="s">
        <v>12</v>
      </c>
      <c r="K121" s="51">
        <v>113.2</v>
      </c>
      <c r="L121" s="61">
        <v>0.17</v>
      </c>
    </row>
    <row r="122" spans="1:12">
      <c r="A122" s="38" t="s">
        <v>684</v>
      </c>
      <c r="B122" s="40">
        <v>6.63</v>
      </c>
      <c r="C122" s="40">
        <v>2.44</v>
      </c>
      <c r="D122" s="40">
        <f t="shared" si="4"/>
        <v>2.7172131147540983</v>
      </c>
      <c r="E122" s="40" t="s">
        <v>12</v>
      </c>
      <c r="F122" s="40" t="s">
        <v>12</v>
      </c>
      <c r="G122" s="40" t="s">
        <v>12</v>
      </c>
      <c r="H122" s="40" t="s">
        <v>12</v>
      </c>
      <c r="I122" s="40" t="s">
        <v>12</v>
      </c>
      <c r="J122" s="40" t="s">
        <v>12</v>
      </c>
      <c r="K122" s="51" t="s">
        <v>12</v>
      </c>
      <c r="L122" s="61" t="s">
        <v>12</v>
      </c>
    </row>
    <row r="123" spans="1:12">
      <c r="A123" s="56" t="s">
        <v>685</v>
      </c>
      <c r="B123" s="40">
        <v>5.0999999999999996</v>
      </c>
      <c r="C123" s="40">
        <v>1.4</v>
      </c>
      <c r="D123" s="40">
        <f t="shared" si="4"/>
        <v>3.6428571428571428</v>
      </c>
      <c r="E123" s="40">
        <v>1.2</v>
      </c>
      <c r="F123" s="40">
        <v>2.2000000000000002</v>
      </c>
      <c r="G123" s="40">
        <v>4.7</v>
      </c>
      <c r="H123" s="40" t="s">
        <v>12</v>
      </c>
      <c r="I123" s="40" t="s">
        <v>12</v>
      </c>
      <c r="J123" s="40" t="s">
        <v>12</v>
      </c>
      <c r="K123" s="51">
        <v>101</v>
      </c>
      <c r="L123" s="61">
        <v>0.13</v>
      </c>
    </row>
    <row r="124" spans="1:12">
      <c r="A124" s="38" t="s">
        <v>686</v>
      </c>
      <c r="B124" s="40">
        <v>5.27</v>
      </c>
      <c r="C124" s="40">
        <v>2.15</v>
      </c>
      <c r="D124" s="40">
        <f t="shared" si="4"/>
        <v>2.4511627906976745</v>
      </c>
      <c r="E124" s="40" t="s">
        <v>12</v>
      </c>
      <c r="F124" s="40" t="s">
        <v>12</v>
      </c>
      <c r="G124" s="40" t="s">
        <v>12</v>
      </c>
      <c r="H124" s="40" t="s">
        <v>12</v>
      </c>
      <c r="I124" s="40" t="s">
        <v>12</v>
      </c>
      <c r="J124" s="40" t="s">
        <v>12</v>
      </c>
      <c r="K124" s="51" t="s">
        <v>12</v>
      </c>
      <c r="L124" s="61" t="s">
        <v>12</v>
      </c>
    </row>
    <row r="125" spans="1:12">
      <c r="A125" s="56" t="s">
        <v>687</v>
      </c>
      <c r="B125" s="40">
        <v>5.0999999999999996</v>
      </c>
      <c r="C125" s="40">
        <v>1.6</v>
      </c>
      <c r="D125" s="40">
        <f t="shared" si="4"/>
        <v>3.1874999999999996</v>
      </c>
      <c r="E125" s="40">
        <v>1.8</v>
      </c>
      <c r="F125" s="40">
        <v>2.6</v>
      </c>
      <c r="G125" s="40">
        <v>4.3</v>
      </c>
      <c r="H125" s="40" t="s">
        <v>12</v>
      </c>
      <c r="I125" s="40" t="s">
        <v>12</v>
      </c>
      <c r="J125" s="40" t="s">
        <v>12</v>
      </c>
      <c r="K125" s="51">
        <v>95</v>
      </c>
      <c r="L125" s="61">
        <v>0.13</v>
      </c>
    </row>
    <row r="126" spans="1:12">
      <c r="A126" s="38" t="s">
        <v>688</v>
      </c>
      <c r="B126" s="40">
        <v>5.78</v>
      </c>
      <c r="C126" s="40">
        <v>2.35</v>
      </c>
      <c r="D126" s="40">
        <f t="shared" si="4"/>
        <v>2.4595744680851066</v>
      </c>
      <c r="E126" s="40" t="s">
        <v>12</v>
      </c>
      <c r="F126" s="40" t="s">
        <v>12</v>
      </c>
      <c r="G126" s="40" t="s">
        <v>12</v>
      </c>
      <c r="H126" s="40" t="s">
        <v>12</v>
      </c>
      <c r="I126" s="40" t="s">
        <v>12</v>
      </c>
      <c r="J126" s="40" t="s">
        <v>12</v>
      </c>
      <c r="K126" s="51" t="s">
        <v>12</v>
      </c>
      <c r="L126" s="61" t="s">
        <v>12</v>
      </c>
    </row>
    <row r="127" spans="1:12">
      <c r="A127" s="56" t="s">
        <v>689</v>
      </c>
      <c r="B127" s="40" t="s">
        <v>12</v>
      </c>
      <c r="C127" s="40" t="s">
        <v>12</v>
      </c>
      <c r="D127" s="40" t="s">
        <v>12</v>
      </c>
      <c r="E127" s="40" t="s">
        <v>12</v>
      </c>
      <c r="F127" s="40" t="s">
        <v>12</v>
      </c>
      <c r="G127" s="40" t="s">
        <v>12</v>
      </c>
      <c r="H127" s="40">
        <v>20</v>
      </c>
      <c r="I127" s="40">
        <v>37.1</v>
      </c>
      <c r="J127" s="51">
        <v>116</v>
      </c>
      <c r="K127" s="51" t="s">
        <v>12</v>
      </c>
      <c r="L127" s="61" t="s">
        <v>12</v>
      </c>
    </row>
    <row r="128" spans="1:12">
      <c r="A128" s="38" t="s">
        <v>690</v>
      </c>
      <c r="B128" s="40">
        <v>5.09</v>
      </c>
      <c r="C128" s="40">
        <v>2.14</v>
      </c>
      <c r="D128" s="40">
        <f t="shared" ref="D128:D136" si="5">B128/C128</f>
        <v>2.3785046728971961</v>
      </c>
      <c r="E128" s="40" t="s">
        <v>12</v>
      </c>
      <c r="F128" s="40" t="s">
        <v>12</v>
      </c>
      <c r="G128" s="40" t="s">
        <v>12</v>
      </c>
      <c r="H128" s="40">
        <v>21.6</v>
      </c>
      <c r="I128" s="40">
        <v>37.700000000000003</v>
      </c>
      <c r="J128" s="51">
        <v>130</v>
      </c>
      <c r="K128" s="51" t="s">
        <v>12</v>
      </c>
      <c r="L128" s="61" t="s">
        <v>12</v>
      </c>
    </row>
    <row r="129" spans="1:12">
      <c r="A129" s="56" t="s">
        <v>691</v>
      </c>
      <c r="B129" s="40">
        <v>6</v>
      </c>
      <c r="C129" s="40">
        <v>2.1</v>
      </c>
      <c r="D129" s="40">
        <f t="shared" si="5"/>
        <v>2.8571428571428572</v>
      </c>
      <c r="E129" s="40">
        <v>1.2</v>
      </c>
      <c r="F129" s="40">
        <v>2.5</v>
      </c>
      <c r="G129" s="40">
        <v>5.4</v>
      </c>
      <c r="H129" s="40">
        <v>23.8</v>
      </c>
      <c r="I129" s="40" t="s">
        <v>12</v>
      </c>
      <c r="J129" s="40" t="s">
        <v>12</v>
      </c>
      <c r="K129" s="51">
        <v>130</v>
      </c>
      <c r="L129" s="61">
        <v>0.21</v>
      </c>
    </row>
    <row r="130" spans="1:12">
      <c r="A130" s="38" t="s">
        <v>692</v>
      </c>
      <c r="B130" s="40">
        <v>5.53</v>
      </c>
      <c r="C130" s="40">
        <v>1.93</v>
      </c>
      <c r="D130" s="40">
        <f t="shared" si="5"/>
        <v>2.8652849740932647</v>
      </c>
      <c r="E130" s="40" t="s">
        <v>12</v>
      </c>
      <c r="F130" s="40" t="s">
        <v>12</v>
      </c>
      <c r="G130" s="40" t="s">
        <v>12</v>
      </c>
      <c r="H130" s="40">
        <v>20</v>
      </c>
      <c r="I130" s="40" t="s">
        <v>12</v>
      </c>
      <c r="J130" s="40" t="s">
        <v>12</v>
      </c>
      <c r="K130" s="51" t="s">
        <v>12</v>
      </c>
      <c r="L130" s="61" t="s">
        <v>12</v>
      </c>
    </row>
    <row r="131" spans="1:12">
      <c r="A131" s="56" t="s">
        <v>693</v>
      </c>
      <c r="B131" s="40">
        <v>4.4000000000000004</v>
      </c>
      <c r="C131" s="40">
        <v>2.4</v>
      </c>
      <c r="D131" s="40">
        <f t="shared" si="5"/>
        <v>1.8333333333333335</v>
      </c>
      <c r="E131" s="40">
        <v>2</v>
      </c>
      <c r="F131" s="40">
        <v>2.8</v>
      </c>
      <c r="G131" s="40">
        <v>3.3</v>
      </c>
      <c r="H131" s="40" t="s">
        <v>12</v>
      </c>
      <c r="I131" s="40" t="s">
        <v>12</v>
      </c>
      <c r="J131" s="40" t="s">
        <v>12</v>
      </c>
      <c r="K131" s="51">
        <v>115.4</v>
      </c>
      <c r="L131" s="61">
        <v>0.26</v>
      </c>
    </row>
    <row r="132" spans="1:12">
      <c r="A132" s="38" t="s">
        <v>694</v>
      </c>
      <c r="B132" s="40">
        <v>5.04</v>
      </c>
      <c r="C132" s="40">
        <v>2.21</v>
      </c>
      <c r="D132" s="40">
        <f t="shared" si="5"/>
        <v>2.2805429864253393</v>
      </c>
      <c r="E132" s="40" t="s">
        <v>12</v>
      </c>
      <c r="F132" s="40" t="s">
        <v>12</v>
      </c>
      <c r="G132" s="40" t="s">
        <v>12</v>
      </c>
      <c r="H132" s="40" t="s">
        <v>12</v>
      </c>
      <c r="I132" s="40" t="s">
        <v>12</v>
      </c>
      <c r="J132" s="40" t="s">
        <v>12</v>
      </c>
      <c r="K132" s="51" t="s">
        <v>12</v>
      </c>
      <c r="L132" s="61" t="s">
        <v>12</v>
      </c>
    </row>
    <row r="133" spans="1:12">
      <c r="A133" s="56" t="s">
        <v>695</v>
      </c>
      <c r="B133" s="40">
        <v>4.7</v>
      </c>
      <c r="C133" s="40">
        <v>1.5</v>
      </c>
      <c r="D133" s="40">
        <f t="shared" si="5"/>
        <v>3.1333333333333333</v>
      </c>
      <c r="E133" s="40">
        <v>1.4</v>
      </c>
      <c r="F133" s="40">
        <v>2.1</v>
      </c>
      <c r="G133" s="40">
        <v>4.0999999999999996</v>
      </c>
      <c r="H133" s="40">
        <v>31.9</v>
      </c>
      <c r="I133" s="40" t="s">
        <v>12</v>
      </c>
      <c r="J133" s="40" t="s">
        <v>12</v>
      </c>
      <c r="K133" s="51">
        <v>102.3</v>
      </c>
      <c r="L133" s="61">
        <v>0.11</v>
      </c>
    </row>
    <row r="134" spans="1:12">
      <c r="A134" s="38" t="s">
        <v>696</v>
      </c>
      <c r="B134" s="40">
        <v>5.52</v>
      </c>
      <c r="C134" s="40">
        <v>2.0099999999999998</v>
      </c>
      <c r="D134" s="40">
        <f t="shared" si="5"/>
        <v>2.7462686567164178</v>
      </c>
      <c r="E134" s="40" t="s">
        <v>12</v>
      </c>
      <c r="F134" s="40" t="s">
        <v>12</v>
      </c>
      <c r="G134" s="40" t="s">
        <v>12</v>
      </c>
      <c r="H134" s="40">
        <v>30.3</v>
      </c>
      <c r="I134" s="40" t="s">
        <v>12</v>
      </c>
      <c r="J134" s="40" t="s">
        <v>12</v>
      </c>
      <c r="K134" s="51" t="s">
        <v>12</v>
      </c>
      <c r="L134" s="61" t="s">
        <v>12</v>
      </c>
    </row>
    <row r="135" spans="1:12">
      <c r="A135" s="56" t="s">
        <v>697</v>
      </c>
      <c r="B135" s="40">
        <v>4.4000000000000004</v>
      </c>
      <c r="C135" s="40">
        <v>1.8</v>
      </c>
      <c r="D135" s="40">
        <f t="shared" si="5"/>
        <v>2.4444444444444446</v>
      </c>
      <c r="E135" s="40">
        <v>1.3</v>
      </c>
      <c r="F135" s="40">
        <v>2.1</v>
      </c>
      <c r="G135" s="40">
        <v>4</v>
      </c>
      <c r="H135" s="40" t="s">
        <v>12</v>
      </c>
      <c r="I135" s="40" t="s">
        <v>12</v>
      </c>
      <c r="J135" s="40" t="s">
        <v>12</v>
      </c>
      <c r="K135" s="51">
        <v>119.3</v>
      </c>
      <c r="L135" s="61">
        <v>0.13</v>
      </c>
    </row>
    <row r="136" spans="1:12">
      <c r="A136" s="38" t="s">
        <v>698</v>
      </c>
      <c r="B136" s="40">
        <v>4.91</v>
      </c>
      <c r="C136" s="40">
        <v>1.88</v>
      </c>
      <c r="D136" s="40">
        <f t="shared" si="5"/>
        <v>2.6117021276595747</v>
      </c>
      <c r="E136" s="40" t="s">
        <v>12</v>
      </c>
      <c r="F136" s="40" t="s">
        <v>12</v>
      </c>
      <c r="G136" s="40" t="s">
        <v>12</v>
      </c>
      <c r="H136" s="40" t="s">
        <v>12</v>
      </c>
      <c r="I136" s="40" t="s">
        <v>12</v>
      </c>
      <c r="J136" s="40" t="s">
        <v>12</v>
      </c>
      <c r="K136" s="51" t="s">
        <v>12</v>
      </c>
      <c r="L136" s="61" t="s">
        <v>12</v>
      </c>
    </row>
    <row r="137" spans="1:12">
      <c r="J137" s="40"/>
    </row>
    <row r="138" spans="1:12">
      <c r="A138" s="38" t="s">
        <v>546</v>
      </c>
      <c r="B138" s="40">
        <v>10.050000000000001</v>
      </c>
      <c r="C138" s="40">
        <v>4.62</v>
      </c>
      <c r="D138" s="40">
        <f t="shared" ref="D138:D148" si="6">B138/C138</f>
        <v>2.1753246753246755</v>
      </c>
      <c r="E138" s="40" t="s">
        <v>12</v>
      </c>
      <c r="F138" s="40" t="s">
        <v>12</v>
      </c>
      <c r="G138" s="40" t="s">
        <v>12</v>
      </c>
      <c r="H138" s="40" t="s">
        <v>12</v>
      </c>
      <c r="I138" s="40" t="s">
        <v>12</v>
      </c>
      <c r="J138" s="40" t="s">
        <v>12</v>
      </c>
      <c r="K138" s="51" t="s">
        <v>12</v>
      </c>
      <c r="L138" s="61" t="s">
        <v>12</v>
      </c>
    </row>
    <row r="139" spans="1:12">
      <c r="A139" s="56" t="s">
        <v>547</v>
      </c>
      <c r="B139" s="40">
        <v>3.9</v>
      </c>
      <c r="C139" s="40">
        <v>4.3</v>
      </c>
      <c r="D139" s="40">
        <f t="shared" si="6"/>
        <v>0.90697674418604657</v>
      </c>
      <c r="E139" s="40">
        <v>2.9</v>
      </c>
      <c r="F139" s="40">
        <v>4.8</v>
      </c>
      <c r="G139" s="40">
        <v>2.8</v>
      </c>
      <c r="H139" s="40" t="s">
        <v>12</v>
      </c>
      <c r="I139" s="40" t="s">
        <v>12</v>
      </c>
      <c r="J139" s="40" t="s">
        <v>12</v>
      </c>
      <c r="K139" s="51">
        <v>95.3</v>
      </c>
      <c r="L139" s="61">
        <v>0.65</v>
      </c>
    </row>
    <row r="140" spans="1:12">
      <c r="A140" s="38" t="s">
        <v>548</v>
      </c>
      <c r="B140" s="40">
        <v>7.72</v>
      </c>
      <c r="C140" s="40">
        <v>3.48</v>
      </c>
      <c r="D140" s="40">
        <f t="shared" si="6"/>
        <v>2.2183908045977012</v>
      </c>
      <c r="E140" s="40" t="s">
        <v>12</v>
      </c>
      <c r="F140" s="40" t="s">
        <v>12</v>
      </c>
      <c r="G140" s="40" t="s">
        <v>12</v>
      </c>
      <c r="H140" s="40">
        <v>12.7</v>
      </c>
      <c r="I140" s="40">
        <v>24.3</v>
      </c>
      <c r="J140" s="51">
        <v>128</v>
      </c>
      <c r="K140" s="51" t="s">
        <v>12</v>
      </c>
      <c r="L140" s="61" t="s">
        <v>12</v>
      </c>
    </row>
    <row r="141" spans="1:12">
      <c r="A141" s="38" t="s">
        <v>549</v>
      </c>
      <c r="B141" s="40">
        <v>7.34</v>
      </c>
      <c r="C141" s="40">
        <v>2.97</v>
      </c>
      <c r="D141" s="40">
        <f t="shared" si="6"/>
        <v>2.471380471380471</v>
      </c>
      <c r="E141" s="40" t="s">
        <v>12</v>
      </c>
      <c r="F141" s="40" t="s">
        <v>12</v>
      </c>
      <c r="G141" s="40" t="s">
        <v>12</v>
      </c>
      <c r="H141" s="40">
        <v>14.3</v>
      </c>
      <c r="I141" s="40">
        <v>22.1</v>
      </c>
      <c r="J141" s="51">
        <v>112</v>
      </c>
      <c r="K141" s="51" t="s">
        <v>12</v>
      </c>
      <c r="L141" s="61" t="s">
        <v>12</v>
      </c>
    </row>
    <row r="142" spans="1:12">
      <c r="A142" s="38" t="s">
        <v>550</v>
      </c>
      <c r="B142" s="40">
        <v>6.65</v>
      </c>
      <c r="C142" s="40">
        <v>3.04</v>
      </c>
      <c r="D142" s="40">
        <f t="shared" si="6"/>
        <v>2.1875</v>
      </c>
      <c r="E142" s="40" t="s">
        <v>12</v>
      </c>
      <c r="F142" s="40" t="s">
        <v>12</v>
      </c>
      <c r="G142" s="40" t="s">
        <v>12</v>
      </c>
      <c r="H142" s="40">
        <v>12.3</v>
      </c>
      <c r="I142" s="40">
        <v>22.7</v>
      </c>
      <c r="J142" s="51">
        <v>118</v>
      </c>
      <c r="K142" s="51" t="s">
        <v>12</v>
      </c>
      <c r="L142" s="61" t="s">
        <v>12</v>
      </c>
    </row>
    <row r="143" spans="1:12">
      <c r="A143" s="38" t="s">
        <v>551</v>
      </c>
      <c r="B143" s="40">
        <v>6.52</v>
      </c>
      <c r="C143" s="40">
        <v>2.78</v>
      </c>
      <c r="D143" s="40">
        <f t="shared" si="6"/>
        <v>2.3453237410071943</v>
      </c>
      <c r="E143" s="40" t="s">
        <v>12</v>
      </c>
      <c r="F143" s="40" t="s">
        <v>12</v>
      </c>
      <c r="G143" s="40" t="s">
        <v>12</v>
      </c>
      <c r="H143" s="40">
        <v>14.1</v>
      </c>
      <c r="I143" s="40" t="s">
        <v>12</v>
      </c>
      <c r="J143" s="40" t="s">
        <v>12</v>
      </c>
      <c r="K143" s="51" t="s">
        <v>12</v>
      </c>
      <c r="L143" s="61" t="s">
        <v>12</v>
      </c>
    </row>
    <row r="144" spans="1:12">
      <c r="A144" s="38" t="s">
        <v>552</v>
      </c>
      <c r="B144" s="40">
        <v>6.08</v>
      </c>
      <c r="C144" s="40">
        <v>3.23</v>
      </c>
      <c r="D144" s="40">
        <f t="shared" si="6"/>
        <v>1.8823529411764706</v>
      </c>
      <c r="E144" s="40" t="s">
        <v>12</v>
      </c>
      <c r="F144" s="40" t="s">
        <v>12</v>
      </c>
      <c r="G144" s="40" t="s">
        <v>12</v>
      </c>
      <c r="H144" s="40" t="s">
        <v>12</v>
      </c>
      <c r="I144" s="40" t="s">
        <v>12</v>
      </c>
      <c r="J144" s="40" t="s">
        <v>12</v>
      </c>
      <c r="K144" s="51" t="s">
        <v>12</v>
      </c>
      <c r="L144" s="61" t="s">
        <v>12</v>
      </c>
    </row>
    <row r="145" spans="1:12" ht="16.2" customHeight="1">
      <c r="A145" s="38" t="s">
        <v>553</v>
      </c>
      <c r="B145" s="40">
        <v>5.76</v>
      </c>
      <c r="C145" s="40">
        <v>2.09</v>
      </c>
      <c r="D145" s="40">
        <f t="shared" si="6"/>
        <v>2.7559808612440193</v>
      </c>
      <c r="E145" s="40" t="s">
        <v>12</v>
      </c>
      <c r="F145" s="40" t="s">
        <v>12</v>
      </c>
      <c r="G145" s="40" t="s">
        <v>12</v>
      </c>
      <c r="H145" s="40" t="s">
        <v>12</v>
      </c>
      <c r="I145" s="40" t="s">
        <v>12</v>
      </c>
      <c r="J145" s="40" t="s">
        <v>12</v>
      </c>
      <c r="K145" s="15" t="s">
        <v>12</v>
      </c>
      <c r="L145" s="61" t="s">
        <v>12</v>
      </c>
    </row>
    <row r="146" spans="1:12">
      <c r="A146" s="56" t="s">
        <v>554</v>
      </c>
      <c r="B146" s="40">
        <v>6</v>
      </c>
      <c r="C146" s="40">
        <v>2.8</v>
      </c>
      <c r="D146" s="40">
        <f t="shared" si="6"/>
        <v>2.1428571428571428</v>
      </c>
      <c r="E146" s="40">
        <v>2.5</v>
      </c>
      <c r="F146" s="40">
        <v>3.4</v>
      </c>
      <c r="G146" s="40">
        <v>4.8</v>
      </c>
      <c r="H146" s="40" t="s">
        <v>12</v>
      </c>
      <c r="I146" s="40" t="s">
        <v>12</v>
      </c>
      <c r="J146" s="40" t="s">
        <v>12</v>
      </c>
      <c r="K146" s="51">
        <v>105</v>
      </c>
      <c r="L146" s="57">
        <v>0.3</v>
      </c>
    </row>
    <row r="147" spans="1:12">
      <c r="A147" s="38" t="s">
        <v>555</v>
      </c>
      <c r="B147" s="40">
        <v>6.8</v>
      </c>
      <c r="C147" s="40">
        <v>2.8</v>
      </c>
      <c r="D147" s="40">
        <f t="shared" si="6"/>
        <v>2.4285714285714288</v>
      </c>
      <c r="E147" s="40" t="s">
        <v>12</v>
      </c>
      <c r="F147" s="40" t="s">
        <v>12</v>
      </c>
      <c r="G147" s="40" t="s">
        <v>12</v>
      </c>
      <c r="H147" s="40" t="s">
        <v>12</v>
      </c>
      <c r="I147" s="40" t="s">
        <v>12</v>
      </c>
      <c r="J147" s="40" t="s">
        <v>12</v>
      </c>
      <c r="L147" s="61" t="s">
        <v>12</v>
      </c>
    </row>
    <row r="148" spans="1:12">
      <c r="A148" s="38" t="s">
        <v>556</v>
      </c>
      <c r="B148" s="40">
        <v>5.9</v>
      </c>
      <c r="C148" s="40">
        <v>2</v>
      </c>
      <c r="D148" s="40">
        <f t="shared" si="6"/>
        <v>2.95</v>
      </c>
      <c r="E148" s="40" t="s">
        <v>12</v>
      </c>
      <c r="F148" s="40" t="s">
        <v>12</v>
      </c>
      <c r="G148" s="40" t="s">
        <v>12</v>
      </c>
      <c r="H148" s="40" t="s">
        <v>12</v>
      </c>
      <c r="I148" s="40" t="s">
        <v>12</v>
      </c>
      <c r="J148" s="40" t="s">
        <v>12</v>
      </c>
      <c r="K148" s="51" t="s">
        <v>12</v>
      </c>
      <c r="L148" s="61" t="s">
        <v>12</v>
      </c>
    </row>
    <row r="149" spans="1:12">
      <c r="A149" s="56" t="s">
        <v>557</v>
      </c>
      <c r="B149" s="40">
        <v>2.5</v>
      </c>
      <c r="C149" s="40" t="s">
        <v>12</v>
      </c>
      <c r="D149" s="40" t="s">
        <v>12</v>
      </c>
      <c r="E149" s="40" t="s">
        <v>12</v>
      </c>
      <c r="F149" s="40" t="s">
        <v>12</v>
      </c>
      <c r="G149" s="40" t="s">
        <v>12</v>
      </c>
      <c r="H149" s="40" t="s">
        <v>12</v>
      </c>
      <c r="I149" s="40" t="s">
        <v>12</v>
      </c>
      <c r="J149" s="40" t="s">
        <v>12</v>
      </c>
      <c r="K149" s="40" t="s">
        <v>12</v>
      </c>
      <c r="L149" s="61" t="s">
        <v>12</v>
      </c>
    </row>
    <row r="150" spans="1:12">
      <c r="A150" s="56" t="s">
        <v>558</v>
      </c>
      <c r="B150" s="40">
        <v>5.5</v>
      </c>
      <c r="C150" s="40">
        <v>2.5</v>
      </c>
      <c r="D150" s="40">
        <f t="shared" ref="D150:D157" si="7">B150/C150</f>
        <v>2.2000000000000002</v>
      </c>
      <c r="E150" s="40">
        <v>2.1</v>
      </c>
      <c r="F150" s="40">
        <v>2.8</v>
      </c>
      <c r="G150" s="40">
        <v>4.3</v>
      </c>
      <c r="H150" s="40" t="s">
        <v>12</v>
      </c>
      <c r="I150" s="40" t="s">
        <v>12</v>
      </c>
      <c r="J150" s="40" t="s">
        <v>12</v>
      </c>
      <c r="K150" s="51">
        <v>124.4</v>
      </c>
      <c r="L150" s="61">
        <v>0.24</v>
      </c>
    </row>
    <row r="151" spans="1:12">
      <c r="A151" s="38" t="s">
        <v>559</v>
      </c>
      <c r="B151" s="40">
        <v>7.35</v>
      </c>
      <c r="C151" s="40">
        <v>3.63</v>
      </c>
      <c r="D151" s="40">
        <f t="shared" si="7"/>
        <v>2.0247933884297522</v>
      </c>
      <c r="E151" s="40" t="s">
        <v>12</v>
      </c>
      <c r="F151" s="40" t="s">
        <v>12</v>
      </c>
      <c r="G151" s="40" t="s">
        <v>12</v>
      </c>
      <c r="H151" s="40" t="s">
        <v>12</v>
      </c>
      <c r="I151" s="40" t="s">
        <v>12</v>
      </c>
      <c r="J151" s="40" t="s">
        <v>12</v>
      </c>
      <c r="K151" s="51" t="s">
        <v>12</v>
      </c>
      <c r="L151" s="61" t="s">
        <v>12</v>
      </c>
    </row>
    <row r="152" spans="1:12">
      <c r="A152" s="56" t="s">
        <v>560</v>
      </c>
      <c r="B152" s="40">
        <v>8.3000000000000007</v>
      </c>
      <c r="C152" s="40">
        <v>2.2999999999999998</v>
      </c>
      <c r="D152" s="40">
        <f t="shared" si="7"/>
        <v>3.6086956521739135</v>
      </c>
      <c r="E152" s="40">
        <v>4.8</v>
      </c>
      <c r="F152" s="40">
        <v>3.6</v>
      </c>
      <c r="G152" s="40">
        <v>5.4</v>
      </c>
      <c r="H152" s="40" t="s">
        <v>12</v>
      </c>
      <c r="I152" s="40" t="s">
        <v>12</v>
      </c>
      <c r="J152" s="40" t="s">
        <v>12</v>
      </c>
      <c r="K152" s="51">
        <v>109.2</v>
      </c>
      <c r="L152" s="61">
        <v>7.0000000000000007E-2</v>
      </c>
    </row>
    <row r="153" spans="1:12">
      <c r="A153" s="38" t="s">
        <v>561</v>
      </c>
      <c r="B153" s="40">
        <v>6.95</v>
      </c>
      <c r="C153" s="40">
        <v>3.77</v>
      </c>
      <c r="D153" s="40">
        <f t="shared" si="7"/>
        <v>1.8435013262599469</v>
      </c>
      <c r="E153" s="40" t="s">
        <v>12</v>
      </c>
      <c r="F153" s="40" t="s">
        <v>12</v>
      </c>
      <c r="G153" s="40" t="s">
        <v>12</v>
      </c>
      <c r="H153" s="40" t="s">
        <v>12</v>
      </c>
      <c r="I153" s="40" t="s">
        <v>12</v>
      </c>
      <c r="J153" s="40" t="s">
        <v>12</v>
      </c>
      <c r="K153" s="51" t="s">
        <v>12</v>
      </c>
      <c r="L153" s="61" t="s">
        <v>12</v>
      </c>
    </row>
    <row r="154" spans="1:12">
      <c r="A154" s="56" t="s">
        <v>562</v>
      </c>
      <c r="B154" s="40">
        <v>5.7</v>
      </c>
      <c r="C154" s="40">
        <v>2.5</v>
      </c>
      <c r="D154" s="40">
        <f t="shared" si="7"/>
        <v>2.2800000000000002</v>
      </c>
      <c r="E154" s="40">
        <v>2.2999999999999998</v>
      </c>
      <c r="F154" s="40">
        <v>3</v>
      </c>
      <c r="G154" s="40">
        <v>4.2</v>
      </c>
      <c r="H154" s="40" t="s">
        <v>12</v>
      </c>
      <c r="I154" s="40" t="s">
        <v>12</v>
      </c>
      <c r="J154" s="40" t="s">
        <v>12</v>
      </c>
      <c r="K154" s="51">
        <v>120</v>
      </c>
      <c r="L154" s="61">
        <v>0.2</v>
      </c>
    </row>
    <row r="155" spans="1:12">
      <c r="A155" s="56" t="s">
        <v>563</v>
      </c>
      <c r="B155" s="40">
        <v>3.6</v>
      </c>
      <c r="C155" s="40">
        <v>3.3</v>
      </c>
      <c r="D155" s="40">
        <f t="shared" si="7"/>
        <v>1.0909090909090911</v>
      </c>
      <c r="E155" s="40">
        <v>2.2000000000000002</v>
      </c>
      <c r="F155" s="40">
        <v>3.7</v>
      </c>
      <c r="G155" s="40">
        <v>3.4</v>
      </c>
      <c r="H155" s="40" t="s">
        <v>12</v>
      </c>
      <c r="I155" s="40" t="s">
        <v>12</v>
      </c>
      <c r="J155" s="40" t="s">
        <v>12</v>
      </c>
      <c r="K155" s="51">
        <v>91.3</v>
      </c>
      <c r="L155" s="61">
        <v>0.42</v>
      </c>
    </row>
    <row r="156" spans="1:12">
      <c r="A156" s="56" t="s">
        <v>564</v>
      </c>
      <c r="B156" s="40">
        <v>5.4</v>
      </c>
      <c r="C156" s="40">
        <v>2.2000000000000002</v>
      </c>
      <c r="D156" s="40">
        <f t="shared" si="7"/>
        <v>2.4545454545454546</v>
      </c>
      <c r="E156" s="40">
        <v>2.4</v>
      </c>
      <c r="F156" s="40">
        <v>2.2000000000000002</v>
      </c>
      <c r="G156" s="40">
        <v>3.8</v>
      </c>
      <c r="H156" s="40" t="s">
        <v>12</v>
      </c>
      <c r="I156" s="40" t="s">
        <v>12</v>
      </c>
      <c r="J156" s="40" t="s">
        <v>12</v>
      </c>
      <c r="K156" s="51">
        <v>117.1</v>
      </c>
      <c r="L156" s="61">
        <v>0.11</v>
      </c>
    </row>
    <row r="157" spans="1:12">
      <c r="A157" s="56" t="s">
        <v>565</v>
      </c>
      <c r="B157" s="40">
        <v>3.7</v>
      </c>
      <c r="C157" s="40">
        <v>2.2000000000000002</v>
      </c>
      <c r="D157" s="40">
        <f t="shared" si="7"/>
        <v>1.6818181818181817</v>
      </c>
      <c r="E157" s="40">
        <v>2.2000000000000002</v>
      </c>
      <c r="F157" s="40">
        <v>2.7</v>
      </c>
      <c r="G157" s="40">
        <v>2</v>
      </c>
      <c r="H157" s="40" t="s">
        <v>12</v>
      </c>
      <c r="I157" s="40" t="s">
        <v>12</v>
      </c>
      <c r="J157" s="40" t="s">
        <v>12</v>
      </c>
      <c r="K157" s="51">
        <v>105</v>
      </c>
      <c r="L157" s="61">
        <v>0.27</v>
      </c>
    </row>
    <row r="158" spans="1:12">
      <c r="J158" s="40"/>
    </row>
    <row r="159" spans="1:12">
      <c r="A159" s="38" t="s">
        <v>699</v>
      </c>
      <c r="B159" s="40">
        <v>6.26</v>
      </c>
      <c r="C159" s="40">
        <v>3.02</v>
      </c>
      <c r="D159" s="40">
        <f t="shared" ref="D159:D163" si="8">B159/C159</f>
        <v>2.072847682119205</v>
      </c>
      <c r="E159" s="40" t="s">
        <v>12</v>
      </c>
      <c r="F159" s="40" t="s">
        <v>12</v>
      </c>
      <c r="G159" s="40" t="s">
        <v>12</v>
      </c>
      <c r="H159" s="40" t="s">
        <v>12</v>
      </c>
      <c r="I159" s="40" t="s">
        <v>12</v>
      </c>
      <c r="J159" s="40" t="s">
        <v>12</v>
      </c>
      <c r="K159" s="51" t="s">
        <v>12</v>
      </c>
      <c r="L159" s="61" t="s">
        <v>12</v>
      </c>
    </row>
    <row r="160" spans="1:12">
      <c r="A160" s="38" t="s">
        <v>700</v>
      </c>
      <c r="B160" s="40">
        <v>4.75</v>
      </c>
      <c r="C160" s="40">
        <v>2.72</v>
      </c>
      <c r="D160" s="40">
        <f t="shared" si="8"/>
        <v>1.7463235294117645</v>
      </c>
      <c r="E160" s="40" t="s">
        <v>12</v>
      </c>
      <c r="F160" s="40" t="s">
        <v>12</v>
      </c>
      <c r="G160" s="40" t="s">
        <v>12</v>
      </c>
      <c r="H160" s="40" t="s">
        <v>12</v>
      </c>
      <c r="I160" s="40" t="s">
        <v>12</v>
      </c>
      <c r="J160" s="40" t="s">
        <v>12</v>
      </c>
      <c r="K160" s="51" t="s">
        <v>12</v>
      </c>
      <c r="L160" s="61" t="s">
        <v>12</v>
      </c>
    </row>
    <row r="161" spans="1:12">
      <c r="A161" s="38" t="s">
        <v>850</v>
      </c>
      <c r="B161" s="40">
        <v>14</v>
      </c>
      <c r="C161" s="40">
        <v>6</v>
      </c>
      <c r="D161" s="40">
        <f t="shared" si="8"/>
        <v>2.3333333333333335</v>
      </c>
      <c r="E161" s="40" t="s">
        <v>12</v>
      </c>
      <c r="F161" s="40" t="s">
        <v>12</v>
      </c>
      <c r="G161" s="40" t="s">
        <v>12</v>
      </c>
      <c r="H161" s="40" t="s">
        <v>12</v>
      </c>
      <c r="I161" s="40" t="s">
        <v>12</v>
      </c>
      <c r="J161" s="40" t="s">
        <v>12</v>
      </c>
      <c r="K161" s="51" t="s">
        <v>12</v>
      </c>
      <c r="L161" s="40" t="s">
        <v>12</v>
      </c>
    </row>
    <row r="162" spans="1:12">
      <c r="A162" s="38" t="s">
        <v>851</v>
      </c>
      <c r="B162" s="40">
        <v>12.3</v>
      </c>
      <c r="C162" s="40">
        <v>5.2</v>
      </c>
      <c r="D162" s="40">
        <f t="shared" si="8"/>
        <v>2.3653846153846154</v>
      </c>
      <c r="E162" s="40">
        <v>3.3</v>
      </c>
      <c r="F162" s="40">
        <v>5.2</v>
      </c>
      <c r="G162" s="40">
        <v>9.6999999999999993</v>
      </c>
      <c r="H162" s="40" t="s">
        <v>12</v>
      </c>
      <c r="I162" s="40" t="s">
        <v>12</v>
      </c>
      <c r="J162" s="40" t="s">
        <v>12</v>
      </c>
      <c r="K162" s="51">
        <v>135</v>
      </c>
      <c r="L162" s="61">
        <v>0.26</v>
      </c>
    </row>
    <row r="163" spans="1:12">
      <c r="A163" s="38" t="s">
        <v>701</v>
      </c>
      <c r="B163" s="40">
        <v>7.76</v>
      </c>
      <c r="C163" s="40">
        <v>3.54</v>
      </c>
      <c r="D163" s="40">
        <f t="shared" si="8"/>
        <v>2.1920903954802258</v>
      </c>
      <c r="E163" s="40" t="s">
        <v>12</v>
      </c>
      <c r="F163" s="40" t="s">
        <v>12</v>
      </c>
      <c r="G163" s="40" t="s">
        <v>12</v>
      </c>
      <c r="H163" s="40" t="s">
        <v>12</v>
      </c>
      <c r="I163" s="40" t="s">
        <v>12</v>
      </c>
      <c r="J163" s="40" t="s">
        <v>12</v>
      </c>
      <c r="K163" s="51" t="s">
        <v>12</v>
      </c>
      <c r="L163" s="61" t="s">
        <v>12</v>
      </c>
    </row>
    <row r="164" spans="1:12">
      <c r="A164" s="38" t="s">
        <v>708</v>
      </c>
      <c r="B164" s="40">
        <v>5.47</v>
      </c>
      <c r="C164" s="40">
        <v>2.11</v>
      </c>
      <c r="D164" s="40">
        <f t="shared" ref="D164:D200" si="9">B164/C164</f>
        <v>2.5924170616113744</v>
      </c>
      <c r="E164" s="40" t="s">
        <v>12</v>
      </c>
      <c r="F164" s="40" t="s">
        <v>12</v>
      </c>
      <c r="G164" s="40" t="s">
        <v>12</v>
      </c>
      <c r="H164" s="40" t="s">
        <v>12</v>
      </c>
      <c r="I164" s="40" t="s">
        <v>12</v>
      </c>
      <c r="J164" s="40" t="s">
        <v>12</v>
      </c>
      <c r="K164" s="51" t="s">
        <v>12</v>
      </c>
      <c r="L164" s="61" t="s">
        <v>12</v>
      </c>
    </row>
    <row r="165" spans="1:12">
      <c r="A165" s="38" t="s">
        <v>709</v>
      </c>
      <c r="B165" s="40">
        <v>5.52</v>
      </c>
      <c r="C165" s="40">
        <v>2.06</v>
      </c>
      <c r="D165" s="40">
        <f t="shared" si="9"/>
        <v>2.6796116504854366</v>
      </c>
      <c r="E165" s="40" t="s">
        <v>12</v>
      </c>
      <c r="F165" s="40" t="s">
        <v>12</v>
      </c>
      <c r="G165" s="40" t="s">
        <v>12</v>
      </c>
      <c r="H165" s="40" t="s">
        <v>12</v>
      </c>
      <c r="I165" s="40" t="s">
        <v>12</v>
      </c>
      <c r="J165" s="40" t="s">
        <v>12</v>
      </c>
      <c r="K165" s="51" t="s">
        <v>12</v>
      </c>
      <c r="L165" s="61" t="s">
        <v>12</v>
      </c>
    </row>
    <row r="166" spans="1:12">
      <c r="A166" s="38" t="s">
        <v>710</v>
      </c>
      <c r="B166" s="40">
        <v>8.07</v>
      </c>
      <c r="C166" s="40">
        <v>3.05</v>
      </c>
      <c r="D166" s="40">
        <f t="shared" si="9"/>
        <v>2.6459016393442627</v>
      </c>
      <c r="E166" s="40" t="s">
        <v>12</v>
      </c>
      <c r="F166" s="40" t="s">
        <v>12</v>
      </c>
      <c r="G166" s="40" t="s">
        <v>12</v>
      </c>
      <c r="H166" s="40" t="s">
        <v>12</v>
      </c>
      <c r="I166" s="40" t="s">
        <v>12</v>
      </c>
      <c r="J166" s="40" t="s">
        <v>12</v>
      </c>
      <c r="K166" s="51" t="s">
        <v>12</v>
      </c>
      <c r="L166" s="61" t="s">
        <v>12</v>
      </c>
    </row>
    <row r="167" spans="1:12">
      <c r="A167" s="38" t="s">
        <v>711</v>
      </c>
      <c r="B167" s="40">
        <v>6.37</v>
      </c>
      <c r="C167" s="40">
        <v>2.96</v>
      </c>
      <c r="D167" s="40">
        <f t="shared" si="9"/>
        <v>2.1520270270270272</v>
      </c>
      <c r="E167" s="40" t="s">
        <v>12</v>
      </c>
      <c r="F167" s="40" t="s">
        <v>12</v>
      </c>
      <c r="G167" s="40" t="s">
        <v>12</v>
      </c>
      <c r="H167" s="40" t="s">
        <v>12</v>
      </c>
      <c r="I167" s="40" t="s">
        <v>12</v>
      </c>
      <c r="J167" s="40" t="s">
        <v>12</v>
      </c>
      <c r="K167" s="51" t="s">
        <v>12</v>
      </c>
      <c r="L167" s="61" t="s">
        <v>12</v>
      </c>
    </row>
    <row r="168" spans="1:12">
      <c r="A168" s="56" t="s">
        <v>712</v>
      </c>
      <c r="B168" s="40">
        <v>5.2</v>
      </c>
      <c r="C168" s="40">
        <v>2.5</v>
      </c>
      <c r="D168" s="40">
        <f t="shared" si="9"/>
        <v>2.08</v>
      </c>
      <c r="E168" s="40">
        <v>2.7</v>
      </c>
      <c r="F168" s="40">
        <v>2.5</v>
      </c>
      <c r="G168" s="40">
        <v>3.7</v>
      </c>
      <c r="H168" s="40" t="s">
        <v>12</v>
      </c>
      <c r="I168" s="40" t="s">
        <v>12</v>
      </c>
      <c r="J168" s="40" t="s">
        <v>12</v>
      </c>
      <c r="K168" s="51">
        <v>116.4</v>
      </c>
      <c r="L168" s="61">
        <v>0.09</v>
      </c>
    </row>
    <row r="169" spans="1:12">
      <c r="A169" s="56" t="s">
        <v>713</v>
      </c>
      <c r="B169" s="40">
        <v>5</v>
      </c>
      <c r="C169" s="40">
        <v>2.7</v>
      </c>
      <c r="D169" s="40">
        <f t="shared" si="9"/>
        <v>1.8518518518518516</v>
      </c>
      <c r="E169" s="40">
        <v>2.2000000000000002</v>
      </c>
      <c r="F169" s="40">
        <v>2.7</v>
      </c>
      <c r="G169" s="40">
        <v>4.8</v>
      </c>
      <c r="H169" s="40" t="s">
        <v>12</v>
      </c>
      <c r="I169" s="40" t="s">
        <v>12</v>
      </c>
      <c r="J169" s="40" t="s">
        <v>12</v>
      </c>
      <c r="K169" s="51">
        <v>89.3</v>
      </c>
      <c r="L169" s="61">
        <v>0.12</v>
      </c>
    </row>
    <row r="170" spans="1:12">
      <c r="A170" s="56" t="s">
        <v>714</v>
      </c>
      <c r="B170" s="40">
        <v>5.7</v>
      </c>
      <c r="C170" s="40">
        <v>2.1</v>
      </c>
      <c r="D170" s="40">
        <f t="shared" si="9"/>
        <v>2.7142857142857144</v>
      </c>
      <c r="E170" s="40">
        <v>2.9</v>
      </c>
      <c r="F170" s="40">
        <v>2.5</v>
      </c>
      <c r="G170" s="40">
        <v>3.3</v>
      </c>
      <c r="H170" s="40" t="s">
        <v>12</v>
      </c>
      <c r="I170" s="40" t="s">
        <v>12</v>
      </c>
      <c r="J170" s="40" t="s">
        <v>12</v>
      </c>
      <c r="K170" s="51">
        <v>142.80000000000001</v>
      </c>
      <c r="L170" s="61">
        <v>0.18</v>
      </c>
    </row>
    <row r="171" spans="1:12">
      <c r="A171" s="56" t="s">
        <v>715</v>
      </c>
      <c r="B171" s="40">
        <v>5.2</v>
      </c>
      <c r="C171" s="40">
        <v>3</v>
      </c>
      <c r="D171" s="40">
        <f t="shared" si="9"/>
        <v>1.7333333333333334</v>
      </c>
      <c r="E171" s="40">
        <v>2.1</v>
      </c>
      <c r="F171" s="40">
        <v>3.6</v>
      </c>
      <c r="G171" s="40">
        <v>4.5999999999999996</v>
      </c>
      <c r="H171" s="40" t="s">
        <v>12</v>
      </c>
      <c r="I171" s="40" t="s">
        <v>12</v>
      </c>
      <c r="J171" s="40" t="s">
        <v>12</v>
      </c>
      <c r="K171" s="51">
        <v>109.2</v>
      </c>
      <c r="L171" s="61">
        <v>0.28000000000000003</v>
      </c>
    </row>
    <row r="172" spans="1:12">
      <c r="A172" s="38" t="s">
        <v>702</v>
      </c>
      <c r="B172" s="40">
        <v>5.47</v>
      </c>
      <c r="C172" s="40">
        <v>2.69</v>
      </c>
      <c r="D172" s="40">
        <f>B172/C172</f>
        <v>2.033457249070632</v>
      </c>
      <c r="E172" s="40" t="s">
        <v>12</v>
      </c>
      <c r="F172" s="40" t="s">
        <v>12</v>
      </c>
      <c r="G172" s="40" t="s">
        <v>12</v>
      </c>
      <c r="H172" s="40" t="s">
        <v>12</v>
      </c>
      <c r="I172" s="40" t="s">
        <v>12</v>
      </c>
      <c r="J172" s="40" t="s">
        <v>12</v>
      </c>
      <c r="K172" s="51" t="s">
        <v>12</v>
      </c>
      <c r="L172" s="61" t="s">
        <v>12</v>
      </c>
    </row>
    <row r="173" spans="1:12">
      <c r="A173" s="38" t="s">
        <v>703</v>
      </c>
      <c r="B173" s="40">
        <v>7.13</v>
      </c>
      <c r="C173" s="40">
        <v>2.91</v>
      </c>
      <c r="D173" s="40">
        <f>B173/C173</f>
        <v>2.4501718213058417</v>
      </c>
      <c r="E173" s="40" t="s">
        <v>12</v>
      </c>
      <c r="F173" s="40" t="s">
        <v>12</v>
      </c>
      <c r="G173" s="40" t="s">
        <v>12</v>
      </c>
      <c r="H173" s="40" t="s">
        <v>12</v>
      </c>
      <c r="I173" s="40" t="s">
        <v>12</v>
      </c>
      <c r="J173" s="40" t="s">
        <v>12</v>
      </c>
      <c r="K173" s="51" t="s">
        <v>12</v>
      </c>
      <c r="L173" s="61" t="s">
        <v>12</v>
      </c>
    </row>
    <row r="174" spans="1:12">
      <c r="A174" s="38" t="s">
        <v>704</v>
      </c>
      <c r="B174" s="40">
        <v>10.85</v>
      </c>
      <c r="C174" s="40">
        <v>3.81</v>
      </c>
      <c r="D174" s="40">
        <f>B174/C174</f>
        <v>2.8477690288713911</v>
      </c>
      <c r="E174" s="40" t="s">
        <v>12</v>
      </c>
      <c r="F174" s="40" t="s">
        <v>12</v>
      </c>
      <c r="G174" s="40" t="s">
        <v>12</v>
      </c>
      <c r="H174" s="40" t="s">
        <v>12</v>
      </c>
      <c r="I174" s="40" t="s">
        <v>12</v>
      </c>
      <c r="J174" s="40" t="s">
        <v>12</v>
      </c>
      <c r="K174" s="51" t="s">
        <v>12</v>
      </c>
      <c r="L174" s="61" t="s">
        <v>12</v>
      </c>
    </row>
    <row r="175" spans="1:12">
      <c r="A175" s="38" t="s">
        <v>705</v>
      </c>
      <c r="B175" s="40">
        <v>6.28</v>
      </c>
      <c r="C175" s="40">
        <v>2.74</v>
      </c>
      <c r="D175" s="40">
        <f>B175/C175</f>
        <v>2.2919708029197081</v>
      </c>
      <c r="E175" s="40" t="s">
        <v>12</v>
      </c>
      <c r="F175" s="40" t="s">
        <v>12</v>
      </c>
      <c r="G175" s="40" t="s">
        <v>12</v>
      </c>
      <c r="H175" s="40" t="s">
        <v>12</v>
      </c>
      <c r="I175" s="40" t="s">
        <v>12</v>
      </c>
      <c r="J175" s="40" t="s">
        <v>12</v>
      </c>
      <c r="K175" s="51" t="s">
        <v>12</v>
      </c>
      <c r="L175" s="61" t="s">
        <v>12</v>
      </c>
    </row>
    <row r="176" spans="1:12">
      <c r="A176" s="56" t="s">
        <v>706</v>
      </c>
      <c r="B176" s="40" t="s">
        <v>12</v>
      </c>
      <c r="C176" s="40" t="s">
        <v>12</v>
      </c>
      <c r="D176" s="40" t="s">
        <v>12</v>
      </c>
      <c r="E176" s="40" t="s">
        <v>12</v>
      </c>
      <c r="F176" s="40" t="s">
        <v>12</v>
      </c>
      <c r="G176" s="40" t="s">
        <v>12</v>
      </c>
      <c r="H176" s="40" t="s">
        <v>12</v>
      </c>
      <c r="I176" s="40" t="s">
        <v>12</v>
      </c>
      <c r="J176" s="40" t="s">
        <v>12</v>
      </c>
      <c r="K176" s="51">
        <v>134.30000000000001</v>
      </c>
      <c r="L176" s="61" t="s">
        <v>12</v>
      </c>
    </row>
    <row r="177" spans="1:12">
      <c r="A177" s="56" t="s">
        <v>707</v>
      </c>
      <c r="B177" s="40">
        <v>5.5</v>
      </c>
      <c r="C177" s="40">
        <v>2.6</v>
      </c>
      <c r="D177" s="40">
        <f>B177/C177</f>
        <v>2.1153846153846154</v>
      </c>
      <c r="E177" s="40">
        <v>2.2000000000000002</v>
      </c>
      <c r="F177" s="40">
        <v>3.1</v>
      </c>
      <c r="G177" s="40">
        <v>4.3</v>
      </c>
      <c r="H177" s="40" t="s">
        <v>12</v>
      </c>
      <c r="I177" s="40" t="s">
        <v>12</v>
      </c>
      <c r="J177" s="40" t="s">
        <v>12</v>
      </c>
      <c r="K177" s="51">
        <v>135.19999999999999</v>
      </c>
      <c r="L177" s="61">
        <v>0.22</v>
      </c>
    </row>
    <row r="178" spans="1:12">
      <c r="A178" s="38" t="s">
        <v>716</v>
      </c>
      <c r="B178" s="40">
        <v>6</v>
      </c>
      <c r="C178" s="40">
        <v>3</v>
      </c>
      <c r="D178" s="40">
        <f t="shared" si="9"/>
        <v>2</v>
      </c>
      <c r="E178" s="40" t="s">
        <v>12</v>
      </c>
      <c r="F178" s="40" t="s">
        <v>12</v>
      </c>
      <c r="G178" s="40" t="s">
        <v>12</v>
      </c>
      <c r="H178" s="40" t="s">
        <v>12</v>
      </c>
      <c r="I178" s="40" t="s">
        <v>12</v>
      </c>
      <c r="J178" s="40" t="s">
        <v>12</v>
      </c>
      <c r="K178" s="51" t="s">
        <v>12</v>
      </c>
      <c r="L178" s="61" t="s">
        <v>12</v>
      </c>
    </row>
    <row r="179" spans="1:12">
      <c r="A179" s="38" t="s">
        <v>717</v>
      </c>
      <c r="B179" s="40">
        <v>7.1</v>
      </c>
      <c r="C179" s="40">
        <v>2.2000000000000002</v>
      </c>
      <c r="D179" s="40">
        <f t="shared" si="9"/>
        <v>3.2272727272727271</v>
      </c>
      <c r="E179" s="40" t="s">
        <v>12</v>
      </c>
      <c r="F179" s="40" t="s">
        <v>12</v>
      </c>
      <c r="G179" s="40" t="s">
        <v>12</v>
      </c>
      <c r="H179" s="40" t="s">
        <v>12</v>
      </c>
      <c r="I179" s="40" t="s">
        <v>12</v>
      </c>
      <c r="J179" s="40" t="s">
        <v>12</v>
      </c>
      <c r="K179" s="51" t="s">
        <v>12</v>
      </c>
      <c r="L179" s="61" t="s">
        <v>12</v>
      </c>
    </row>
    <row r="180" spans="1:12">
      <c r="A180" s="38" t="s">
        <v>718</v>
      </c>
      <c r="B180" s="40">
        <v>8.1</v>
      </c>
      <c r="C180" s="40">
        <v>3</v>
      </c>
      <c r="D180" s="40">
        <f t="shared" si="9"/>
        <v>2.6999999999999997</v>
      </c>
      <c r="E180" s="40" t="s">
        <v>12</v>
      </c>
      <c r="F180" s="40" t="s">
        <v>12</v>
      </c>
      <c r="G180" s="40" t="s">
        <v>12</v>
      </c>
      <c r="H180" s="40" t="s">
        <v>12</v>
      </c>
      <c r="I180" s="40" t="s">
        <v>12</v>
      </c>
      <c r="J180" s="40" t="s">
        <v>12</v>
      </c>
      <c r="K180" s="51" t="s">
        <v>12</v>
      </c>
      <c r="L180" s="61" t="s">
        <v>12</v>
      </c>
    </row>
    <row r="181" spans="1:12">
      <c r="A181" s="38" t="s">
        <v>719</v>
      </c>
      <c r="B181" s="40">
        <v>7</v>
      </c>
      <c r="C181" s="40">
        <v>2.1</v>
      </c>
      <c r="D181" s="40">
        <f t="shared" si="9"/>
        <v>3.333333333333333</v>
      </c>
      <c r="E181" s="40" t="s">
        <v>12</v>
      </c>
      <c r="F181" s="40" t="s">
        <v>12</v>
      </c>
      <c r="G181" s="40" t="s">
        <v>12</v>
      </c>
      <c r="H181" s="40" t="s">
        <v>12</v>
      </c>
      <c r="I181" s="40" t="s">
        <v>12</v>
      </c>
      <c r="J181" s="40" t="s">
        <v>12</v>
      </c>
      <c r="K181" s="51" t="s">
        <v>12</v>
      </c>
      <c r="L181" s="61" t="s">
        <v>12</v>
      </c>
    </row>
    <row r="182" spans="1:12">
      <c r="A182" s="56" t="s">
        <v>720</v>
      </c>
      <c r="B182" s="40">
        <v>3.8</v>
      </c>
      <c r="C182" s="40">
        <v>3.7</v>
      </c>
      <c r="D182" s="50">
        <f t="shared" si="9"/>
        <v>1.027027027027027</v>
      </c>
      <c r="E182" s="50">
        <v>2.2000000000000002</v>
      </c>
      <c r="F182" s="50">
        <v>3.9</v>
      </c>
      <c r="G182" s="50">
        <v>3</v>
      </c>
      <c r="H182" s="40" t="s">
        <v>12</v>
      </c>
      <c r="I182" s="40" t="s">
        <v>12</v>
      </c>
      <c r="J182" s="40" t="s">
        <v>12</v>
      </c>
      <c r="K182" s="51">
        <v>89</v>
      </c>
      <c r="L182" s="53">
        <v>0.43</v>
      </c>
    </row>
    <row r="183" spans="1:12">
      <c r="A183" s="56" t="s">
        <v>721</v>
      </c>
      <c r="B183" s="40">
        <v>6.2</v>
      </c>
      <c r="C183" s="40">
        <v>3.5</v>
      </c>
      <c r="D183" s="50">
        <f t="shared" si="9"/>
        <v>1.7714285714285716</v>
      </c>
      <c r="E183" s="50">
        <v>3</v>
      </c>
      <c r="F183" s="50">
        <v>3.2</v>
      </c>
      <c r="G183" s="50">
        <v>4.5999999999999996</v>
      </c>
      <c r="H183" s="40" t="s">
        <v>12</v>
      </c>
      <c r="I183" s="40" t="s">
        <v>12</v>
      </c>
      <c r="J183" s="40" t="s">
        <v>12</v>
      </c>
      <c r="K183" s="51">
        <v>113</v>
      </c>
      <c r="L183" s="53">
        <v>0.18</v>
      </c>
    </row>
    <row r="184" spans="1:12">
      <c r="A184" s="38" t="s">
        <v>722</v>
      </c>
      <c r="B184" s="40">
        <v>5.0999999999999996</v>
      </c>
      <c r="C184" s="40">
        <v>1.4</v>
      </c>
      <c r="D184" s="40">
        <f t="shared" si="9"/>
        <v>3.6428571428571428</v>
      </c>
      <c r="E184" s="40" t="s">
        <v>12</v>
      </c>
      <c r="F184" s="40" t="s">
        <v>12</v>
      </c>
      <c r="G184" s="40" t="s">
        <v>12</v>
      </c>
      <c r="H184" s="40" t="s">
        <v>12</v>
      </c>
      <c r="I184" s="40" t="s">
        <v>12</v>
      </c>
      <c r="J184" s="40" t="s">
        <v>12</v>
      </c>
      <c r="K184" s="51" t="s">
        <v>12</v>
      </c>
      <c r="L184" s="61" t="s">
        <v>12</v>
      </c>
    </row>
    <row r="185" spans="1:12">
      <c r="A185" s="38" t="s">
        <v>723</v>
      </c>
      <c r="B185" s="40">
        <v>7.22</v>
      </c>
      <c r="C185" s="40">
        <v>3.41</v>
      </c>
      <c r="D185" s="40">
        <f t="shared" si="9"/>
        <v>2.1173020527859236</v>
      </c>
      <c r="E185" s="40" t="s">
        <v>12</v>
      </c>
      <c r="F185" s="40" t="s">
        <v>12</v>
      </c>
      <c r="G185" s="40" t="s">
        <v>12</v>
      </c>
      <c r="H185" s="40" t="s">
        <v>12</v>
      </c>
      <c r="I185" s="40" t="s">
        <v>12</v>
      </c>
      <c r="J185" s="40" t="s">
        <v>12</v>
      </c>
      <c r="K185" s="51" t="s">
        <v>12</v>
      </c>
      <c r="L185" s="61" t="s">
        <v>12</v>
      </c>
    </row>
    <row r="186" spans="1:12">
      <c r="A186" s="38" t="s">
        <v>724</v>
      </c>
      <c r="B186" s="40">
        <v>7.67</v>
      </c>
      <c r="C186" s="40">
        <v>2.91</v>
      </c>
      <c r="D186" s="40">
        <f t="shared" si="9"/>
        <v>2.6357388316151202</v>
      </c>
      <c r="E186" s="40" t="s">
        <v>12</v>
      </c>
      <c r="F186" s="40" t="s">
        <v>12</v>
      </c>
      <c r="G186" s="40" t="s">
        <v>12</v>
      </c>
      <c r="H186" s="40" t="s">
        <v>12</v>
      </c>
      <c r="I186" s="40" t="s">
        <v>12</v>
      </c>
      <c r="J186" s="40" t="s">
        <v>12</v>
      </c>
      <c r="K186" s="51" t="s">
        <v>12</v>
      </c>
      <c r="L186" s="61" t="s">
        <v>12</v>
      </c>
    </row>
    <row r="187" spans="1:12">
      <c r="A187" s="56" t="s">
        <v>725</v>
      </c>
      <c r="B187" s="40">
        <v>7.8</v>
      </c>
      <c r="C187" s="40">
        <v>3.1</v>
      </c>
      <c r="D187" s="40">
        <f t="shared" si="9"/>
        <v>2.5161290322580645</v>
      </c>
      <c r="E187" s="40">
        <v>3.7</v>
      </c>
      <c r="F187" s="40">
        <v>3.2</v>
      </c>
      <c r="G187" s="40">
        <v>5.2</v>
      </c>
      <c r="H187" s="40" t="s">
        <v>12</v>
      </c>
      <c r="I187" s="40" t="s">
        <v>12</v>
      </c>
      <c r="J187" s="40" t="s">
        <v>12</v>
      </c>
      <c r="K187" s="51">
        <v>127.1</v>
      </c>
      <c r="L187" s="61">
        <v>0.11</v>
      </c>
    </row>
    <row r="188" spans="1:12">
      <c r="A188" s="56" t="s">
        <v>726</v>
      </c>
      <c r="B188" s="40">
        <v>5.5</v>
      </c>
      <c r="C188" s="40">
        <v>1.7</v>
      </c>
      <c r="D188" s="40">
        <f t="shared" si="9"/>
        <v>3.2352941176470589</v>
      </c>
      <c r="E188" s="40">
        <v>3.8</v>
      </c>
      <c r="F188" s="40">
        <v>5.2</v>
      </c>
      <c r="G188" s="40">
        <v>8.5</v>
      </c>
      <c r="H188" s="40" t="s">
        <v>12</v>
      </c>
      <c r="I188" s="40" t="s">
        <v>12</v>
      </c>
      <c r="J188" s="40" t="s">
        <v>12</v>
      </c>
      <c r="K188" s="51">
        <v>123.4</v>
      </c>
    </row>
    <row r="189" spans="1:12">
      <c r="A189" s="56" t="s">
        <v>727</v>
      </c>
      <c r="B189" s="40">
        <v>5.2</v>
      </c>
      <c r="C189" s="40">
        <v>2.2000000000000002</v>
      </c>
      <c r="D189" s="40">
        <f t="shared" si="9"/>
        <v>2.3636363636363633</v>
      </c>
      <c r="E189" s="40">
        <v>1.9</v>
      </c>
      <c r="F189" s="40">
        <v>2.4</v>
      </c>
      <c r="G189" s="40">
        <v>3.8</v>
      </c>
      <c r="H189" s="40" t="s">
        <v>12</v>
      </c>
      <c r="I189" s="40" t="s">
        <v>12</v>
      </c>
      <c r="J189" s="40" t="s">
        <v>12</v>
      </c>
      <c r="K189" s="51">
        <v>125</v>
      </c>
      <c r="L189" s="57">
        <v>0.21</v>
      </c>
    </row>
    <row r="190" spans="1:12">
      <c r="A190" s="38" t="s">
        <v>728</v>
      </c>
      <c r="B190" s="40">
        <v>5.2</v>
      </c>
      <c r="C190" s="40">
        <v>3.6</v>
      </c>
      <c r="D190" s="40">
        <f t="shared" si="9"/>
        <v>1.4444444444444444</v>
      </c>
      <c r="E190" s="40" t="s">
        <v>12</v>
      </c>
      <c r="F190" s="40" t="s">
        <v>12</v>
      </c>
      <c r="G190" s="40" t="s">
        <v>12</v>
      </c>
      <c r="H190" s="40" t="s">
        <v>12</v>
      </c>
      <c r="I190" s="40" t="s">
        <v>12</v>
      </c>
      <c r="J190" s="40" t="s">
        <v>12</v>
      </c>
      <c r="K190" s="51" t="s">
        <v>12</v>
      </c>
      <c r="L190" s="61" t="s">
        <v>12</v>
      </c>
    </row>
    <row r="191" spans="1:12">
      <c r="A191" s="38" t="s">
        <v>729</v>
      </c>
      <c r="B191" s="40">
        <v>3.2</v>
      </c>
      <c r="C191" s="40">
        <v>1</v>
      </c>
      <c r="D191" s="40">
        <f t="shared" si="9"/>
        <v>3.2</v>
      </c>
      <c r="E191" s="40" t="s">
        <v>12</v>
      </c>
      <c r="F191" s="40" t="s">
        <v>12</v>
      </c>
      <c r="G191" s="40" t="s">
        <v>12</v>
      </c>
      <c r="H191" s="40" t="s">
        <v>12</v>
      </c>
      <c r="I191" s="40" t="s">
        <v>12</v>
      </c>
      <c r="J191" s="40" t="s">
        <v>12</v>
      </c>
      <c r="K191" s="51" t="s">
        <v>12</v>
      </c>
      <c r="L191" s="61" t="s">
        <v>12</v>
      </c>
    </row>
    <row r="192" spans="1:12">
      <c r="A192" s="38" t="s">
        <v>730</v>
      </c>
      <c r="B192" s="40">
        <v>5.6</v>
      </c>
      <c r="C192" s="40">
        <v>2.7</v>
      </c>
      <c r="D192" s="40">
        <f t="shared" si="9"/>
        <v>2.074074074074074</v>
      </c>
      <c r="E192" s="40" t="s">
        <v>12</v>
      </c>
      <c r="F192" s="40" t="s">
        <v>12</v>
      </c>
      <c r="G192" s="40" t="s">
        <v>12</v>
      </c>
      <c r="H192" s="40" t="s">
        <v>12</v>
      </c>
      <c r="I192" s="40" t="s">
        <v>12</v>
      </c>
      <c r="J192" s="40" t="s">
        <v>12</v>
      </c>
      <c r="K192" s="51" t="s">
        <v>12</v>
      </c>
      <c r="L192" s="61" t="s">
        <v>12</v>
      </c>
    </row>
    <row r="193" spans="1:12">
      <c r="A193" s="38" t="s">
        <v>731</v>
      </c>
      <c r="B193" s="40">
        <v>5.6</v>
      </c>
      <c r="C193" s="40">
        <v>3.2</v>
      </c>
      <c r="D193" s="40">
        <f t="shared" si="9"/>
        <v>1.7499999999999998</v>
      </c>
      <c r="E193" s="40" t="s">
        <v>12</v>
      </c>
      <c r="F193" s="40" t="s">
        <v>12</v>
      </c>
      <c r="G193" s="40" t="s">
        <v>12</v>
      </c>
      <c r="H193" s="40" t="s">
        <v>12</v>
      </c>
      <c r="I193" s="40" t="s">
        <v>12</v>
      </c>
      <c r="J193" s="40" t="s">
        <v>12</v>
      </c>
      <c r="K193" s="51" t="s">
        <v>12</v>
      </c>
      <c r="L193" s="61" t="s">
        <v>12</v>
      </c>
    </row>
    <row r="194" spans="1:12">
      <c r="A194" s="38" t="s">
        <v>732</v>
      </c>
      <c r="B194" s="40">
        <v>6.1</v>
      </c>
      <c r="C194" s="40">
        <v>2.2000000000000002</v>
      </c>
      <c r="D194" s="40">
        <f t="shared" si="9"/>
        <v>2.7727272727272725</v>
      </c>
      <c r="E194" s="40" t="s">
        <v>12</v>
      </c>
      <c r="F194" s="40" t="s">
        <v>12</v>
      </c>
      <c r="G194" s="40" t="s">
        <v>12</v>
      </c>
      <c r="H194" s="40" t="s">
        <v>12</v>
      </c>
      <c r="I194" s="40" t="s">
        <v>12</v>
      </c>
      <c r="J194" s="40" t="s">
        <v>12</v>
      </c>
      <c r="K194" s="51" t="s">
        <v>12</v>
      </c>
      <c r="L194" s="61" t="s">
        <v>12</v>
      </c>
    </row>
    <row r="195" spans="1:12">
      <c r="A195" s="38" t="s">
        <v>733</v>
      </c>
      <c r="B195" s="40">
        <v>9.5</v>
      </c>
      <c r="C195" s="40">
        <v>3.8</v>
      </c>
      <c r="D195" s="40">
        <f t="shared" si="9"/>
        <v>2.5</v>
      </c>
      <c r="E195" s="40" t="s">
        <v>12</v>
      </c>
      <c r="F195" s="40" t="s">
        <v>12</v>
      </c>
      <c r="G195" s="40" t="s">
        <v>12</v>
      </c>
      <c r="H195" s="40" t="s">
        <v>12</v>
      </c>
      <c r="I195" s="40" t="s">
        <v>12</v>
      </c>
      <c r="J195" s="40" t="s">
        <v>12</v>
      </c>
      <c r="K195" s="51" t="s">
        <v>12</v>
      </c>
      <c r="L195" s="61" t="s">
        <v>12</v>
      </c>
    </row>
    <row r="196" spans="1:12">
      <c r="A196" s="38" t="s">
        <v>734</v>
      </c>
      <c r="B196" s="40">
        <v>5.3</v>
      </c>
      <c r="C196" s="40">
        <v>2.6</v>
      </c>
      <c r="D196" s="40">
        <f t="shared" si="9"/>
        <v>2.0384615384615383</v>
      </c>
      <c r="E196" s="40" t="s">
        <v>12</v>
      </c>
      <c r="F196" s="40" t="s">
        <v>12</v>
      </c>
      <c r="G196" s="40" t="s">
        <v>12</v>
      </c>
      <c r="H196" s="40" t="s">
        <v>12</v>
      </c>
      <c r="I196" s="40" t="s">
        <v>12</v>
      </c>
      <c r="J196" s="40" t="s">
        <v>12</v>
      </c>
      <c r="K196" s="51" t="s">
        <v>12</v>
      </c>
      <c r="L196" s="61" t="s">
        <v>12</v>
      </c>
    </row>
    <row r="197" spans="1:12">
      <c r="A197" s="56" t="s">
        <v>735</v>
      </c>
      <c r="B197" s="40">
        <v>3.2</v>
      </c>
      <c r="C197" s="40">
        <v>4</v>
      </c>
      <c r="D197" s="40">
        <f t="shared" si="9"/>
        <v>0.8</v>
      </c>
      <c r="E197" s="40">
        <v>2.4</v>
      </c>
      <c r="F197" s="40">
        <v>3.7</v>
      </c>
      <c r="G197" s="40">
        <v>2.6</v>
      </c>
      <c r="H197" s="40" t="s">
        <v>12</v>
      </c>
      <c r="I197" s="40" t="s">
        <v>12</v>
      </c>
      <c r="J197" s="40" t="s">
        <v>12</v>
      </c>
      <c r="K197" s="51">
        <v>133</v>
      </c>
      <c r="L197" s="61">
        <v>0.54</v>
      </c>
    </row>
    <row r="198" spans="1:12">
      <c r="A198" s="56" t="s">
        <v>736</v>
      </c>
      <c r="B198" s="40">
        <v>5.6</v>
      </c>
      <c r="C198" s="40">
        <v>2.7</v>
      </c>
      <c r="D198" s="40">
        <f t="shared" si="9"/>
        <v>2.074074074074074</v>
      </c>
      <c r="E198" s="40">
        <v>3</v>
      </c>
      <c r="F198" s="40">
        <v>3</v>
      </c>
      <c r="G198" s="40">
        <v>4</v>
      </c>
      <c r="H198" s="40" t="s">
        <v>12</v>
      </c>
      <c r="I198" s="40" t="s">
        <v>12</v>
      </c>
      <c r="J198" s="40" t="s">
        <v>12</v>
      </c>
      <c r="K198" s="51">
        <v>116</v>
      </c>
      <c r="L198" s="61">
        <v>0.17</v>
      </c>
    </row>
    <row r="199" spans="1:12">
      <c r="A199" s="56" t="s">
        <v>737</v>
      </c>
      <c r="B199" s="40">
        <v>5.2</v>
      </c>
      <c r="C199" s="40">
        <v>2.9</v>
      </c>
      <c r="D199" s="40">
        <f t="shared" si="9"/>
        <v>1.7931034482758621</v>
      </c>
      <c r="E199" s="40">
        <v>3</v>
      </c>
      <c r="F199" s="40">
        <v>2.7</v>
      </c>
      <c r="G199" s="40">
        <v>3.6</v>
      </c>
      <c r="H199" s="40" t="s">
        <v>12</v>
      </c>
      <c r="I199" s="40" t="s">
        <v>12</v>
      </c>
      <c r="J199" s="40" t="s">
        <v>12</v>
      </c>
      <c r="K199" s="51">
        <v>98</v>
      </c>
      <c r="L199" s="61">
        <v>0.15</v>
      </c>
    </row>
    <row r="200" spans="1:12">
      <c r="A200" s="56" t="s">
        <v>738</v>
      </c>
      <c r="B200" s="40">
        <v>6.3</v>
      </c>
      <c r="C200" s="40">
        <v>2.9</v>
      </c>
      <c r="D200" s="40">
        <f t="shared" si="9"/>
        <v>2.1724137931034484</v>
      </c>
      <c r="E200" s="40">
        <v>3.1</v>
      </c>
      <c r="F200" s="40">
        <v>3.1</v>
      </c>
      <c r="G200" s="40">
        <v>4.8</v>
      </c>
      <c r="H200" s="40" t="s">
        <v>12</v>
      </c>
      <c r="I200" s="40" t="s">
        <v>12</v>
      </c>
      <c r="J200" s="40" t="s">
        <v>12</v>
      </c>
      <c r="K200" s="51">
        <v>114</v>
      </c>
      <c r="L200" s="61">
        <v>0.13</v>
      </c>
    </row>
  </sheetData>
  <sortState xmlns:xlrd2="http://schemas.microsoft.com/office/spreadsheetml/2017/richdata2" ref="A2:L207">
    <sortCondition ref="A1"/>
  </sortState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1"/>
  <sheetViews>
    <sheetView workbookViewId="0">
      <selection activeCell="H25" sqref="H25"/>
    </sheetView>
  </sheetViews>
  <sheetFormatPr defaultColWidth="8.88671875" defaultRowHeight="13.8"/>
  <cols>
    <col min="1" max="1" width="23.88671875" style="2" customWidth="1"/>
    <col min="2" max="3" width="8.88671875" style="3"/>
    <col min="4" max="4" width="8.88671875" style="3" customWidth="1"/>
    <col min="5" max="16384" width="8.88671875" style="4"/>
  </cols>
  <sheetData>
    <row r="1" spans="1:8">
      <c r="A1" s="5" t="s">
        <v>0</v>
      </c>
      <c r="B1" s="6" t="s">
        <v>1</v>
      </c>
      <c r="C1" s="6" t="s">
        <v>2</v>
      </c>
      <c r="D1" s="6" t="s">
        <v>3</v>
      </c>
      <c r="G1" s="64" t="s">
        <v>876</v>
      </c>
      <c r="H1" s="33"/>
    </row>
    <row r="2" spans="1:8">
      <c r="A2" s="2" t="s">
        <v>739</v>
      </c>
      <c r="B2" s="3">
        <v>2.9</v>
      </c>
      <c r="C2" s="3">
        <v>2.41</v>
      </c>
      <c r="D2" s="3">
        <f t="shared" ref="D2:D31" si="0">B2/C2</f>
        <v>1.2033195020746887</v>
      </c>
      <c r="G2" s="31" t="s">
        <v>1</v>
      </c>
      <c r="H2" s="55" t="s">
        <v>866</v>
      </c>
    </row>
    <row r="3" spans="1:8">
      <c r="A3" s="2" t="s">
        <v>740</v>
      </c>
      <c r="B3" s="3">
        <v>1.51</v>
      </c>
      <c r="C3" s="3">
        <v>2.4300000000000002</v>
      </c>
      <c r="D3" s="3">
        <f t="shared" si="0"/>
        <v>0.62139917695473246</v>
      </c>
      <c r="G3" s="31" t="s">
        <v>2</v>
      </c>
      <c r="H3" s="55" t="s">
        <v>867</v>
      </c>
    </row>
    <row r="4" spans="1:8">
      <c r="A4" s="2" t="s">
        <v>741</v>
      </c>
      <c r="B4" s="3">
        <v>3.07</v>
      </c>
      <c r="C4" s="3">
        <v>2.25</v>
      </c>
      <c r="D4" s="3">
        <f t="shared" si="0"/>
        <v>1.3644444444444443</v>
      </c>
      <c r="G4" s="31" t="s">
        <v>3</v>
      </c>
      <c r="H4" s="55" t="s">
        <v>868</v>
      </c>
    </row>
    <row r="5" spans="1:8">
      <c r="A5" s="2" t="s">
        <v>742</v>
      </c>
      <c r="B5" s="3">
        <v>3.24</v>
      </c>
      <c r="C5" s="3">
        <v>1.92</v>
      </c>
      <c r="D5" s="3">
        <f t="shared" si="0"/>
        <v>1.6875000000000002</v>
      </c>
    </row>
    <row r="6" spans="1:8">
      <c r="A6" s="2" t="s">
        <v>743</v>
      </c>
      <c r="B6" s="3">
        <v>1.2</v>
      </c>
      <c r="C6" s="3">
        <v>2.7</v>
      </c>
      <c r="D6" s="3">
        <f t="shared" si="0"/>
        <v>0.44444444444444442</v>
      </c>
    </row>
    <row r="7" spans="1:8">
      <c r="A7" s="2" t="s">
        <v>744</v>
      </c>
      <c r="B7" s="3">
        <v>1.62</v>
      </c>
      <c r="C7" s="3">
        <v>2.52</v>
      </c>
      <c r="D7" s="3">
        <f t="shared" si="0"/>
        <v>0.6428571428571429</v>
      </c>
    </row>
    <row r="8" spans="1:8">
      <c r="A8" s="2" t="s">
        <v>745</v>
      </c>
      <c r="B8" s="3">
        <v>1.9</v>
      </c>
      <c r="C8" s="3">
        <v>2.5</v>
      </c>
      <c r="D8" s="3">
        <f t="shared" si="0"/>
        <v>0.76</v>
      </c>
    </row>
    <row r="9" spans="1:8">
      <c r="A9" s="2" t="s">
        <v>746</v>
      </c>
      <c r="B9" s="3">
        <v>3.9</v>
      </c>
      <c r="C9" s="3">
        <v>1.98</v>
      </c>
      <c r="D9" s="3">
        <f t="shared" si="0"/>
        <v>1.9696969696969697</v>
      </c>
    </row>
    <row r="10" spans="1:8">
      <c r="A10" s="2" t="s">
        <v>747</v>
      </c>
      <c r="B10" s="3">
        <v>0.96</v>
      </c>
      <c r="C10" s="3">
        <v>3.36</v>
      </c>
      <c r="D10" s="3">
        <f t="shared" si="0"/>
        <v>0.2857142857142857</v>
      </c>
    </row>
    <row r="11" spans="1:8">
      <c r="A11" s="2" t="s">
        <v>748</v>
      </c>
      <c r="B11" s="3">
        <v>1.92</v>
      </c>
      <c r="C11" s="3">
        <v>3.42</v>
      </c>
      <c r="D11" s="3">
        <f t="shared" si="0"/>
        <v>0.56140350877192979</v>
      </c>
    </row>
    <row r="12" spans="1:8">
      <c r="A12" s="2" t="s">
        <v>749</v>
      </c>
      <c r="B12" s="3">
        <v>1.26</v>
      </c>
      <c r="C12" s="3">
        <v>3.24</v>
      </c>
      <c r="D12" s="3">
        <f t="shared" si="0"/>
        <v>0.38888888888888884</v>
      </c>
    </row>
    <row r="13" spans="1:8">
      <c r="A13" s="2" t="s">
        <v>750</v>
      </c>
      <c r="B13" s="3">
        <v>1.26</v>
      </c>
      <c r="C13" s="3">
        <v>2.16</v>
      </c>
      <c r="D13" s="3">
        <f t="shared" si="0"/>
        <v>0.58333333333333326</v>
      </c>
    </row>
    <row r="14" spans="1:8">
      <c r="A14" s="2" t="s">
        <v>751</v>
      </c>
      <c r="B14" s="3">
        <v>1.86</v>
      </c>
      <c r="C14" s="3">
        <v>3.42</v>
      </c>
      <c r="D14" s="3">
        <f t="shared" si="0"/>
        <v>0.54385964912280704</v>
      </c>
    </row>
    <row r="15" spans="1:8">
      <c r="A15" s="2" t="s">
        <v>752</v>
      </c>
      <c r="B15" s="3">
        <v>1.26</v>
      </c>
      <c r="C15" s="3">
        <v>2.82</v>
      </c>
      <c r="D15" s="3">
        <f t="shared" si="0"/>
        <v>0.44680851063829791</v>
      </c>
    </row>
    <row r="16" spans="1:8">
      <c r="A16" s="2" t="s">
        <v>753</v>
      </c>
      <c r="B16" s="3">
        <v>4.8</v>
      </c>
      <c r="C16" s="3">
        <v>2.1</v>
      </c>
      <c r="D16" s="3">
        <f t="shared" si="0"/>
        <v>2.2857142857142856</v>
      </c>
    </row>
    <row r="17" spans="1:4">
      <c r="A17" s="2" t="s">
        <v>754</v>
      </c>
      <c r="B17" s="3">
        <v>1.5</v>
      </c>
      <c r="C17" s="3">
        <v>2.7</v>
      </c>
      <c r="D17" s="3">
        <f t="shared" si="0"/>
        <v>0.55555555555555547</v>
      </c>
    </row>
    <row r="18" spans="1:4">
      <c r="A18" s="2" t="s">
        <v>755</v>
      </c>
      <c r="B18" s="3">
        <v>1.1399999999999999</v>
      </c>
      <c r="C18" s="3">
        <v>2.46</v>
      </c>
      <c r="D18" s="3">
        <f t="shared" si="0"/>
        <v>0.46341463414634143</v>
      </c>
    </row>
    <row r="19" spans="1:4">
      <c r="A19" s="2" t="s">
        <v>756</v>
      </c>
      <c r="B19" s="3">
        <v>1.5</v>
      </c>
      <c r="C19" s="3">
        <v>3</v>
      </c>
      <c r="D19" s="3">
        <f t="shared" si="0"/>
        <v>0.5</v>
      </c>
    </row>
    <row r="20" spans="1:4">
      <c r="A20" s="2" t="s">
        <v>757</v>
      </c>
      <c r="B20" s="3">
        <v>1.08</v>
      </c>
      <c r="C20" s="3">
        <v>2.04</v>
      </c>
      <c r="D20" s="3">
        <f t="shared" si="0"/>
        <v>0.52941176470588236</v>
      </c>
    </row>
    <row r="21" spans="1:4">
      <c r="A21" s="2" t="s">
        <v>758</v>
      </c>
      <c r="B21" s="3">
        <v>2.2200000000000002</v>
      </c>
      <c r="C21" s="3">
        <v>3.24</v>
      </c>
      <c r="D21" s="3">
        <f t="shared" si="0"/>
        <v>0.68518518518518523</v>
      </c>
    </row>
    <row r="22" spans="1:4">
      <c r="A22" s="2" t="s">
        <v>759</v>
      </c>
      <c r="B22" s="3">
        <v>1.92</v>
      </c>
      <c r="C22" s="3">
        <v>2.34</v>
      </c>
      <c r="D22" s="3">
        <f t="shared" si="0"/>
        <v>0.82051282051282048</v>
      </c>
    </row>
    <row r="23" spans="1:4">
      <c r="A23" s="2" t="s">
        <v>760</v>
      </c>
      <c r="B23" s="3">
        <v>1.94</v>
      </c>
      <c r="C23" s="3">
        <v>2.23</v>
      </c>
      <c r="D23" s="3">
        <f t="shared" si="0"/>
        <v>0.8699551569506726</v>
      </c>
    </row>
    <row r="24" spans="1:4">
      <c r="A24" s="2" t="s">
        <v>761</v>
      </c>
      <c r="B24" s="3">
        <v>2.1800000000000002</v>
      </c>
      <c r="C24" s="3">
        <v>2.3199999999999998</v>
      </c>
      <c r="D24" s="3">
        <f t="shared" si="0"/>
        <v>0.93965517241379326</v>
      </c>
    </row>
    <row r="25" spans="1:4">
      <c r="A25" s="2" t="s">
        <v>762</v>
      </c>
      <c r="B25" s="3">
        <v>2.3199999999999998</v>
      </c>
      <c r="C25" s="3">
        <v>2.93</v>
      </c>
      <c r="D25" s="3">
        <f t="shared" si="0"/>
        <v>0.79180887372013642</v>
      </c>
    </row>
    <row r="26" spans="1:4">
      <c r="A26" s="2" t="s">
        <v>763</v>
      </c>
      <c r="B26" s="3">
        <v>1.24</v>
      </c>
      <c r="C26" s="3">
        <v>1.75</v>
      </c>
      <c r="D26" s="3">
        <f t="shared" si="0"/>
        <v>0.70857142857142852</v>
      </c>
    </row>
    <row r="27" spans="1:4">
      <c r="A27" s="2" t="s">
        <v>764</v>
      </c>
      <c r="B27" s="3">
        <v>1.62</v>
      </c>
      <c r="C27" s="3">
        <v>2.37</v>
      </c>
      <c r="D27" s="3">
        <f t="shared" si="0"/>
        <v>0.68354430379746833</v>
      </c>
    </row>
    <row r="28" spans="1:4">
      <c r="A28" s="2" t="s">
        <v>765</v>
      </c>
      <c r="B28" s="3">
        <v>3.95</v>
      </c>
      <c r="C28" s="3">
        <v>1.9</v>
      </c>
      <c r="D28" s="3">
        <f t="shared" si="0"/>
        <v>2.0789473684210527</v>
      </c>
    </row>
    <row r="29" spans="1:4">
      <c r="A29" s="2" t="s">
        <v>766</v>
      </c>
      <c r="B29" s="3">
        <v>1.1200000000000001</v>
      </c>
      <c r="C29" s="3">
        <v>1.31</v>
      </c>
      <c r="D29" s="3">
        <f t="shared" si="0"/>
        <v>0.85496183206106879</v>
      </c>
    </row>
    <row r="30" spans="1:4">
      <c r="A30" s="2" t="s">
        <v>767</v>
      </c>
      <c r="B30" s="3">
        <v>1.05</v>
      </c>
      <c r="C30" s="3">
        <v>2.84</v>
      </c>
      <c r="D30" s="3">
        <f t="shared" si="0"/>
        <v>0.36971830985915494</v>
      </c>
    </row>
    <row r="31" spans="1:4">
      <c r="A31" s="2" t="s">
        <v>768</v>
      </c>
      <c r="B31" s="3">
        <v>2.97</v>
      </c>
      <c r="C31" s="3">
        <v>2.04</v>
      </c>
      <c r="D31" s="3">
        <f t="shared" si="0"/>
        <v>1.4558823529411766</v>
      </c>
    </row>
    <row r="32" spans="1:4">
      <c r="A32" s="2" t="s">
        <v>769</v>
      </c>
      <c r="B32" s="3">
        <v>2.06</v>
      </c>
      <c r="C32" s="3" t="s">
        <v>770</v>
      </c>
      <c r="D32" s="3" t="s">
        <v>12</v>
      </c>
    </row>
    <row r="33" spans="1:18">
      <c r="A33" s="2" t="s">
        <v>771</v>
      </c>
      <c r="B33" s="3">
        <v>0.72</v>
      </c>
      <c r="C33" s="3">
        <v>2.4</v>
      </c>
      <c r="D33" s="3">
        <f t="shared" ref="D33:D51" si="1">B33/C33</f>
        <v>0.3</v>
      </c>
      <c r="E33" s="3"/>
    </row>
    <row r="34" spans="1:18" s="1" customFormat="1">
      <c r="A34" s="2" t="s">
        <v>772</v>
      </c>
      <c r="B34" s="7">
        <v>2</v>
      </c>
      <c r="C34" s="7">
        <v>1.8</v>
      </c>
      <c r="D34" s="7">
        <f t="shared" si="1"/>
        <v>1.1111111111111112</v>
      </c>
      <c r="E34" s="3"/>
      <c r="F34" s="7"/>
      <c r="G34" s="8"/>
      <c r="H34" s="8"/>
      <c r="I34" s="8"/>
      <c r="J34" s="9"/>
      <c r="K34" s="10"/>
      <c r="L34" s="11"/>
      <c r="M34" s="12"/>
      <c r="N34" s="12"/>
      <c r="O34" s="12"/>
      <c r="P34" s="12"/>
      <c r="Q34" s="12"/>
      <c r="R34" s="12"/>
    </row>
    <row r="35" spans="1:18">
      <c r="A35" s="2" t="s">
        <v>773</v>
      </c>
      <c r="B35" s="3">
        <v>3.69</v>
      </c>
      <c r="C35" s="3">
        <v>2.38</v>
      </c>
      <c r="D35" s="3">
        <f t="shared" si="1"/>
        <v>1.5504201680672269</v>
      </c>
    </row>
    <row r="36" spans="1:18">
      <c r="A36" s="2" t="s">
        <v>774</v>
      </c>
      <c r="B36" s="3">
        <v>1.6</v>
      </c>
      <c r="C36" s="3">
        <v>2.4</v>
      </c>
      <c r="D36" s="3">
        <f t="shared" si="1"/>
        <v>0.66666666666666674</v>
      </c>
    </row>
    <row r="37" spans="1:18">
      <c r="A37" s="2" t="s">
        <v>775</v>
      </c>
      <c r="B37" s="3">
        <v>2.79</v>
      </c>
      <c r="C37" s="3">
        <v>2.3199999999999998</v>
      </c>
      <c r="D37" s="3">
        <f t="shared" si="1"/>
        <v>1.2025862068965518</v>
      </c>
    </row>
    <row r="38" spans="1:18">
      <c r="A38" s="2" t="s">
        <v>776</v>
      </c>
      <c r="B38" s="3">
        <v>4.87</v>
      </c>
      <c r="C38" s="3">
        <v>2.56</v>
      </c>
      <c r="D38" s="3">
        <f t="shared" si="1"/>
        <v>1.90234375</v>
      </c>
    </row>
    <row r="39" spans="1:18">
      <c r="A39" s="2" t="s">
        <v>777</v>
      </c>
      <c r="B39" s="3">
        <v>1.27</v>
      </c>
      <c r="C39" s="3">
        <v>3.64</v>
      </c>
      <c r="D39" s="3">
        <f t="shared" si="1"/>
        <v>0.34890109890109888</v>
      </c>
    </row>
    <row r="40" spans="1:18">
      <c r="A40" s="2" t="s">
        <v>778</v>
      </c>
      <c r="B40" s="3">
        <v>0.82</v>
      </c>
      <c r="C40" s="3">
        <v>2.9</v>
      </c>
      <c r="D40" s="3">
        <f t="shared" si="1"/>
        <v>0.28275862068965518</v>
      </c>
    </row>
    <row r="41" spans="1:18">
      <c r="A41" s="2" t="s">
        <v>779</v>
      </c>
      <c r="B41" s="3">
        <v>0.99</v>
      </c>
      <c r="C41" s="3">
        <v>2.36</v>
      </c>
      <c r="D41" s="3">
        <f t="shared" si="1"/>
        <v>0.41949152542372881</v>
      </c>
    </row>
    <row r="42" spans="1:18">
      <c r="A42" s="2" t="s">
        <v>780</v>
      </c>
      <c r="B42" s="3">
        <v>2.67</v>
      </c>
      <c r="C42" s="3">
        <v>2.09</v>
      </c>
      <c r="D42" s="3">
        <f t="shared" si="1"/>
        <v>1.2775119617224882</v>
      </c>
    </row>
    <row r="43" spans="1:18">
      <c r="A43" s="2" t="s">
        <v>781</v>
      </c>
      <c r="B43" s="3">
        <v>3.97</v>
      </c>
      <c r="C43" s="3">
        <v>1.9</v>
      </c>
      <c r="D43" s="3">
        <f t="shared" si="1"/>
        <v>2.0894736842105264</v>
      </c>
    </row>
    <row r="44" spans="1:18">
      <c r="A44" s="2" t="s">
        <v>782</v>
      </c>
      <c r="B44" s="3">
        <v>0.92</v>
      </c>
      <c r="C44" s="3">
        <v>1.53</v>
      </c>
      <c r="D44" s="3">
        <f t="shared" si="1"/>
        <v>0.60130718954248363</v>
      </c>
    </row>
    <row r="45" spans="1:18">
      <c r="A45" s="2" t="s">
        <v>783</v>
      </c>
      <c r="B45" s="3">
        <v>1.39</v>
      </c>
      <c r="C45" s="3">
        <v>2.75</v>
      </c>
      <c r="D45" s="3">
        <f t="shared" si="1"/>
        <v>0.50545454545454538</v>
      </c>
    </row>
    <row r="46" spans="1:18">
      <c r="A46" s="2" t="s">
        <v>784</v>
      </c>
      <c r="B46" s="3">
        <v>1.46</v>
      </c>
      <c r="C46" s="3">
        <v>2.82</v>
      </c>
      <c r="D46" s="3">
        <f t="shared" si="1"/>
        <v>0.51773049645390068</v>
      </c>
    </row>
    <row r="47" spans="1:18">
      <c r="A47" s="2" t="s">
        <v>785</v>
      </c>
      <c r="B47" s="3">
        <v>0.67</v>
      </c>
      <c r="C47" s="3">
        <v>1.73</v>
      </c>
      <c r="D47" s="3">
        <f t="shared" si="1"/>
        <v>0.38728323699421968</v>
      </c>
    </row>
    <row r="48" spans="1:18">
      <c r="A48" s="2" t="s">
        <v>786</v>
      </c>
      <c r="B48" s="3">
        <v>0.72</v>
      </c>
      <c r="C48" s="3">
        <v>1.72</v>
      </c>
      <c r="D48" s="3">
        <f t="shared" si="1"/>
        <v>0.41860465116279066</v>
      </c>
    </row>
    <row r="49" spans="1:4">
      <c r="A49" s="2" t="s">
        <v>787</v>
      </c>
      <c r="B49" s="3">
        <v>1.4</v>
      </c>
      <c r="C49" s="3">
        <v>3</v>
      </c>
      <c r="D49" s="3">
        <f t="shared" si="1"/>
        <v>0.46666666666666662</v>
      </c>
    </row>
    <row r="50" spans="1:4">
      <c r="A50" s="2" t="s">
        <v>788</v>
      </c>
      <c r="B50" s="3">
        <v>1.7</v>
      </c>
      <c r="C50" s="3">
        <v>2.5</v>
      </c>
      <c r="D50" s="3">
        <f t="shared" si="1"/>
        <v>0.67999999999999994</v>
      </c>
    </row>
    <row r="51" spans="1:4">
      <c r="A51" s="2" t="s">
        <v>789</v>
      </c>
      <c r="B51" s="3">
        <v>1.1000000000000001</v>
      </c>
      <c r="C51" s="3">
        <v>2.2000000000000002</v>
      </c>
      <c r="D51" s="3">
        <f t="shared" si="1"/>
        <v>0.5</v>
      </c>
    </row>
    <row r="53" spans="1:4">
      <c r="A53" s="2" t="s">
        <v>790</v>
      </c>
      <c r="B53" s="3">
        <v>6.83</v>
      </c>
      <c r="C53" s="3">
        <v>2.62</v>
      </c>
      <c r="D53" s="3">
        <f t="shared" ref="D53:D60" si="2">B53/C53</f>
        <v>2.6068702290076335</v>
      </c>
    </row>
    <row r="54" spans="1:4">
      <c r="A54" s="2" t="s">
        <v>791</v>
      </c>
      <c r="B54" s="3">
        <v>5.93</v>
      </c>
      <c r="C54" s="3">
        <v>2.74</v>
      </c>
      <c r="D54" s="3">
        <f t="shared" si="2"/>
        <v>2.1642335766423355</v>
      </c>
    </row>
    <row r="55" spans="1:4">
      <c r="A55" s="2" t="s">
        <v>792</v>
      </c>
      <c r="B55" s="3">
        <v>1.84</v>
      </c>
      <c r="C55" s="3">
        <v>1.8</v>
      </c>
      <c r="D55" s="3">
        <f t="shared" si="2"/>
        <v>1.0222222222222221</v>
      </c>
    </row>
    <row r="56" spans="1:4">
      <c r="A56" s="2" t="s">
        <v>793</v>
      </c>
      <c r="B56" s="3">
        <v>4.62</v>
      </c>
      <c r="C56" s="3">
        <v>2.94</v>
      </c>
      <c r="D56" s="3">
        <f t="shared" si="2"/>
        <v>1.5714285714285714</v>
      </c>
    </row>
    <row r="57" spans="1:4">
      <c r="A57" s="2" t="s">
        <v>794</v>
      </c>
      <c r="B57" s="3">
        <v>3.56</v>
      </c>
      <c r="C57" s="3">
        <v>1.92</v>
      </c>
      <c r="D57" s="3">
        <f t="shared" si="2"/>
        <v>1.8541666666666667</v>
      </c>
    </row>
    <row r="58" spans="1:4">
      <c r="A58" s="2" t="s">
        <v>795</v>
      </c>
      <c r="B58" s="3">
        <v>5.31</v>
      </c>
      <c r="C58" s="3">
        <v>5.84</v>
      </c>
      <c r="D58" s="3">
        <f t="shared" si="2"/>
        <v>0.90924657534246567</v>
      </c>
    </row>
    <row r="59" spans="1:4">
      <c r="A59" s="2" t="s">
        <v>796</v>
      </c>
      <c r="B59" s="3">
        <v>8.8699999999999992</v>
      </c>
      <c r="C59" s="3">
        <v>3.88</v>
      </c>
      <c r="D59" s="3">
        <f t="shared" si="2"/>
        <v>2.286082474226804</v>
      </c>
    </row>
    <row r="60" spans="1:4">
      <c r="A60" s="2" t="s">
        <v>797</v>
      </c>
      <c r="B60" s="3">
        <v>7.8</v>
      </c>
      <c r="C60" s="3">
        <v>3.8</v>
      </c>
      <c r="D60" s="3">
        <f t="shared" si="2"/>
        <v>2.0526315789473686</v>
      </c>
    </row>
    <row r="62" spans="1:4">
      <c r="A62" s="2" t="s">
        <v>798</v>
      </c>
      <c r="B62" s="3">
        <v>5.0999999999999996</v>
      </c>
      <c r="C62" s="3">
        <v>2.8</v>
      </c>
      <c r="D62" s="3">
        <f t="shared" ref="D62:D110" si="3">B62/C62</f>
        <v>1.8214285714285714</v>
      </c>
    </row>
    <row r="63" spans="1:4">
      <c r="A63" s="2" t="s">
        <v>799</v>
      </c>
      <c r="B63" s="3">
        <v>4.5</v>
      </c>
      <c r="C63" s="3">
        <v>2.6</v>
      </c>
      <c r="D63" s="3">
        <f t="shared" si="3"/>
        <v>1.7307692307692306</v>
      </c>
    </row>
    <row r="64" spans="1:4">
      <c r="A64" s="2" t="s">
        <v>835</v>
      </c>
      <c r="B64" s="3">
        <v>5.3</v>
      </c>
      <c r="C64" s="3">
        <v>5</v>
      </c>
      <c r="D64" s="3">
        <f t="shared" ref="D64:D78" si="4">B64/C64</f>
        <v>1.06</v>
      </c>
    </row>
    <row r="65" spans="1:4">
      <c r="A65" s="2" t="s">
        <v>836</v>
      </c>
      <c r="B65" s="3">
        <v>3.08</v>
      </c>
      <c r="C65" s="3">
        <v>3.08</v>
      </c>
      <c r="D65" s="3">
        <f t="shared" si="4"/>
        <v>1</v>
      </c>
    </row>
    <row r="66" spans="1:4">
      <c r="A66" s="2" t="s">
        <v>837</v>
      </c>
      <c r="B66" s="3">
        <v>5</v>
      </c>
      <c r="C66" s="3">
        <v>4.5999999999999996</v>
      </c>
      <c r="D66" s="3">
        <f t="shared" si="4"/>
        <v>1.0869565217391306</v>
      </c>
    </row>
    <row r="67" spans="1:4">
      <c r="A67" s="2" t="s">
        <v>838</v>
      </c>
      <c r="B67" s="3">
        <v>3.9</v>
      </c>
      <c r="C67" s="3">
        <v>2.1</v>
      </c>
      <c r="D67" s="3">
        <f t="shared" si="4"/>
        <v>1.857142857142857</v>
      </c>
    </row>
    <row r="68" spans="1:4">
      <c r="A68" s="2" t="s">
        <v>839</v>
      </c>
      <c r="B68" s="3">
        <v>3.97</v>
      </c>
      <c r="C68" s="3">
        <v>3.17</v>
      </c>
      <c r="D68" s="3">
        <f t="shared" si="4"/>
        <v>1.2523659305993691</v>
      </c>
    </row>
    <row r="69" spans="1:4">
      <c r="A69" s="2" t="s">
        <v>840</v>
      </c>
      <c r="B69" s="3">
        <v>3.6</v>
      </c>
      <c r="C69" s="3">
        <v>1.9</v>
      </c>
      <c r="D69" s="3">
        <f t="shared" si="4"/>
        <v>1.8947368421052633</v>
      </c>
    </row>
    <row r="70" spans="1:4">
      <c r="A70" s="2" t="s">
        <v>841</v>
      </c>
      <c r="B70" s="3">
        <v>0.9</v>
      </c>
      <c r="C70" s="3">
        <v>3.4</v>
      </c>
      <c r="D70" s="3">
        <f t="shared" si="4"/>
        <v>0.26470588235294118</v>
      </c>
    </row>
    <row r="71" spans="1:4">
      <c r="A71" s="2" t="s">
        <v>842</v>
      </c>
      <c r="B71" s="3">
        <v>1.43</v>
      </c>
      <c r="C71" s="3">
        <v>2.72</v>
      </c>
      <c r="D71" s="3">
        <f t="shared" si="4"/>
        <v>0.52573529411764697</v>
      </c>
    </row>
    <row r="72" spans="1:4">
      <c r="A72" s="2" t="s">
        <v>843</v>
      </c>
      <c r="B72" s="3">
        <v>3.93</v>
      </c>
      <c r="C72" s="3">
        <v>2.9</v>
      </c>
      <c r="D72" s="3">
        <f t="shared" si="4"/>
        <v>1.3551724137931036</v>
      </c>
    </row>
    <row r="73" spans="1:4">
      <c r="A73" s="2" t="s">
        <v>844</v>
      </c>
      <c r="B73" s="3">
        <v>3.1</v>
      </c>
      <c r="C73" s="3">
        <v>3.7</v>
      </c>
      <c r="D73" s="3">
        <f t="shared" si="4"/>
        <v>0.83783783783783783</v>
      </c>
    </row>
    <row r="74" spans="1:4">
      <c r="A74" s="2" t="s">
        <v>845</v>
      </c>
      <c r="B74" s="3">
        <v>1.7</v>
      </c>
      <c r="C74" s="3">
        <v>1.7</v>
      </c>
      <c r="D74" s="3">
        <f t="shared" si="4"/>
        <v>1</v>
      </c>
    </row>
    <row r="75" spans="1:4">
      <c r="A75" s="2" t="s">
        <v>846</v>
      </c>
      <c r="B75" s="3">
        <v>5.5</v>
      </c>
      <c r="C75" s="3">
        <v>3.9</v>
      </c>
      <c r="D75" s="3">
        <f t="shared" si="4"/>
        <v>1.4102564102564104</v>
      </c>
    </row>
    <row r="76" spans="1:4">
      <c r="A76" s="2" t="s">
        <v>847</v>
      </c>
      <c r="B76" s="3">
        <v>1.5</v>
      </c>
      <c r="C76" s="3">
        <v>4.5999999999999996</v>
      </c>
      <c r="D76" s="3">
        <f t="shared" si="4"/>
        <v>0.32608695652173914</v>
      </c>
    </row>
    <row r="77" spans="1:4">
      <c r="A77" s="2" t="s">
        <v>848</v>
      </c>
      <c r="B77" s="3">
        <v>3.79</v>
      </c>
      <c r="C77" s="3">
        <v>2.37</v>
      </c>
      <c r="D77" s="3">
        <f t="shared" si="4"/>
        <v>1.5991561181434599</v>
      </c>
    </row>
    <row r="78" spans="1:4">
      <c r="A78" s="2" t="s">
        <v>849</v>
      </c>
      <c r="B78" s="3">
        <v>2.2000000000000002</v>
      </c>
      <c r="C78" s="3">
        <v>2.8</v>
      </c>
      <c r="D78" s="3">
        <f t="shared" si="4"/>
        <v>0.78571428571428581</v>
      </c>
    </row>
    <row r="79" spans="1:4">
      <c r="A79" s="2" t="s">
        <v>800</v>
      </c>
      <c r="B79" s="3">
        <v>4.46</v>
      </c>
      <c r="C79" s="3">
        <v>2.66</v>
      </c>
      <c r="D79" s="3">
        <f t="shared" si="3"/>
        <v>1.6766917293233081</v>
      </c>
    </row>
    <row r="80" spans="1:4">
      <c r="A80" s="2" t="s">
        <v>801</v>
      </c>
      <c r="B80" s="3">
        <v>6.17</v>
      </c>
      <c r="C80" s="3">
        <v>2.78</v>
      </c>
      <c r="D80" s="3">
        <f t="shared" si="3"/>
        <v>2.2194244604316546</v>
      </c>
    </row>
    <row r="81" spans="1:4">
      <c r="A81" s="2" t="s">
        <v>802</v>
      </c>
      <c r="B81" s="3">
        <v>4.99</v>
      </c>
      <c r="C81" s="3">
        <v>3.02</v>
      </c>
      <c r="D81" s="3">
        <f t="shared" si="3"/>
        <v>1.6523178807947021</v>
      </c>
    </row>
    <row r="82" spans="1:4">
      <c r="A82" s="2" t="s">
        <v>803</v>
      </c>
      <c r="B82" s="3">
        <v>2.57</v>
      </c>
      <c r="C82" s="3">
        <v>2.82</v>
      </c>
      <c r="D82" s="3">
        <f t="shared" si="3"/>
        <v>0.91134751773049649</v>
      </c>
    </row>
    <row r="83" spans="1:4">
      <c r="A83" s="2" t="s">
        <v>804</v>
      </c>
      <c r="B83" s="3">
        <v>3.3</v>
      </c>
      <c r="C83" s="3">
        <v>2.6</v>
      </c>
      <c r="D83" s="3">
        <f t="shared" si="3"/>
        <v>1.2692307692307692</v>
      </c>
    </row>
    <row r="84" spans="1:4">
      <c r="A84" s="2" t="s">
        <v>805</v>
      </c>
      <c r="B84" s="3">
        <v>4.3</v>
      </c>
      <c r="C84" s="3">
        <v>1.9</v>
      </c>
      <c r="D84" s="3">
        <f t="shared" si="3"/>
        <v>2.263157894736842</v>
      </c>
    </row>
    <row r="85" spans="1:4">
      <c r="A85" s="2" t="s">
        <v>806</v>
      </c>
      <c r="B85" s="3">
        <v>3</v>
      </c>
      <c r="C85" s="3">
        <v>2</v>
      </c>
      <c r="D85" s="3">
        <f t="shared" si="3"/>
        <v>1.5</v>
      </c>
    </row>
    <row r="86" spans="1:4">
      <c r="A86" s="2" t="s">
        <v>807</v>
      </c>
      <c r="B86" s="3">
        <v>6.5</v>
      </c>
      <c r="C86" s="3">
        <v>3.3</v>
      </c>
      <c r="D86" s="3">
        <f t="shared" si="3"/>
        <v>1.9696969696969697</v>
      </c>
    </row>
    <row r="87" spans="1:4">
      <c r="A87" s="2" t="s">
        <v>808</v>
      </c>
      <c r="B87" s="3">
        <v>4.5999999999999996</v>
      </c>
      <c r="C87" s="3">
        <v>2.8</v>
      </c>
      <c r="D87" s="3">
        <f t="shared" si="3"/>
        <v>1.6428571428571428</v>
      </c>
    </row>
    <row r="88" spans="1:4">
      <c r="A88" s="2" t="s">
        <v>809</v>
      </c>
      <c r="B88" s="3">
        <v>2.5</v>
      </c>
      <c r="C88" s="3">
        <v>2.8</v>
      </c>
      <c r="D88" s="3">
        <f t="shared" si="3"/>
        <v>0.8928571428571429</v>
      </c>
    </row>
    <row r="89" spans="1:4">
      <c r="A89" s="2" t="s">
        <v>810</v>
      </c>
      <c r="B89" s="3">
        <v>4.0999999999999996</v>
      </c>
      <c r="C89" s="3">
        <v>4.0999999999999996</v>
      </c>
      <c r="D89" s="3">
        <f t="shared" si="3"/>
        <v>1</v>
      </c>
    </row>
    <row r="90" spans="1:4">
      <c r="A90" s="2" t="s">
        <v>811</v>
      </c>
      <c r="B90" s="3">
        <v>1.4</v>
      </c>
      <c r="C90" s="3">
        <v>1.9</v>
      </c>
      <c r="D90" s="3">
        <f t="shared" si="3"/>
        <v>0.73684210526315785</v>
      </c>
    </row>
    <row r="91" spans="1:4">
      <c r="A91" s="2" t="s">
        <v>812</v>
      </c>
      <c r="B91" s="3">
        <v>2.8</v>
      </c>
      <c r="C91" s="3">
        <v>2.1</v>
      </c>
      <c r="D91" s="3">
        <f t="shared" si="3"/>
        <v>1.3333333333333333</v>
      </c>
    </row>
    <row r="92" spans="1:4">
      <c r="A92" s="2" t="s">
        <v>813</v>
      </c>
      <c r="B92" s="3">
        <v>4</v>
      </c>
      <c r="C92" s="3">
        <v>2.2999999999999998</v>
      </c>
      <c r="D92" s="3">
        <f t="shared" si="3"/>
        <v>1.7391304347826089</v>
      </c>
    </row>
    <row r="93" spans="1:4">
      <c r="A93" s="2" t="s">
        <v>814</v>
      </c>
      <c r="B93" s="3">
        <v>1.8</v>
      </c>
      <c r="C93" s="3">
        <v>1.7</v>
      </c>
      <c r="D93" s="3">
        <f t="shared" si="3"/>
        <v>1.0588235294117647</v>
      </c>
    </row>
    <row r="94" spans="1:4">
      <c r="A94" s="2" t="s">
        <v>815</v>
      </c>
      <c r="B94" s="3">
        <v>5.3</v>
      </c>
      <c r="C94" s="3">
        <v>2</v>
      </c>
      <c r="D94" s="3">
        <f t="shared" si="3"/>
        <v>2.65</v>
      </c>
    </row>
    <row r="95" spans="1:4">
      <c r="A95" s="2" t="s">
        <v>816</v>
      </c>
      <c r="B95" s="3">
        <v>1.2</v>
      </c>
      <c r="C95" s="3">
        <v>1.8</v>
      </c>
      <c r="D95" s="3">
        <f t="shared" si="3"/>
        <v>0.66666666666666663</v>
      </c>
    </row>
    <row r="96" spans="1:4">
      <c r="A96" s="2" t="s">
        <v>817</v>
      </c>
      <c r="B96" s="3">
        <v>3.3</v>
      </c>
      <c r="C96" s="3">
        <v>2.9</v>
      </c>
      <c r="D96" s="3">
        <f t="shared" si="3"/>
        <v>1.1379310344827587</v>
      </c>
    </row>
    <row r="97" spans="1:4">
      <c r="A97" s="2" t="s">
        <v>818</v>
      </c>
      <c r="B97" s="3">
        <v>2.4</v>
      </c>
      <c r="C97" s="3">
        <v>1.7</v>
      </c>
      <c r="D97" s="3">
        <f t="shared" si="3"/>
        <v>1.411764705882353</v>
      </c>
    </row>
    <row r="98" spans="1:4">
      <c r="A98" s="2" t="s">
        <v>819</v>
      </c>
      <c r="B98" s="3">
        <v>3.2</v>
      </c>
      <c r="C98" s="3">
        <v>2.4</v>
      </c>
      <c r="D98" s="3">
        <f t="shared" si="3"/>
        <v>1.3333333333333335</v>
      </c>
    </row>
    <row r="99" spans="1:4">
      <c r="A99" s="2" t="s">
        <v>820</v>
      </c>
      <c r="B99" s="3">
        <v>4.7</v>
      </c>
      <c r="C99" s="3">
        <v>2.7</v>
      </c>
      <c r="D99" s="3">
        <f t="shared" si="3"/>
        <v>1.7407407407407407</v>
      </c>
    </row>
    <row r="100" spans="1:4">
      <c r="A100" s="2" t="s">
        <v>821</v>
      </c>
      <c r="B100" s="3">
        <v>2.8</v>
      </c>
      <c r="C100" s="3">
        <v>3.6</v>
      </c>
      <c r="D100" s="3">
        <f t="shared" si="3"/>
        <v>0.77777777777777768</v>
      </c>
    </row>
    <row r="101" spans="1:4">
      <c r="A101" s="2" t="s">
        <v>822</v>
      </c>
      <c r="B101" s="3">
        <v>6.1</v>
      </c>
      <c r="C101" s="3">
        <v>4.8</v>
      </c>
      <c r="D101" s="3">
        <f t="shared" si="3"/>
        <v>1.2708333333333333</v>
      </c>
    </row>
    <row r="102" spans="1:4">
      <c r="A102" s="2" t="s">
        <v>823</v>
      </c>
      <c r="B102" s="3">
        <v>4.5999999999999996</v>
      </c>
      <c r="C102" s="3">
        <v>2</v>
      </c>
      <c r="D102" s="3">
        <f t="shared" si="3"/>
        <v>2.2999999999999998</v>
      </c>
    </row>
    <row r="103" spans="1:4">
      <c r="A103" s="2" t="s">
        <v>824</v>
      </c>
      <c r="B103" s="3">
        <v>1.1000000000000001</v>
      </c>
      <c r="C103" s="3">
        <v>2</v>
      </c>
      <c r="D103" s="3">
        <f t="shared" si="3"/>
        <v>0.55000000000000004</v>
      </c>
    </row>
    <row r="104" spans="1:4">
      <c r="A104" s="2" t="s">
        <v>825</v>
      </c>
      <c r="B104" s="3">
        <v>1.4</v>
      </c>
      <c r="C104" s="3">
        <v>3.6</v>
      </c>
      <c r="D104" s="3">
        <f t="shared" si="3"/>
        <v>0.38888888888888884</v>
      </c>
    </row>
    <row r="105" spans="1:4">
      <c r="A105" s="2" t="s">
        <v>826</v>
      </c>
      <c r="B105" s="3">
        <v>2.6</v>
      </c>
      <c r="C105" s="3">
        <v>2.1</v>
      </c>
      <c r="D105" s="3">
        <f t="shared" si="3"/>
        <v>1.2380952380952381</v>
      </c>
    </row>
    <row r="106" spans="1:4">
      <c r="A106" s="2" t="s">
        <v>827</v>
      </c>
      <c r="B106" s="3">
        <v>2.9</v>
      </c>
      <c r="C106" s="3">
        <v>2.5</v>
      </c>
      <c r="D106" s="3">
        <f t="shared" si="3"/>
        <v>1.1599999999999999</v>
      </c>
    </row>
    <row r="107" spans="1:4">
      <c r="A107" s="2" t="s">
        <v>828</v>
      </c>
      <c r="B107" s="3">
        <v>3</v>
      </c>
      <c r="C107" s="3">
        <v>2</v>
      </c>
      <c r="D107" s="3">
        <f t="shared" si="3"/>
        <v>1.5</v>
      </c>
    </row>
    <row r="108" spans="1:4">
      <c r="A108" s="2" t="s">
        <v>829</v>
      </c>
      <c r="B108" s="3">
        <v>3.6</v>
      </c>
      <c r="C108" s="3">
        <v>2.8</v>
      </c>
      <c r="D108" s="3">
        <f t="shared" si="3"/>
        <v>1.2857142857142858</v>
      </c>
    </row>
    <row r="109" spans="1:4">
      <c r="A109" s="2" t="s">
        <v>830</v>
      </c>
      <c r="B109" s="3">
        <v>3.9</v>
      </c>
      <c r="C109" s="3">
        <v>2.7</v>
      </c>
      <c r="D109" s="3">
        <f t="shared" si="3"/>
        <v>1.4444444444444444</v>
      </c>
    </row>
    <row r="110" spans="1:4">
      <c r="A110" s="2" t="s">
        <v>831</v>
      </c>
      <c r="B110" s="3">
        <v>1.8</v>
      </c>
      <c r="C110" s="3">
        <v>3.1</v>
      </c>
      <c r="D110" s="3">
        <f t="shared" si="3"/>
        <v>0.58064516129032262</v>
      </c>
    </row>
    <row r="111" spans="1:4">
      <c r="A111" s="2" t="s">
        <v>832</v>
      </c>
      <c r="B111" s="3" t="s">
        <v>833</v>
      </c>
      <c r="C111" s="3" t="s">
        <v>834</v>
      </c>
      <c r="D111" s="3" t="s">
        <v>12</v>
      </c>
    </row>
  </sheetData>
  <sortState xmlns:xlrd2="http://schemas.microsoft.com/office/spreadsheetml/2017/richdata2" ref="A23:D111">
    <sortCondition ref="A1"/>
  </sortState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theropod</vt:lpstr>
      <vt:lpstr>bird</vt:lpstr>
      <vt:lpstr>stegosaur</vt:lpstr>
      <vt:lpstr>pterosaur</vt:lpstr>
      <vt:lpstr> turtle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</dc:creator>
  <cp:lastModifiedBy>xing</cp:lastModifiedBy>
  <dcterms:created xsi:type="dcterms:W3CDTF">2020-04-24T01:13:00Z</dcterms:created>
  <dcterms:modified xsi:type="dcterms:W3CDTF">2021-01-02T14:47:03Z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