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生殖实验室\博士后\CCT6B\投稿\CCT6B Raw data\"/>
    </mc:Choice>
  </mc:AlternateContent>
  <bookViews>
    <workbookView xWindow="-120" yWindow="-120" windowWidth="20736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9" i="1"/>
  <c r="F79" i="1" s="1"/>
  <c r="G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6" i="1"/>
  <c r="F136" i="1" s="1"/>
  <c r="G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3" i="1"/>
  <c r="F3" i="1" s="1"/>
  <c r="G3" i="1" s="1"/>
  <c r="G60" i="1" l="1"/>
  <c r="G41" i="1"/>
  <c r="G22" i="1"/>
  <c r="G117" i="1"/>
  <c r="G98" i="1"/>
</calcChain>
</file>

<file path=xl/sharedStrings.xml><?xml version="1.0" encoding="utf-8"?>
<sst xmlns="http://schemas.openxmlformats.org/spreadsheetml/2006/main" count="312" uniqueCount="29">
  <si>
    <t>Ct</t>
    <phoneticPr fontId="3" type="noConversion"/>
  </si>
  <si>
    <t>18s</t>
    <phoneticPr fontId="3" type="noConversion"/>
  </si>
  <si>
    <t>cct1</t>
    <phoneticPr fontId="1" type="noConversion"/>
  </si>
  <si>
    <t>cct2</t>
    <phoneticPr fontId="1" type="noConversion"/>
  </si>
  <si>
    <t>cct3</t>
    <phoneticPr fontId="1" type="noConversion"/>
  </si>
  <si>
    <t>cct4</t>
    <phoneticPr fontId="1" type="noConversion"/>
  </si>
  <si>
    <t>cct5</t>
    <phoneticPr fontId="1" type="noConversion"/>
  </si>
  <si>
    <t>cct7</t>
    <phoneticPr fontId="1" type="noConversion"/>
  </si>
  <si>
    <t>cct8</t>
    <phoneticPr fontId="1" type="noConversion"/>
  </si>
  <si>
    <t>cct6a</t>
    <phoneticPr fontId="1" type="noConversion"/>
  </si>
  <si>
    <r>
      <rPr>
        <sz val="10"/>
        <rFont val="宋体"/>
        <family val="3"/>
        <charset val="134"/>
      </rPr>
      <t>△</t>
    </r>
    <r>
      <rPr>
        <sz val="11"/>
        <color theme="1"/>
        <rFont val="Arial"/>
        <family val="2"/>
      </rPr>
      <t>Ct</t>
    </r>
  </si>
  <si>
    <r>
      <t>2^</t>
    </r>
    <r>
      <rPr>
        <sz val="10"/>
        <rFont val="宋体"/>
        <family val="3"/>
        <charset val="134"/>
      </rPr>
      <t>△</t>
    </r>
    <r>
      <rPr>
        <sz val="11"/>
        <color theme="1"/>
        <rFont val="Arial"/>
        <family val="2"/>
      </rPr>
      <t>Ct</t>
    </r>
  </si>
  <si>
    <r>
      <rPr>
        <sz val="11"/>
        <color theme="1"/>
        <rFont val="等线"/>
        <family val="2"/>
        <charset val="134"/>
      </rPr>
      <t>△</t>
    </r>
    <r>
      <rPr>
        <sz val="11"/>
        <color theme="1"/>
        <rFont val="Arial"/>
        <family val="2"/>
      </rPr>
      <t>Ct</t>
    </r>
  </si>
  <si>
    <r>
      <t>2^</t>
    </r>
    <r>
      <rPr>
        <sz val="10"/>
        <rFont val="宋体"/>
        <family val="3"/>
        <charset val="134"/>
      </rPr>
      <t>△</t>
    </r>
    <r>
      <rPr>
        <sz val="11"/>
        <color theme="1"/>
        <rFont val="Arial"/>
        <family val="2"/>
      </rPr>
      <t>Ct</t>
    </r>
    <phoneticPr fontId="1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</si>
  <si>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-/-</t>
    </r>
    <r>
      <rPr>
        <sz val="11"/>
        <rFont val="Arial"/>
        <family val="2"/>
      </rPr>
      <t>-1</t>
    </r>
    <phoneticPr fontId="1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</si>
  <si>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-/-</t>
    </r>
    <r>
      <rPr>
        <sz val="11"/>
        <rFont val="Arial"/>
        <family val="2"/>
      </rPr>
      <t>-2</t>
    </r>
    <phoneticPr fontId="1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</si>
  <si>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-/-</t>
    </r>
    <r>
      <rPr>
        <sz val="11"/>
        <rFont val="Arial"/>
        <family val="2"/>
      </rPr>
      <t>-3</t>
    </r>
    <phoneticPr fontId="1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</si>
  <si>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+/+</t>
    </r>
    <r>
      <rPr>
        <sz val="11"/>
        <rFont val="Arial"/>
        <family val="2"/>
      </rPr>
      <t>-1</t>
    </r>
    <phoneticPr fontId="1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</si>
  <si>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+/+</t>
    </r>
    <r>
      <rPr>
        <sz val="11"/>
        <rFont val="Arial"/>
        <family val="2"/>
      </rPr>
      <t>-2</t>
    </r>
    <phoneticPr fontId="1" type="noConversion"/>
  </si>
  <si>
    <r>
      <rPr>
        <i/>
        <sz val="11"/>
        <rFont val="Arial"/>
        <family val="2"/>
      </rPr>
      <t>Cct6b</t>
    </r>
    <r>
      <rPr>
        <i/>
        <vertAlign val="superscript"/>
        <sz val="11"/>
        <rFont val="Arial"/>
        <family val="2"/>
      </rPr>
      <t>+/+</t>
    </r>
    <r>
      <rPr>
        <sz val="11"/>
        <rFont val="Arial"/>
        <family val="2"/>
      </rPr>
      <t>-3</t>
    </r>
    <phoneticPr fontId="1" type="noConversion"/>
  </si>
  <si>
    <t>Cct1</t>
    <phoneticPr fontId="3" type="noConversion"/>
  </si>
  <si>
    <t>Cct2</t>
    <phoneticPr fontId="3" type="noConversion"/>
  </si>
  <si>
    <t>Cct3</t>
    <phoneticPr fontId="3" type="noConversion"/>
  </si>
  <si>
    <t>Cct4</t>
    <phoneticPr fontId="3" type="noConversion"/>
  </si>
  <si>
    <t>Cct5</t>
    <phoneticPr fontId="3" type="noConversion"/>
  </si>
  <si>
    <t>Cct6a</t>
    <phoneticPr fontId="3" type="noConversion"/>
  </si>
  <si>
    <t>Cct7</t>
    <phoneticPr fontId="3" type="noConversion"/>
  </si>
  <si>
    <t>Cct8</t>
    <phoneticPr fontId="3" type="noConversion"/>
  </si>
  <si>
    <t>P value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</si>
</sst>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"/>
    <numFmt numFmtId="177" formatCode="#,##0.00000000000_ "/>
    <numFmt numFmtId="178" formatCode="#,##0.000000000000000000_ "/>
  </numFmts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2"/>
      <charset val="134"/>
    </font>
    <font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/>
    <xf numFmtId="178" fontId="2" fillId="0" borderId="0" xfId="0" applyNumberFormat="1" applyFont="1" applyAlignment="1"/>
    <xf numFmtId="0" fontId="6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6" fillId="0" borderId="0" xfId="0" applyNumberFormat="1" applyFont="1" applyAlignment="1"/>
    <xf numFmtId="177" fontId="6" fillId="0" borderId="0" xfId="0" applyNumberFormat="1" applyFont="1" applyAlignment="1"/>
    <xf numFmtId="0" fontId="10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topLeftCell="A112" workbookViewId="0">
      <selection activeCell="G134" sqref="G134"/>
    </sheetView>
  </sheetViews>
  <sheetFormatPr defaultRowHeight="13.8" x14ac:dyDescent="0.25"/>
  <cols>
    <col min="1" max="1" width="17.6640625" style="4" customWidth="1"/>
    <col min="2" max="2" width="8.88671875" style="4"/>
    <col min="3" max="4" width="9" style="4" bestFit="1" customWidth="1"/>
    <col min="5" max="5" width="18.5546875" style="4" bestFit="1" customWidth="1"/>
    <col min="6" max="6" width="22.88671875" style="4" customWidth="1"/>
    <col min="7" max="7" width="12.5546875" style="4" bestFit="1" customWidth="1"/>
    <col min="8" max="16384" width="8.88671875" style="4"/>
  </cols>
  <sheetData>
    <row r="1" spans="1:7" x14ac:dyDescent="0.25">
      <c r="A1" s="3"/>
      <c r="B1" s="3"/>
      <c r="C1" s="1" t="s">
        <v>0</v>
      </c>
      <c r="D1" s="1" t="s">
        <v>0</v>
      </c>
      <c r="E1" s="1" t="s">
        <v>10</v>
      </c>
      <c r="F1" s="3" t="s">
        <v>11</v>
      </c>
      <c r="G1" s="1" t="s">
        <v>28</v>
      </c>
    </row>
    <row r="2" spans="1:7" x14ac:dyDescent="0.25">
      <c r="A2" s="3"/>
      <c r="B2" s="3"/>
      <c r="C2" s="8" t="s">
        <v>20</v>
      </c>
      <c r="D2" s="1" t="s">
        <v>1</v>
      </c>
      <c r="E2" s="3"/>
      <c r="F2" s="3"/>
      <c r="G2" s="3"/>
    </row>
    <row r="3" spans="1:7" ht="16.8" x14ac:dyDescent="0.25">
      <c r="A3" s="5" t="s">
        <v>14</v>
      </c>
      <c r="B3" s="3" t="s">
        <v>2</v>
      </c>
      <c r="C3" s="6">
        <v>17.203826904296875</v>
      </c>
      <c r="D3" s="6">
        <v>7.9775934219360352</v>
      </c>
      <c r="E3" s="7">
        <f>D3-C3</f>
        <v>-9.2262334823608398</v>
      </c>
      <c r="F3" s="2">
        <f>2^E3</f>
        <v>1.6696558936590967E-3</v>
      </c>
      <c r="G3" s="3">
        <f>TTEST(F3:F10,F11:F18,1,2)</f>
        <v>0.11425373306905467</v>
      </c>
    </row>
    <row r="4" spans="1:7" ht="16.8" x14ac:dyDescent="0.25">
      <c r="A4" s="5" t="s">
        <v>14</v>
      </c>
      <c r="B4" s="3" t="s">
        <v>2</v>
      </c>
      <c r="C4" s="6">
        <v>17.0257568359375</v>
      </c>
      <c r="D4" s="6">
        <v>7.9677872657775879</v>
      </c>
      <c r="E4" s="7">
        <f t="shared" ref="E4:E67" si="0">D4-C4</f>
        <v>-9.0579695701599121</v>
      </c>
      <c r="F4" s="2">
        <f t="shared" ref="F4:F18" si="1">2^E4</f>
        <v>1.8762014167534912E-3</v>
      </c>
      <c r="G4" s="3"/>
    </row>
    <row r="5" spans="1:7" ht="16.8" x14ac:dyDescent="0.25">
      <c r="A5" s="5" t="s">
        <v>15</v>
      </c>
      <c r="B5" s="3" t="s">
        <v>2</v>
      </c>
      <c r="C5" s="6">
        <v>17.223901748657227</v>
      </c>
      <c r="D5" s="6">
        <v>7.9855155944824219</v>
      </c>
      <c r="E5" s="7">
        <f t="shared" si="0"/>
        <v>-9.2383861541748047</v>
      </c>
      <c r="F5" s="2">
        <f t="shared" si="1"/>
        <v>1.6556504674296181E-3</v>
      </c>
      <c r="G5" s="3"/>
    </row>
    <row r="6" spans="1:7" ht="16.8" x14ac:dyDescent="0.25">
      <c r="A6" s="5" t="s">
        <v>15</v>
      </c>
      <c r="B6" s="3" t="s">
        <v>2</v>
      </c>
      <c r="C6" s="6">
        <v>16.983448028564453</v>
      </c>
      <c r="D6" s="6">
        <v>7.9557037353515625</v>
      </c>
      <c r="E6" s="7">
        <f t="shared" si="0"/>
        <v>-9.0277442932128906</v>
      </c>
      <c r="F6" s="2">
        <f t="shared" si="1"/>
        <v>1.915923545033829E-3</v>
      </c>
      <c r="G6" s="3"/>
    </row>
    <row r="7" spans="1:7" ht="16.8" x14ac:dyDescent="0.25">
      <c r="A7" s="5" t="s">
        <v>15</v>
      </c>
      <c r="B7" s="3" t="s">
        <v>2</v>
      </c>
      <c r="C7" s="6">
        <v>17.066404342651367</v>
      </c>
      <c r="D7" s="6">
        <v>7.8871040344238281</v>
      </c>
      <c r="E7" s="7">
        <f t="shared" si="0"/>
        <v>-9.1793003082275391</v>
      </c>
      <c r="F7" s="2">
        <f t="shared" si="1"/>
        <v>1.7248656283166289E-3</v>
      </c>
      <c r="G7" s="3"/>
    </row>
    <row r="8" spans="1:7" ht="16.8" x14ac:dyDescent="0.25">
      <c r="A8" s="5" t="s">
        <v>16</v>
      </c>
      <c r="B8" s="3" t="s">
        <v>2</v>
      </c>
      <c r="C8" s="6">
        <v>16.671749114990234</v>
      </c>
      <c r="D8" s="6">
        <v>8.1787309646606445</v>
      </c>
      <c r="E8" s="7">
        <f t="shared" si="0"/>
        <v>-8.4930181503295898</v>
      </c>
      <c r="F8" s="2">
        <f t="shared" si="1"/>
        <v>2.7755354780240283E-3</v>
      </c>
      <c r="G8" s="3"/>
    </row>
    <row r="9" spans="1:7" ht="16.8" x14ac:dyDescent="0.25">
      <c r="A9" s="5" t="s">
        <v>16</v>
      </c>
      <c r="B9" s="3" t="s">
        <v>2</v>
      </c>
      <c r="C9" s="6">
        <v>16.472860336303711</v>
      </c>
      <c r="D9" s="6">
        <v>8.0888004302978516</v>
      </c>
      <c r="E9" s="7">
        <f t="shared" si="0"/>
        <v>-8.3840599060058594</v>
      </c>
      <c r="F9" s="2">
        <f t="shared" si="1"/>
        <v>2.9932740654486328E-3</v>
      </c>
      <c r="G9" s="3"/>
    </row>
    <row r="10" spans="1:7" ht="16.8" x14ac:dyDescent="0.25">
      <c r="A10" s="5" t="s">
        <v>16</v>
      </c>
      <c r="B10" s="3" t="s">
        <v>2</v>
      </c>
      <c r="C10" s="6">
        <v>16.415210723876953</v>
      </c>
      <c r="D10" s="6">
        <v>8.1501235961914062</v>
      </c>
      <c r="E10" s="7">
        <f t="shared" si="0"/>
        <v>-8.2650871276855469</v>
      </c>
      <c r="F10" s="2">
        <f t="shared" si="1"/>
        <v>3.2505799915057859E-3</v>
      </c>
      <c r="G10" s="3"/>
    </row>
    <row r="11" spans="1:7" ht="16.8" x14ac:dyDescent="0.25">
      <c r="A11" s="5" t="s">
        <v>17</v>
      </c>
      <c r="B11" s="3" t="s">
        <v>2</v>
      </c>
      <c r="C11" s="6">
        <v>16.650339126586914</v>
      </c>
      <c r="D11" s="6">
        <v>7.8812212944030762</v>
      </c>
      <c r="E11" s="7">
        <f t="shared" si="0"/>
        <v>-8.7691178321838379</v>
      </c>
      <c r="F11" s="2">
        <f t="shared" si="1"/>
        <v>2.2920943836462573E-3</v>
      </c>
      <c r="G11" s="3"/>
    </row>
    <row r="12" spans="1:7" ht="16.8" x14ac:dyDescent="0.25">
      <c r="A12" s="5" t="s">
        <v>17</v>
      </c>
      <c r="B12" s="3" t="s">
        <v>2</v>
      </c>
      <c r="C12" s="6">
        <v>16.651090621948242</v>
      </c>
      <c r="D12" s="6">
        <v>7.9135289192199707</v>
      </c>
      <c r="E12" s="7">
        <f t="shared" si="0"/>
        <v>-8.7375617027282715</v>
      </c>
      <c r="F12" s="2">
        <f t="shared" si="1"/>
        <v>2.3427817837090529E-3</v>
      </c>
      <c r="G12" s="3"/>
    </row>
    <row r="13" spans="1:7" ht="16.8" x14ac:dyDescent="0.25">
      <c r="A13" s="5" t="s">
        <v>18</v>
      </c>
      <c r="B13" s="3" t="s">
        <v>2</v>
      </c>
      <c r="C13" s="6">
        <v>16.626255035400391</v>
      </c>
      <c r="D13" s="6">
        <v>7.7974967956542969</v>
      </c>
      <c r="E13" s="7">
        <f t="shared" si="0"/>
        <v>-8.8287582397460937</v>
      </c>
      <c r="F13" s="2">
        <f t="shared" si="1"/>
        <v>2.1992720016403939E-3</v>
      </c>
      <c r="G13" s="3"/>
    </row>
    <row r="14" spans="1:7" ht="16.8" x14ac:dyDescent="0.25">
      <c r="A14" s="5" t="s">
        <v>18</v>
      </c>
      <c r="B14" s="3" t="s">
        <v>2</v>
      </c>
      <c r="C14" s="6">
        <v>16.629556655883789</v>
      </c>
      <c r="D14" s="6">
        <v>7.7706985473632813</v>
      </c>
      <c r="E14" s="7">
        <f t="shared" si="0"/>
        <v>-8.8588581085205078</v>
      </c>
      <c r="F14" s="2">
        <f t="shared" si="1"/>
        <v>2.153862534698626E-3</v>
      </c>
      <c r="G14" s="3"/>
    </row>
    <row r="15" spans="1:7" ht="16.8" x14ac:dyDescent="0.25">
      <c r="A15" s="5" t="s">
        <v>18</v>
      </c>
      <c r="B15" s="3" t="s">
        <v>2</v>
      </c>
      <c r="C15" s="6">
        <v>16.70904541015625</v>
      </c>
      <c r="D15" s="6">
        <v>7.8701024055480957</v>
      </c>
      <c r="E15" s="7">
        <f t="shared" si="0"/>
        <v>-8.8389430046081543</v>
      </c>
      <c r="F15" s="2">
        <f t="shared" si="1"/>
        <v>2.1838008246251235E-3</v>
      </c>
      <c r="G15" s="3"/>
    </row>
    <row r="16" spans="1:7" ht="16.8" x14ac:dyDescent="0.25">
      <c r="A16" s="5" t="s">
        <v>19</v>
      </c>
      <c r="B16" s="3" t="s">
        <v>2</v>
      </c>
      <c r="C16" s="6">
        <v>16.374835968017578</v>
      </c>
      <c r="D16" s="6">
        <v>8.0211544036865234</v>
      </c>
      <c r="E16" s="7">
        <f t="shared" si="0"/>
        <v>-8.3536815643310547</v>
      </c>
      <c r="F16" s="2">
        <f t="shared" si="1"/>
        <v>3.056970691036148E-3</v>
      </c>
      <c r="G16" s="3"/>
    </row>
    <row r="17" spans="1:7" ht="16.8" x14ac:dyDescent="0.25">
      <c r="A17" s="5" t="s">
        <v>19</v>
      </c>
      <c r="B17" s="3" t="s">
        <v>2</v>
      </c>
      <c r="C17" s="6">
        <v>16.195472717285156</v>
      </c>
      <c r="D17" s="6">
        <v>7.9964113235473633</v>
      </c>
      <c r="E17" s="7">
        <f t="shared" si="0"/>
        <v>-8.199061393737793</v>
      </c>
      <c r="F17" s="2">
        <f t="shared" si="1"/>
        <v>3.4028012541201993E-3</v>
      </c>
      <c r="G17" s="3"/>
    </row>
    <row r="18" spans="1:7" ht="16.8" x14ac:dyDescent="0.25">
      <c r="A18" s="5" t="s">
        <v>19</v>
      </c>
      <c r="B18" s="3" t="s">
        <v>2</v>
      </c>
      <c r="C18" s="6">
        <v>16.274833679199219</v>
      </c>
      <c r="D18" s="6">
        <v>8.0055036544799805</v>
      </c>
      <c r="E18" s="7">
        <f t="shared" si="0"/>
        <v>-8.2693300247192383</v>
      </c>
      <c r="F18" s="2">
        <f t="shared" si="1"/>
        <v>3.2410342350870673E-3</v>
      </c>
      <c r="G18" s="3"/>
    </row>
    <row r="19" spans="1:7" x14ac:dyDescent="0.25">
      <c r="A19" s="5"/>
      <c r="B19" s="3"/>
      <c r="C19" s="6"/>
      <c r="D19" s="6"/>
      <c r="E19" s="7"/>
      <c r="F19" s="2"/>
      <c r="G19" s="3"/>
    </row>
    <row r="20" spans="1:7" x14ac:dyDescent="0.25">
      <c r="A20" s="3"/>
      <c r="B20" s="3"/>
      <c r="C20" s="1" t="s">
        <v>0</v>
      </c>
      <c r="D20" s="1" t="s">
        <v>0</v>
      </c>
      <c r="E20" s="1" t="s">
        <v>10</v>
      </c>
      <c r="F20" s="3" t="s">
        <v>11</v>
      </c>
      <c r="G20" s="1" t="s">
        <v>28</v>
      </c>
    </row>
    <row r="21" spans="1:7" x14ac:dyDescent="0.25">
      <c r="A21" s="3"/>
      <c r="B21" s="3"/>
      <c r="C21" s="8" t="s">
        <v>21</v>
      </c>
      <c r="D21" s="1" t="s">
        <v>1</v>
      </c>
      <c r="E21" s="7"/>
      <c r="F21" s="3"/>
      <c r="G21" s="3"/>
    </row>
    <row r="22" spans="1:7" ht="16.8" x14ac:dyDescent="0.25">
      <c r="A22" s="5" t="s">
        <v>14</v>
      </c>
      <c r="B22" s="3" t="s">
        <v>3</v>
      </c>
      <c r="C22" s="6">
        <v>28.742755889892578</v>
      </c>
      <c r="D22" s="6">
        <v>7.9775934219360352</v>
      </c>
      <c r="E22" s="7">
        <f t="shared" si="0"/>
        <v>-20.765162467956543</v>
      </c>
      <c r="F22" s="2">
        <f>2^E22</f>
        <v>5.6112966931508626E-7</v>
      </c>
      <c r="G22" s="3">
        <f>TTEST(F22:F29,F30:F37,1,2)</f>
        <v>6.1205218645132883E-2</v>
      </c>
    </row>
    <row r="23" spans="1:7" ht="16.8" x14ac:dyDescent="0.25">
      <c r="A23" s="5" t="s">
        <v>14</v>
      </c>
      <c r="B23" s="3" t="s">
        <v>3</v>
      </c>
      <c r="C23" s="6">
        <v>28.877805709838867</v>
      </c>
      <c r="D23" s="6">
        <v>7.9677872657775879</v>
      </c>
      <c r="E23" s="7">
        <f t="shared" si="0"/>
        <v>-20.910018444061279</v>
      </c>
      <c r="F23" s="2">
        <f t="shared" ref="F23:F37" si="2">2^E23</f>
        <v>5.0752476461121967E-7</v>
      </c>
      <c r="G23" s="3"/>
    </row>
    <row r="24" spans="1:7" ht="16.8" x14ac:dyDescent="0.25">
      <c r="A24" s="5" t="s">
        <v>15</v>
      </c>
      <c r="B24" s="3" t="s">
        <v>3</v>
      </c>
      <c r="C24" s="6">
        <v>28.510221481323242</v>
      </c>
      <c r="D24" s="6">
        <v>7.9855155944824219</v>
      </c>
      <c r="E24" s="7">
        <f t="shared" si="0"/>
        <v>-20.52470588684082</v>
      </c>
      <c r="F24" s="2">
        <f t="shared" si="2"/>
        <v>6.6289978151697225E-7</v>
      </c>
      <c r="G24" s="3"/>
    </row>
    <row r="25" spans="1:7" ht="16.8" x14ac:dyDescent="0.25">
      <c r="A25" s="5" t="s">
        <v>15</v>
      </c>
      <c r="B25" s="3" t="s">
        <v>3</v>
      </c>
      <c r="C25" s="6">
        <v>28.709373474121094</v>
      </c>
      <c r="D25" s="6">
        <v>7.9557037353515625</v>
      </c>
      <c r="E25" s="7">
        <f t="shared" si="0"/>
        <v>-20.753669738769531</v>
      </c>
      <c r="F25" s="2">
        <f t="shared" si="2"/>
        <v>5.6561756592175207E-7</v>
      </c>
      <c r="G25" s="3"/>
    </row>
    <row r="26" spans="1:7" ht="16.8" x14ac:dyDescent="0.25">
      <c r="A26" s="5" t="s">
        <v>15</v>
      </c>
      <c r="B26" s="3" t="s">
        <v>3</v>
      </c>
      <c r="C26" s="6">
        <v>28.717021942138672</v>
      </c>
      <c r="D26" s="6">
        <v>7.8871040344238281</v>
      </c>
      <c r="E26" s="7">
        <f t="shared" si="0"/>
        <v>-20.829917907714844</v>
      </c>
      <c r="F26" s="2">
        <f t="shared" si="2"/>
        <v>5.3650021773749582E-7</v>
      </c>
      <c r="G26" s="3"/>
    </row>
    <row r="27" spans="1:7" ht="16.8" x14ac:dyDescent="0.25">
      <c r="A27" s="5" t="s">
        <v>16</v>
      </c>
      <c r="B27" s="3" t="s">
        <v>3</v>
      </c>
      <c r="C27" s="6">
        <v>28.11644172668457</v>
      </c>
      <c r="D27" s="6">
        <v>8.1787309646606445</v>
      </c>
      <c r="E27" s="7">
        <f t="shared" si="0"/>
        <v>-19.937710762023926</v>
      </c>
      <c r="F27" s="2">
        <f t="shared" si="2"/>
        <v>9.9575160651257633E-7</v>
      </c>
      <c r="G27" s="3"/>
    </row>
    <row r="28" spans="1:7" ht="16.8" x14ac:dyDescent="0.25">
      <c r="A28" s="5" t="s">
        <v>16</v>
      </c>
      <c r="B28" s="3" t="s">
        <v>3</v>
      </c>
      <c r="C28" s="6">
        <v>27.897043228149414</v>
      </c>
      <c r="D28" s="6">
        <v>8.0888004302978516</v>
      </c>
      <c r="E28" s="7">
        <f t="shared" si="0"/>
        <v>-19.808242797851563</v>
      </c>
      <c r="F28" s="2">
        <f t="shared" si="2"/>
        <v>1.0892429468798716E-6</v>
      </c>
      <c r="G28" s="3"/>
    </row>
    <row r="29" spans="1:7" ht="16.8" x14ac:dyDescent="0.25">
      <c r="A29" s="5" t="s">
        <v>16</v>
      </c>
      <c r="B29" s="3" t="s">
        <v>3</v>
      </c>
      <c r="C29" s="6">
        <v>27.961032867431641</v>
      </c>
      <c r="D29" s="6">
        <v>8.1501235961914062</v>
      </c>
      <c r="E29" s="7">
        <f t="shared" si="0"/>
        <v>-19.810909271240234</v>
      </c>
      <c r="F29" s="2">
        <f t="shared" si="2"/>
        <v>1.0872316036460207E-6</v>
      </c>
      <c r="G29" s="3"/>
    </row>
    <row r="30" spans="1:7" ht="16.8" x14ac:dyDescent="0.25">
      <c r="A30" s="5" t="s">
        <v>17</v>
      </c>
      <c r="B30" s="3" t="s">
        <v>3</v>
      </c>
      <c r="C30" s="6">
        <v>27.976222991943359</v>
      </c>
      <c r="D30" s="6">
        <v>7.8812212944030762</v>
      </c>
      <c r="E30" s="7">
        <f t="shared" si="0"/>
        <v>-20.095001697540283</v>
      </c>
      <c r="F30" s="2">
        <f t="shared" si="2"/>
        <v>8.9289774491771417E-7</v>
      </c>
      <c r="G30" s="3"/>
    </row>
    <row r="31" spans="1:7" ht="16.8" x14ac:dyDescent="0.25">
      <c r="A31" s="5" t="s">
        <v>17</v>
      </c>
      <c r="B31" s="3" t="s">
        <v>3</v>
      </c>
      <c r="C31" s="6">
        <v>28.132789611816406</v>
      </c>
      <c r="D31" s="6">
        <v>7.9135289192199707</v>
      </c>
      <c r="E31" s="7">
        <f t="shared" si="0"/>
        <v>-20.219260692596436</v>
      </c>
      <c r="F31" s="2">
        <f t="shared" si="2"/>
        <v>8.1921150212504878E-7</v>
      </c>
      <c r="G31" s="3"/>
    </row>
    <row r="32" spans="1:7" ht="16.8" x14ac:dyDescent="0.25">
      <c r="A32" s="5" t="s">
        <v>18</v>
      </c>
      <c r="B32" s="3" t="s">
        <v>3</v>
      </c>
      <c r="C32" s="6">
        <v>28.201473236083984</v>
      </c>
      <c r="D32" s="6">
        <v>7.7974967956542969</v>
      </c>
      <c r="E32" s="7">
        <f t="shared" si="0"/>
        <v>-20.403976440429688</v>
      </c>
      <c r="F32" s="2">
        <f t="shared" si="2"/>
        <v>7.2076063729080429E-7</v>
      </c>
      <c r="G32" s="3"/>
    </row>
    <row r="33" spans="1:7" ht="16.8" x14ac:dyDescent="0.25">
      <c r="A33" s="5" t="s">
        <v>18</v>
      </c>
      <c r="B33" s="3" t="s">
        <v>3</v>
      </c>
      <c r="C33" s="6">
        <v>28.13304328918457</v>
      </c>
      <c r="D33" s="6">
        <v>7.7706985473632813</v>
      </c>
      <c r="E33" s="7">
        <f t="shared" si="0"/>
        <v>-20.362344741821289</v>
      </c>
      <c r="F33" s="2">
        <f t="shared" si="2"/>
        <v>7.4186255455733937E-7</v>
      </c>
      <c r="G33" s="3"/>
    </row>
    <row r="34" spans="1:7" ht="16.8" x14ac:dyDescent="0.25">
      <c r="A34" s="5" t="s">
        <v>18</v>
      </c>
      <c r="B34" s="3" t="s">
        <v>3</v>
      </c>
      <c r="C34" s="6">
        <v>28.135587692260742</v>
      </c>
      <c r="D34" s="6">
        <v>7.8701024055480957</v>
      </c>
      <c r="E34" s="7">
        <f t="shared" si="0"/>
        <v>-20.265485286712646</v>
      </c>
      <c r="F34" s="2">
        <f t="shared" si="2"/>
        <v>7.9337964138097493E-7</v>
      </c>
      <c r="G34" s="3"/>
    </row>
    <row r="35" spans="1:7" ht="16.8" x14ac:dyDescent="0.25">
      <c r="A35" s="5" t="s">
        <v>19</v>
      </c>
      <c r="B35" s="3" t="s">
        <v>3</v>
      </c>
      <c r="C35" s="6">
        <v>27.687328338623047</v>
      </c>
      <c r="D35" s="6">
        <v>8.0211544036865234</v>
      </c>
      <c r="E35" s="7">
        <f t="shared" si="0"/>
        <v>-19.666173934936523</v>
      </c>
      <c r="F35" s="2">
        <f t="shared" si="2"/>
        <v>1.2019647896668449E-6</v>
      </c>
      <c r="G35" s="3"/>
    </row>
    <row r="36" spans="1:7" ht="16.8" x14ac:dyDescent="0.25">
      <c r="A36" s="5" t="s">
        <v>19</v>
      </c>
      <c r="B36" s="3" t="s">
        <v>3</v>
      </c>
      <c r="C36" s="6">
        <v>27.662544250488281</v>
      </c>
      <c r="D36" s="6">
        <v>7.9964113235473633</v>
      </c>
      <c r="E36" s="7">
        <f t="shared" si="0"/>
        <v>-19.666132926940918</v>
      </c>
      <c r="F36" s="2">
        <f t="shared" si="2"/>
        <v>1.2019989554925725E-6</v>
      </c>
      <c r="G36" s="3"/>
    </row>
    <row r="37" spans="1:7" ht="16.8" x14ac:dyDescent="0.25">
      <c r="A37" s="5" t="s">
        <v>19</v>
      </c>
      <c r="B37" s="3" t="s">
        <v>3</v>
      </c>
      <c r="C37" s="6">
        <v>27.65730094909668</v>
      </c>
      <c r="D37" s="6">
        <v>8.0055036544799805</v>
      </c>
      <c r="E37" s="7">
        <f t="shared" si="0"/>
        <v>-19.651797294616699</v>
      </c>
      <c r="F37" s="2">
        <f t="shared" si="2"/>
        <v>1.2140024008425752E-6</v>
      </c>
      <c r="G37" s="3"/>
    </row>
    <row r="38" spans="1:7" x14ac:dyDescent="0.25">
      <c r="A38" s="5"/>
      <c r="B38" s="3"/>
      <c r="C38" s="6"/>
      <c r="D38" s="6"/>
      <c r="E38" s="7"/>
      <c r="F38" s="2"/>
      <c r="G38" s="3"/>
    </row>
    <row r="39" spans="1:7" x14ac:dyDescent="0.25">
      <c r="A39" s="3"/>
      <c r="B39" s="3"/>
      <c r="C39" s="1" t="s">
        <v>0</v>
      </c>
      <c r="D39" s="1" t="s">
        <v>0</v>
      </c>
      <c r="E39" s="1" t="s">
        <v>10</v>
      </c>
      <c r="F39" s="3" t="s">
        <v>11</v>
      </c>
      <c r="G39" s="1" t="s">
        <v>28</v>
      </c>
    </row>
    <row r="40" spans="1:7" x14ac:dyDescent="0.25">
      <c r="A40" s="3"/>
      <c r="B40" s="3"/>
      <c r="C40" s="8" t="s">
        <v>22</v>
      </c>
      <c r="D40" s="1" t="s">
        <v>1</v>
      </c>
      <c r="E40" s="7"/>
      <c r="F40" s="3"/>
      <c r="G40" s="3"/>
    </row>
    <row r="41" spans="1:7" ht="16.8" x14ac:dyDescent="0.25">
      <c r="A41" s="5" t="s">
        <v>14</v>
      </c>
      <c r="B41" s="3" t="s">
        <v>4</v>
      </c>
      <c r="C41" s="6">
        <v>18.94123649597168</v>
      </c>
      <c r="D41" s="6">
        <v>7.9775934219360352</v>
      </c>
      <c r="E41" s="7">
        <f t="shared" si="0"/>
        <v>-10.963643074035645</v>
      </c>
      <c r="F41" s="2">
        <f>2^E41</f>
        <v>5.0074263802009095E-4</v>
      </c>
      <c r="G41" s="3">
        <f>TTEST(F41:F48,F49:F56,1,2)</f>
        <v>0.20415365045699951</v>
      </c>
    </row>
    <row r="42" spans="1:7" ht="16.8" x14ac:dyDescent="0.25">
      <c r="A42" s="5" t="s">
        <v>14</v>
      </c>
      <c r="B42" s="3" t="s">
        <v>4</v>
      </c>
      <c r="C42" s="6">
        <v>18.894691467285156</v>
      </c>
      <c r="D42" s="6">
        <v>7.9677872657775879</v>
      </c>
      <c r="E42" s="7">
        <f t="shared" si="0"/>
        <v>-10.926904201507568</v>
      </c>
      <c r="F42" s="2">
        <f t="shared" ref="F42:F56" si="3">2^E42</f>
        <v>5.1365802264818222E-4</v>
      </c>
      <c r="G42" s="3"/>
    </row>
    <row r="43" spans="1:7" ht="16.8" x14ac:dyDescent="0.25">
      <c r="A43" s="5" t="s">
        <v>15</v>
      </c>
      <c r="B43" s="3" t="s">
        <v>4</v>
      </c>
      <c r="C43" s="6">
        <v>18.652830123901367</v>
      </c>
      <c r="D43" s="6">
        <v>7.9855155944824219</v>
      </c>
      <c r="E43" s="7">
        <f t="shared" si="0"/>
        <v>-10.667314529418945</v>
      </c>
      <c r="F43" s="2">
        <f t="shared" si="3"/>
        <v>6.1491962471873932E-4</v>
      </c>
      <c r="G43" s="3"/>
    </row>
    <row r="44" spans="1:7" ht="16.8" x14ac:dyDescent="0.25">
      <c r="A44" s="5" t="s">
        <v>15</v>
      </c>
      <c r="B44" s="3" t="s">
        <v>4</v>
      </c>
      <c r="C44" s="6">
        <v>18.598487854003906</v>
      </c>
      <c r="D44" s="6">
        <v>7.9557037353515625</v>
      </c>
      <c r="E44" s="7">
        <f t="shared" si="0"/>
        <v>-10.642784118652344</v>
      </c>
      <c r="F44" s="2">
        <f t="shared" si="3"/>
        <v>6.254646120283328E-4</v>
      </c>
      <c r="G44" s="3"/>
    </row>
    <row r="45" spans="1:7" ht="16.8" x14ac:dyDescent="0.25">
      <c r="A45" s="5" t="s">
        <v>15</v>
      </c>
      <c r="B45" s="3" t="s">
        <v>4</v>
      </c>
      <c r="C45" s="6">
        <v>18.684482574462891</v>
      </c>
      <c r="D45" s="6">
        <v>7.8871040344238281</v>
      </c>
      <c r="E45" s="7">
        <f t="shared" si="0"/>
        <v>-10.797378540039063</v>
      </c>
      <c r="F45" s="2">
        <f t="shared" si="3"/>
        <v>5.6190796070698114E-4</v>
      </c>
      <c r="G45" s="3"/>
    </row>
    <row r="46" spans="1:7" ht="16.8" x14ac:dyDescent="0.25">
      <c r="A46" s="5" t="s">
        <v>16</v>
      </c>
      <c r="B46" s="3" t="s">
        <v>4</v>
      </c>
      <c r="C46" s="6">
        <v>19.158226013183594</v>
      </c>
      <c r="D46" s="6">
        <v>8.1787309646606445</v>
      </c>
      <c r="E46" s="7">
        <f t="shared" si="0"/>
        <v>-10.979495048522949</v>
      </c>
      <c r="F46" s="2">
        <f t="shared" si="3"/>
        <v>4.9527071947966055E-4</v>
      </c>
      <c r="G46" s="3"/>
    </row>
    <row r="47" spans="1:7" ht="16.8" x14ac:dyDescent="0.25">
      <c r="A47" s="5" t="s">
        <v>16</v>
      </c>
      <c r="B47" s="3" t="s">
        <v>4</v>
      </c>
      <c r="C47" s="6">
        <v>19.094974517822266</v>
      </c>
      <c r="D47" s="6">
        <v>8.0888004302978516</v>
      </c>
      <c r="E47" s="7">
        <f t="shared" si="0"/>
        <v>-11.006174087524414</v>
      </c>
      <c r="F47" s="2">
        <f t="shared" si="3"/>
        <v>4.8619609026894102E-4</v>
      </c>
      <c r="G47" s="3"/>
    </row>
    <row r="48" spans="1:7" ht="16.8" x14ac:dyDescent="0.25">
      <c r="A48" s="5" t="s">
        <v>16</v>
      </c>
      <c r="B48" s="3" t="s">
        <v>4</v>
      </c>
      <c r="C48" s="6">
        <v>19.200613021850586</v>
      </c>
      <c r="D48" s="6">
        <v>8.1501235961914062</v>
      </c>
      <c r="E48" s="7">
        <f t="shared" si="0"/>
        <v>-11.05048942565918</v>
      </c>
      <c r="F48" s="2">
        <f t="shared" si="3"/>
        <v>4.7148862128051271E-4</v>
      </c>
      <c r="G48" s="3"/>
    </row>
    <row r="49" spans="1:7" ht="16.8" x14ac:dyDescent="0.25">
      <c r="A49" s="5" t="s">
        <v>17</v>
      </c>
      <c r="B49" s="3" t="s">
        <v>4</v>
      </c>
      <c r="C49" s="6">
        <v>18.538120269775391</v>
      </c>
      <c r="D49" s="6">
        <v>7.8812212944030762</v>
      </c>
      <c r="E49" s="7">
        <f t="shared" si="0"/>
        <v>-10.656898975372314</v>
      </c>
      <c r="F49" s="2">
        <f t="shared" si="3"/>
        <v>6.1937510813578139E-4</v>
      </c>
      <c r="G49" s="3"/>
    </row>
    <row r="50" spans="1:7" ht="16.8" x14ac:dyDescent="0.25">
      <c r="A50" s="5" t="s">
        <v>17</v>
      </c>
      <c r="B50" s="3" t="s">
        <v>4</v>
      </c>
      <c r="C50" s="6">
        <v>19.65911865234375</v>
      </c>
      <c r="D50" s="6">
        <v>7.9135289192199707</v>
      </c>
      <c r="E50" s="7">
        <f t="shared" si="0"/>
        <v>-11.745589733123779</v>
      </c>
      <c r="F50" s="2">
        <f t="shared" si="3"/>
        <v>2.912226661758404E-4</v>
      </c>
      <c r="G50" s="3"/>
    </row>
    <row r="51" spans="1:7" ht="16.8" x14ac:dyDescent="0.25">
      <c r="A51" s="5" t="s">
        <v>18</v>
      </c>
      <c r="B51" s="3" t="s">
        <v>4</v>
      </c>
      <c r="C51" s="6">
        <v>19.381057739257813</v>
      </c>
      <c r="D51" s="6">
        <v>7.7974967956542969</v>
      </c>
      <c r="E51" s="7">
        <f t="shared" si="0"/>
        <v>-11.583560943603516</v>
      </c>
      <c r="F51" s="2">
        <f t="shared" si="3"/>
        <v>3.2583722571915424E-4</v>
      </c>
      <c r="G51" s="3"/>
    </row>
    <row r="52" spans="1:7" ht="16.8" x14ac:dyDescent="0.25">
      <c r="A52" s="5" t="s">
        <v>18</v>
      </c>
      <c r="B52" s="3" t="s">
        <v>4</v>
      </c>
      <c r="C52" s="6">
        <v>18.249664306640625</v>
      </c>
      <c r="D52" s="6">
        <v>7.7706985473632813</v>
      </c>
      <c r="E52" s="7">
        <f t="shared" si="0"/>
        <v>-10.478965759277344</v>
      </c>
      <c r="F52" s="2">
        <f t="shared" si="3"/>
        <v>7.0067558198376391E-4</v>
      </c>
      <c r="G52" s="3"/>
    </row>
    <row r="53" spans="1:7" ht="16.8" x14ac:dyDescent="0.25">
      <c r="A53" s="5" t="s">
        <v>18</v>
      </c>
      <c r="B53" s="3" t="s">
        <v>4</v>
      </c>
      <c r="C53" s="6">
        <v>18.3380126953125</v>
      </c>
      <c r="D53" s="6">
        <v>7.8701024055480957</v>
      </c>
      <c r="E53" s="7">
        <f t="shared" si="0"/>
        <v>-10.467910289764404</v>
      </c>
      <c r="F53" s="2">
        <f t="shared" si="3"/>
        <v>7.0606553167824762E-4</v>
      </c>
      <c r="G53" s="3"/>
    </row>
    <row r="54" spans="1:7" ht="16.8" x14ac:dyDescent="0.25">
      <c r="A54" s="5" t="s">
        <v>19</v>
      </c>
      <c r="B54" s="3" t="s">
        <v>4</v>
      </c>
      <c r="C54" s="6">
        <v>20.300628662109375</v>
      </c>
      <c r="D54" s="6">
        <v>8.0211544036865234</v>
      </c>
      <c r="E54" s="7">
        <f t="shared" si="0"/>
        <v>-12.279474258422852</v>
      </c>
      <c r="F54" s="2">
        <f t="shared" si="3"/>
        <v>2.0114531297482969E-4</v>
      </c>
      <c r="G54" s="3"/>
    </row>
    <row r="55" spans="1:7" ht="16.8" x14ac:dyDescent="0.25">
      <c r="A55" s="5" t="s">
        <v>19</v>
      </c>
      <c r="B55" s="3" t="s">
        <v>4</v>
      </c>
      <c r="C55" s="6">
        <v>18.952709197998047</v>
      </c>
      <c r="D55" s="6">
        <v>7.9964113235473633</v>
      </c>
      <c r="E55" s="7">
        <f t="shared" si="0"/>
        <v>-10.956297874450684</v>
      </c>
      <c r="F55" s="2">
        <f t="shared" si="3"/>
        <v>5.0329857220613274E-4</v>
      </c>
      <c r="G55" s="3"/>
    </row>
    <row r="56" spans="1:7" ht="16.8" x14ac:dyDescent="0.25">
      <c r="A56" s="5" t="s">
        <v>19</v>
      </c>
      <c r="B56" s="3" t="s">
        <v>4</v>
      </c>
      <c r="C56" s="6">
        <v>19.165695190429688</v>
      </c>
      <c r="D56" s="6">
        <v>8.0055036544799805</v>
      </c>
      <c r="E56" s="7">
        <f t="shared" si="0"/>
        <v>-11.160191535949707</v>
      </c>
      <c r="F56" s="2">
        <f t="shared" si="3"/>
        <v>4.3696594382656783E-4</v>
      </c>
      <c r="G56" s="3"/>
    </row>
    <row r="57" spans="1:7" x14ac:dyDescent="0.25">
      <c r="A57" s="5"/>
      <c r="B57" s="3"/>
      <c r="C57" s="6"/>
      <c r="D57" s="6"/>
      <c r="E57" s="7"/>
      <c r="F57" s="2"/>
      <c r="G57" s="3"/>
    </row>
    <row r="58" spans="1:7" x14ac:dyDescent="0.25">
      <c r="A58" s="3"/>
      <c r="B58" s="3"/>
      <c r="C58" s="1" t="s">
        <v>0</v>
      </c>
      <c r="D58" s="1" t="s">
        <v>0</v>
      </c>
      <c r="E58" s="1" t="s">
        <v>10</v>
      </c>
      <c r="F58" s="3" t="s">
        <v>11</v>
      </c>
      <c r="G58" s="1" t="s">
        <v>28</v>
      </c>
    </row>
    <row r="59" spans="1:7" x14ac:dyDescent="0.25">
      <c r="A59" s="3"/>
      <c r="B59" s="3"/>
      <c r="C59" s="8" t="s">
        <v>23</v>
      </c>
      <c r="D59" s="1" t="s">
        <v>1</v>
      </c>
      <c r="E59" s="7"/>
      <c r="F59" s="3"/>
      <c r="G59" s="3"/>
    </row>
    <row r="60" spans="1:7" ht="16.8" x14ac:dyDescent="0.25">
      <c r="A60" s="5" t="s">
        <v>14</v>
      </c>
      <c r="B60" s="3" t="s">
        <v>5</v>
      </c>
      <c r="C60" s="6">
        <v>20.210565567016602</v>
      </c>
      <c r="D60" s="6">
        <v>7.9775934219360352</v>
      </c>
      <c r="E60" s="7">
        <f t="shared" si="0"/>
        <v>-12.232972145080566</v>
      </c>
      <c r="F60" s="2">
        <f>2^E60</f>
        <v>2.0773441351725649E-4</v>
      </c>
      <c r="G60" s="3">
        <f>TTEST(F60:F67,F68:F75,1,2)</f>
        <v>2.7748396990045686E-2</v>
      </c>
    </row>
    <row r="61" spans="1:7" ht="16.8" x14ac:dyDescent="0.25">
      <c r="A61" s="5" t="s">
        <v>14</v>
      </c>
      <c r="B61" s="3" t="s">
        <v>5</v>
      </c>
      <c r="C61" s="6">
        <v>20.318393707275391</v>
      </c>
      <c r="D61" s="6">
        <v>7.9677872657775879</v>
      </c>
      <c r="E61" s="7">
        <f t="shared" si="0"/>
        <v>-12.350606441497803</v>
      </c>
      <c r="F61" s="2">
        <f t="shared" ref="F61:F75" si="4">2^E61</f>
        <v>1.9146835077058099E-4</v>
      </c>
      <c r="G61" s="3"/>
    </row>
    <row r="62" spans="1:7" ht="16.8" x14ac:dyDescent="0.25">
      <c r="A62" s="5" t="s">
        <v>15</v>
      </c>
      <c r="B62" s="3" t="s">
        <v>5</v>
      </c>
      <c r="C62" s="6">
        <v>20.268672943115234</v>
      </c>
      <c r="D62" s="6">
        <v>7.9855155944824219</v>
      </c>
      <c r="E62" s="7">
        <f t="shared" si="0"/>
        <v>-12.283157348632813</v>
      </c>
      <c r="F62" s="2">
        <f t="shared" si="4"/>
        <v>2.0063245927605066E-4</v>
      </c>
      <c r="G62" s="3"/>
    </row>
    <row r="63" spans="1:7" ht="16.8" x14ac:dyDescent="0.25">
      <c r="A63" s="5" t="s">
        <v>15</v>
      </c>
      <c r="B63" s="3" t="s">
        <v>5</v>
      </c>
      <c r="C63" s="6">
        <v>20.39533805847168</v>
      </c>
      <c r="D63" s="6">
        <v>7.9557037353515625</v>
      </c>
      <c r="E63" s="7">
        <f t="shared" si="0"/>
        <v>-12.439634323120117</v>
      </c>
      <c r="F63" s="2">
        <f t="shared" si="4"/>
        <v>1.8001012506995258E-4</v>
      </c>
      <c r="G63" s="3"/>
    </row>
    <row r="64" spans="1:7" ht="16.8" x14ac:dyDescent="0.25">
      <c r="A64" s="5" t="s">
        <v>15</v>
      </c>
      <c r="B64" s="3" t="s">
        <v>5</v>
      </c>
      <c r="C64" s="6">
        <v>20.215560913085937</v>
      </c>
      <c r="D64" s="6">
        <v>7.8871040344238281</v>
      </c>
      <c r="E64" s="7">
        <f t="shared" si="0"/>
        <v>-12.328456878662109</v>
      </c>
      <c r="F64" s="2">
        <f t="shared" si="4"/>
        <v>1.9443062815710488E-4</v>
      </c>
      <c r="G64" s="3"/>
    </row>
    <row r="65" spans="1:7" ht="16.8" x14ac:dyDescent="0.25">
      <c r="A65" s="5" t="s">
        <v>16</v>
      </c>
      <c r="B65" s="3" t="s">
        <v>5</v>
      </c>
      <c r="C65" s="6">
        <v>20.205642700195312</v>
      </c>
      <c r="D65" s="6">
        <v>8.1787309646606445</v>
      </c>
      <c r="E65" s="7">
        <f t="shared" si="0"/>
        <v>-12.026911735534668</v>
      </c>
      <c r="F65" s="2">
        <f t="shared" si="4"/>
        <v>2.3962868935943017E-4</v>
      </c>
      <c r="G65" s="3"/>
    </row>
    <row r="66" spans="1:7" ht="16.8" x14ac:dyDescent="0.25">
      <c r="A66" s="5" t="s">
        <v>16</v>
      </c>
      <c r="B66" s="3" t="s">
        <v>5</v>
      </c>
      <c r="C66" s="6">
        <v>20.329418182373047</v>
      </c>
      <c r="D66" s="6">
        <v>8.0888004302978516</v>
      </c>
      <c r="E66" s="7">
        <f t="shared" si="0"/>
        <v>-12.240617752075195</v>
      </c>
      <c r="F66" s="2">
        <f t="shared" si="4"/>
        <v>2.0663643053431122E-4</v>
      </c>
      <c r="G66" s="3"/>
    </row>
    <row r="67" spans="1:7" ht="16.8" x14ac:dyDescent="0.25">
      <c r="A67" s="5" t="s">
        <v>16</v>
      </c>
      <c r="B67" s="3" t="s">
        <v>5</v>
      </c>
      <c r="C67" s="6">
        <v>20.255413055419922</v>
      </c>
      <c r="D67" s="6">
        <v>8.1501235961914062</v>
      </c>
      <c r="E67" s="7">
        <f t="shared" si="0"/>
        <v>-12.105289459228516</v>
      </c>
      <c r="F67" s="2">
        <f t="shared" si="4"/>
        <v>2.2695761896092403E-4</v>
      </c>
      <c r="G67" s="3"/>
    </row>
    <row r="68" spans="1:7" ht="16.8" x14ac:dyDescent="0.25">
      <c r="A68" s="5" t="s">
        <v>17</v>
      </c>
      <c r="B68" s="3" t="s">
        <v>5</v>
      </c>
      <c r="C68" s="6">
        <v>19.847923278808594</v>
      </c>
      <c r="D68" s="6">
        <v>7.8812212944030762</v>
      </c>
      <c r="E68" s="7">
        <f t="shared" ref="E68:E131" si="5">D68-C68</f>
        <v>-11.966701984405518</v>
      </c>
      <c r="F68" s="2">
        <f t="shared" si="4"/>
        <v>2.498410253198964E-4</v>
      </c>
      <c r="G68" s="3"/>
    </row>
    <row r="69" spans="1:7" ht="16.8" x14ac:dyDescent="0.25">
      <c r="A69" s="5" t="s">
        <v>17</v>
      </c>
      <c r="B69" s="3" t="s">
        <v>5</v>
      </c>
      <c r="C69" s="6">
        <v>19.924457550048828</v>
      </c>
      <c r="D69" s="6">
        <v>7.9135289192199707</v>
      </c>
      <c r="E69" s="7">
        <f t="shared" si="5"/>
        <v>-12.010928630828857</v>
      </c>
      <c r="F69" s="2">
        <f t="shared" si="4"/>
        <v>2.4229821032454592E-4</v>
      </c>
      <c r="G69" s="3"/>
    </row>
    <row r="70" spans="1:7" ht="16.8" x14ac:dyDescent="0.25">
      <c r="A70" s="5" t="s">
        <v>18</v>
      </c>
      <c r="B70" s="3" t="s">
        <v>5</v>
      </c>
      <c r="C70" s="6">
        <v>19.890558242797852</v>
      </c>
      <c r="D70" s="6">
        <v>7.7974967956542969</v>
      </c>
      <c r="E70" s="7">
        <f t="shared" si="5"/>
        <v>-12.093061447143555</v>
      </c>
      <c r="F70" s="2">
        <f t="shared" si="4"/>
        <v>2.2888944442375748E-4</v>
      </c>
      <c r="G70" s="3"/>
    </row>
    <row r="71" spans="1:7" ht="16.8" x14ac:dyDescent="0.25">
      <c r="A71" s="5" t="s">
        <v>18</v>
      </c>
      <c r="B71" s="3" t="s">
        <v>5</v>
      </c>
      <c r="C71" s="6">
        <v>19.878328323364258</v>
      </c>
      <c r="D71" s="6">
        <v>7.7706985473632813</v>
      </c>
      <c r="E71" s="7">
        <f t="shared" si="5"/>
        <v>-12.107629776000977</v>
      </c>
      <c r="F71" s="2">
        <f t="shared" si="4"/>
        <v>2.2658975040492811E-4</v>
      </c>
      <c r="G71" s="3"/>
    </row>
    <row r="72" spans="1:7" ht="16.8" x14ac:dyDescent="0.25">
      <c r="A72" s="5" t="s">
        <v>18</v>
      </c>
      <c r="B72" s="3" t="s">
        <v>5</v>
      </c>
      <c r="C72" s="6">
        <v>19.88838005065918</v>
      </c>
      <c r="D72" s="6">
        <v>7.8701024055480957</v>
      </c>
      <c r="E72" s="7">
        <f t="shared" si="5"/>
        <v>-12.018277645111084</v>
      </c>
      <c r="F72" s="2">
        <f t="shared" si="4"/>
        <v>2.4106709399605364E-4</v>
      </c>
      <c r="G72" s="3"/>
    </row>
    <row r="73" spans="1:7" ht="16.8" x14ac:dyDescent="0.25">
      <c r="A73" s="5" t="s">
        <v>19</v>
      </c>
      <c r="B73" s="3" t="s">
        <v>5</v>
      </c>
      <c r="C73" s="6">
        <v>20.271076202392578</v>
      </c>
      <c r="D73" s="6">
        <v>8.0211544036865234</v>
      </c>
      <c r="E73" s="7">
        <f t="shared" si="5"/>
        <v>-12.249921798706055</v>
      </c>
      <c r="F73" s="2">
        <f t="shared" si="4"/>
        <v>2.053081048058284E-4</v>
      </c>
      <c r="G73" s="3"/>
    </row>
    <row r="74" spans="1:7" ht="16.8" x14ac:dyDescent="0.25">
      <c r="A74" s="5" t="s">
        <v>19</v>
      </c>
      <c r="B74" s="3" t="s">
        <v>5</v>
      </c>
      <c r="C74" s="6">
        <v>20.227714538574219</v>
      </c>
      <c r="D74" s="6">
        <v>7.9964113235473633</v>
      </c>
      <c r="E74" s="7">
        <f t="shared" si="5"/>
        <v>-12.231303215026855</v>
      </c>
      <c r="F74" s="2">
        <f t="shared" si="4"/>
        <v>2.079748626792823E-4</v>
      </c>
      <c r="G74" s="3"/>
    </row>
    <row r="75" spans="1:7" ht="16.8" x14ac:dyDescent="0.25">
      <c r="A75" s="5" t="s">
        <v>19</v>
      </c>
      <c r="B75" s="3" t="s">
        <v>5</v>
      </c>
      <c r="C75" s="6">
        <v>20.271781921386719</v>
      </c>
      <c r="D75" s="6">
        <v>8.0055036544799805</v>
      </c>
      <c r="E75" s="7">
        <f t="shared" si="5"/>
        <v>-12.266278266906738</v>
      </c>
      <c r="F75" s="2">
        <f t="shared" si="4"/>
        <v>2.0299358169869353E-4</v>
      </c>
      <c r="G75" s="3"/>
    </row>
    <row r="76" spans="1:7" x14ac:dyDescent="0.25">
      <c r="A76" s="5"/>
      <c r="B76" s="3"/>
      <c r="C76" s="6"/>
      <c r="D76" s="6"/>
      <c r="E76" s="7"/>
      <c r="F76" s="2"/>
      <c r="G76" s="3"/>
    </row>
    <row r="77" spans="1:7" x14ac:dyDescent="0.25">
      <c r="A77" s="3"/>
      <c r="B77" s="3"/>
      <c r="C77" s="1" t="s">
        <v>0</v>
      </c>
      <c r="D77" s="1" t="s">
        <v>0</v>
      </c>
      <c r="E77" s="1" t="s">
        <v>10</v>
      </c>
      <c r="F77" s="3" t="s">
        <v>11</v>
      </c>
      <c r="G77" s="1" t="s">
        <v>28</v>
      </c>
    </row>
    <row r="78" spans="1:7" x14ac:dyDescent="0.25">
      <c r="A78" s="3"/>
      <c r="B78" s="3"/>
      <c r="C78" s="8" t="s">
        <v>24</v>
      </c>
      <c r="D78" s="1" t="s">
        <v>1</v>
      </c>
      <c r="E78" s="7"/>
      <c r="F78" s="3"/>
      <c r="G78" s="3"/>
    </row>
    <row r="79" spans="1:7" ht="16.8" x14ac:dyDescent="0.25">
      <c r="A79" s="5" t="s">
        <v>14</v>
      </c>
      <c r="B79" s="3" t="s">
        <v>6</v>
      </c>
      <c r="C79" s="6">
        <v>19.48919677734375</v>
      </c>
      <c r="D79" s="6">
        <v>7.9775934219360352</v>
      </c>
      <c r="E79" s="7">
        <f t="shared" si="5"/>
        <v>-11.511603355407715</v>
      </c>
      <c r="F79" s="2">
        <f>2^E79</f>
        <v>3.4250119557941697E-4</v>
      </c>
      <c r="G79" s="3">
        <f>TTEST(F79:F86,F87:F94,1,2)</f>
        <v>0.14678313641762936</v>
      </c>
    </row>
    <row r="80" spans="1:7" ht="16.8" x14ac:dyDescent="0.25">
      <c r="A80" s="5" t="s">
        <v>14</v>
      </c>
      <c r="B80" s="3" t="s">
        <v>6</v>
      </c>
      <c r="C80" s="6">
        <v>19.614568710327148</v>
      </c>
      <c r="D80" s="6">
        <v>7.9677872657775879</v>
      </c>
      <c r="E80" s="7">
        <f t="shared" si="5"/>
        <v>-11.646781444549561</v>
      </c>
      <c r="F80" s="2">
        <f t="shared" ref="F80:F94" si="6">2^E80</f>
        <v>3.1186700692428391E-4</v>
      </c>
      <c r="G80" s="3"/>
    </row>
    <row r="81" spans="1:7" ht="16.8" x14ac:dyDescent="0.25">
      <c r="A81" s="5" t="s">
        <v>15</v>
      </c>
      <c r="B81" s="3" t="s">
        <v>6</v>
      </c>
      <c r="C81" s="6">
        <v>19.299539566040039</v>
      </c>
      <c r="D81" s="6">
        <v>7.9855155944824219</v>
      </c>
      <c r="E81" s="7">
        <f t="shared" si="5"/>
        <v>-11.314023971557617</v>
      </c>
      <c r="F81" s="2">
        <f t="shared" si="6"/>
        <v>3.9277099860850087E-4</v>
      </c>
      <c r="G81" s="3"/>
    </row>
    <row r="82" spans="1:7" ht="16.8" x14ac:dyDescent="0.25">
      <c r="A82" s="5" t="s">
        <v>15</v>
      </c>
      <c r="B82" s="3" t="s">
        <v>6</v>
      </c>
      <c r="C82" s="6">
        <v>19.434537887573242</v>
      </c>
      <c r="D82" s="6">
        <v>7.9557037353515625</v>
      </c>
      <c r="E82" s="7">
        <f t="shared" si="5"/>
        <v>-11.47883415222168</v>
      </c>
      <c r="F82" s="2">
        <f t="shared" si="6"/>
        <v>3.5036975133479918E-4</v>
      </c>
      <c r="G82" s="3"/>
    </row>
    <row r="83" spans="1:7" ht="16.8" x14ac:dyDescent="0.25">
      <c r="A83" s="5" t="s">
        <v>15</v>
      </c>
      <c r="B83" s="3" t="s">
        <v>6</v>
      </c>
      <c r="C83" s="6">
        <v>19.327993392944336</v>
      </c>
      <c r="D83" s="6">
        <v>7.8871040344238281</v>
      </c>
      <c r="E83" s="7">
        <f t="shared" si="5"/>
        <v>-11.440889358520508</v>
      </c>
      <c r="F83" s="2">
        <f t="shared" si="6"/>
        <v>3.5970719598051992E-4</v>
      </c>
      <c r="G83" s="3"/>
    </row>
    <row r="84" spans="1:7" ht="16.8" x14ac:dyDescent="0.25">
      <c r="A84" s="5" t="s">
        <v>16</v>
      </c>
      <c r="B84" s="3" t="s">
        <v>6</v>
      </c>
      <c r="C84" s="6">
        <v>19.679410934448242</v>
      </c>
      <c r="D84" s="6">
        <v>8.1787309646606445</v>
      </c>
      <c r="E84" s="7">
        <f t="shared" si="5"/>
        <v>-11.500679969787598</v>
      </c>
      <c r="F84" s="2">
        <f t="shared" si="6"/>
        <v>3.4510429040643099E-4</v>
      </c>
      <c r="G84" s="3"/>
    </row>
    <row r="85" spans="1:7" ht="16.8" x14ac:dyDescent="0.25">
      <c r="A85" s="5" t="s">
        <v>16</v>
      </c>
      <c r="B85" s="3" t="s">
        <v>6</v>
      </c>
      <c r="C85" s="6">
        <v>18.823259353637695</v>
      </c>
      <c r="D85" s="6">
        <v>8.0888004302978516</v>
      </c>
      <c r="E85" s="7">
        <f t="shared" si="5"/>
        <v>-10.734458923339844</v>
      </c>
      <c r="F85" s="2">
        <f t="shared" si="6"/>
        <v>5.8695644656018534E-4</v>
      </c>
      <c r="G85" s="3"/>
    </row>
    <row r="86" spans="1:7" ht="16.8" x14ac:dyDescent="0.25">
      <c r="A86" s="5" t="s">
        <v>16</v>
      </c>
      <c r="B86" s="3" t="s">
        <v>6</v>
      </c>
      <c r="C86" s="6">
        <v>19.730392456054688</v>
      </c>
      <c r="D86" s="6">
        <v>8.1501235961914062</v>
      </c>
      <c r="E86" s="7">
        <f t="shared" si="5"/>
        <v>-11.580268859863281</v>
      </c>
      <c r="F86" s="2">
        <f t="shared" si="6"/>
        <v>3.265816021889981E-4</v>
      </c>
      <c r="G86" s="3"/>
    </row>
    <row r="87" spans="1:7" ht="16.8" x14ac:dyDescent="0.25">
      <c r="A87" s="5" t="s">
        <v>17</v>
      </c>
      <c r="B87" s="3" t="s">
        <v>6</v>
      </c>
      <c r="C87" s="6">
        <v>18.992355346679687</v>
      </c>
      <c r="D87" s="6">
        <v>7.8812212944030762</v>
      </c>
      <c r="E87" s="7">
        <f t="shared" si="5"/>
        <v>-11.111134052276611</v>
      </c>
      <c r="F87" s="2">
        <f t="shared" si="6"/>
        <v>4.5208007300349073E-4</v>
      </c>
      <c r="G87" s="3"/>
    </row>
    <row r="88" spans="1:7" ht="16.8" x14ac:dyDescent="0.25">
      <c r="A88" s="5" t="s">
        <v>17</v>
      </c>
      <c r="B88" s="3" t="s">
        <v>6</v>
      </c>
      <c r="C88" s="6">
        <v>19.009311676025391</v>
      </c>
      <c r="D88" s="6">
        <v>7.9135289192199707</v>
      </c>
      <c r="E88" s="7">
        <f t="shared" si="5"/>
        <v>-11.09578275680542</v>
      </c>
      <c r="F88" s="2">
        <f t="shared" si="6"/>
        <v>4.5691620900220739E-4</v>
      </c>
      <c r="G88" s="3"/>
    </row>
    <row r="89" spans="1:7" ht="16.8" x14ac:dyDescent="0.25">
      <c r="A89" s="5" t="s">
        <v>18</v>
      </c>
      <c r="B89" s="3" t="s">
        <v>6</v>
      </c>
      <c r="C89" s="6">
        <v>18.871870040893555</v>
      </c>
      <c r="D89" s="6">
        <v>7.7974967956542969</v>
      </c>
      <c r="E89" s="7">
        <f t="shared" si="5"/>
        <v>-11.074373245239258</v>
      </c>
      <c r="F89" s="2">
        <f t="shared" si="6"/>
        <v>4.6374738104259334E-4</v>
      </c>
      <c r="G89" s="3"/>
    </row>
    <row r="90" spans="1:7" ht="16.8" x14ac:dyDescent="0.25">
      <c r="A90" s="5" t="s">
        <v>18</v>
      </c>
      <c r="B90" s="3" t="s">
        <v>6</v>
      </c>
      <c r="C90" s="6">
        <v>18.836736679077148</v>
      </c>
      <c r="D90" s="6">
        <v>7.7706985473632813</v>
      </c>
      <c r="E90" s="7">
        <f t="shared" si="5"/>
        <v>-11.066038131713867</v>
      </c>
      <c r="F90" s="2">
        <f t="shared" si="6"/>
        <v>4.6643441784079197E-4</v>
      </c>
      <c r="G90" s="3"/>
    </row>
    <row r="91" spans="1:7" ht="16.8" x14ac:dyDescent="0.25">
      <c r="A91" s="5" t="s">
        <v>18</v>
      </c>
      <c r="B91" s="3" t="s">
        <v>6</v>
      </c>
      <c r="C91" s="6">
        <v>18.894741058349609</v>
      </c>
      <c r="D91" s="6">
        <v>7.8701024055480957</v>
      </c>
      <c r="E91" s="7">
        <f t="shared" si="5"/>
        <v>-11.024638652801514</v>
      </c>
      <c r="F91" s="2">
        <f t="shared" si="6"/>
        <v>4.8001308266505639E-4</v>
      </c>
      <c r="G91" s="3"/>
    </row>
    <row r="92" spans="1:7" ht="16.8" x14ac:dyDescent="0.25">
      <c r="A92" s="5" t="s">
        <v>19</v>
      </c>
      <c r="B92" s="3" t="s">
        <v>6</v>
      </c>
      <c r="C92" s="6">
        <v>19.565713882446289</v>
      </c>
      <c r="D92" s="6">
        <v>8.0211544036865234</v>
      </c>
      <c r="E92" s="7">
        <f t="shared" si="5"/>
        <v>-11.544559478759766</v>
      </c>
      <c r="F92" s="2">
        <f t="shared" si="6"/>
        <v>3.3476597461234243E-4</v>
      </c>
      <c r="G92" s="3"/>
    </row>
    <row r="93" spans="1:7" ht="16.8" x14ac:dyDescent="0.25">
      <c r="A93" s="5" t="s">
        <v>19</v>
      </c>
      <c r="B93" s="3" t="s">
        <v>6</v>
      </c>
      <c r="C93" s="6">
        <v>19.509632110595703</v>
      </c>
      <c r="D93" s="6">
        <v>7.9964113235473633</v>
      </c>
      <c r="E93" s="7">
        <f t="shared" si="5"/>
        <v>-11.51322078704834</v>
      </c>
      <c r="F93" s="2">
        <f t="shared" si="6"/>
        <v>3.4211742642736918E-4</v>
      </c>
      <c r="G93" s="3"/>
    </row>
    <row r="94" spans="1:7" ht="16.8" x14ac:dyDescent="0.25">
      <c r="A94" s="5" t="s">
        <v>19</v>
      </c>
      <c r="B94" s="3" t="s">
        <v>6</v>
      </c>
      <c r="C94" s="6">
        <v>19.469465255737305</v>
      </c>
      <c r="D94" s="6">
        <v>8.0055036544799805</v>
      </c>
      <c r="E94" s="7">
        <f t="shared" si="5"/>
        <v>-11.463961601257324</v>
      </c>
      <c r="F94" s="2">
        <f t="shared" si="6"/>
        <v>3.5400034793668542E-4</v>
      </c>
      <c r="G94" s="3"/>
    </row>
    <row r="95" spans="1:7" x14ac:dyDescent="0.25">
      <c r="A95" s="5"/>
      <c r="B95" s="3"/>
      <c r="C95" s="7"/>
      <c r="D95" s="6"/>
      <c r="E95" s="7"/>
      <c r="F95" s="2"/>
      <c r="G95" s="3"/>
    </row>
    <row r="96" spans="1:7" x14ac:dyDescent="0.25">
      <c r="A96" s="3"/>
      <c r="B96" s="3"/>
      <c r="C96" s="1" t="s">
        <v>0</v>
      </c>
      <c r="D96" s="1" t="s">
        <v>0</v>
      </c>
      <c r="E96" s="1" t="s">
        <v>10</v>
      </c>
      <c r="F96" s="3" t="s">
        <v>11</v>
      </c>
      <c r="G96" s="1" t="s">
        <v>28</v>
      </c>
    </row>
    <row r="97" spans="1:7" x14ac:dyDescent="0.25">
      <c r="A97" s="3"/>
      <c r="B97" s="3"/>
      <c r="C97" s="8" t="s">
        <v>25</v>
      </c>
      <c r="D97" s="1" t="s">
        <v>1</v>
      </c>
      <c r="E97" s="7"/>
      <c r="F97" s="3"/>
      <c r="G97" s="3"/>
    </row>
    <row r="98" spans="1:7" ht="16.8" x14ac:dyDescent="0.25">
      <c r="A98" s="5" t="s">
        <v>14</v>
      </c>
      <c r="B98" s="3" t="s">
        <v>9</v>
      </c>
      <c r="C98" s="6">
        <v>20.200820922851563</v>
      </c>
      <c r="D98" s="6">
        <v>7.9775934219360352</v>
      </c>
      <c r="E98" s="7">
        <f t="shared" si="5"/>
        <v>-12.223227500915527</v>
      </c>
      <c r="F98" s="2">
        <f>2^E98</f>
        <v>2.0914229933783907E-4</v>
      </c>
      <c r="G98" s="3">
        <f>TTEST(F98:F105,F106:F113,1,2)</f>
        <v>0.36359755367286528</v>
      </c>
    </row>
    <row r="99" spans="1:7" ht="16.8" x14ac:dyDescent="0.25">
      <c r="A99" s="5" t="s">
        <v>14</v>
      </c>
      <c r="B99" s="3" t="s">
        <v>9</v>
      </c>
      <c r="C99" s="6">
        <v>20.009408950805664</v>
      </c>
      <c r="D99" s="6">
        <v>7.9677872657775879</v>
      </c>
      <c r="E99" s="7">
        <f t="shared" si="5"/>
        <v>-12.041621685028076</v>
      </c>
      <c r="F99" s="2">
        <f t="shared" ref="F99:F113" si="7">2^E99</f>
        <v>2.3719781077127862E-4</v>
      </c>
      <c r="G99" s="3"/>
    </row>
    <row r="100" spans="1:7" ht="16.8" x14ac:dyDescent="0.25">
      <c r="A100" s="5" t="s">
        <v>15</v>
      </c>
      <c r="B100" s="3" t="s">
        <v>9</v>
      </c>
      <c r="C100" s="6">
        <v>20.112499237060547</v>
      </c>
      <c r="D100" s="6">
        <v>7.9855155944824219</v>
      </c>
      <c r="E100" s="7">
        <f t="shared" si="5"/>
        <v>-12.126983642578125</v>
      </c>
      <c r="F100" s="2">
        <f t="shared" si="7"/>
        <v>2.235703293842478E-4</v>
      </c>
      <c r="G100" s="3"/>
    </row>
    <row r="101" spans="1:7" ht="16.8" x14ac:dyDescent="0.25">
      <c r="A101" s="5" t="s">
        <v>15</v>
      </c>
      <c r="B101" s="3" t="s">
        <v>9</v>
      </c>
      <c r="C101" s="6">
        <v>20.068916320800781</v>
      </c>
      <c r="D101" s="6">
        <v>7.9557037353515625</v>
      </c>
      <c r="E101" s="7">
        <f t="shared" si="5"/>
        <v>-12.113212585449219</v>
      </c>
      <c r="F101" s="2">
        <f t="shared" si="7"/>
        <v>2.2571460845687379E-4</v>
      </c>
      <c r="G101" s="3"/>
    </row>
    <row r="102" spans="1:7" ht="16.8" x14ac:dyDescent="0.25">
      <c r="A102" s="5" t="s">
        <v>15</v>
      </c>
      <c r="B102" s="3" t="s">
        <v>9</v>
      </c>
      <c r="C102" s="6">
        <v>20.067359924316406</v>
      </c>
      <c r="D102" s="6">
        <v>7.8871040344238281</v>
      </c>
      <c r="E102" s="7">
        <f t="shared" si="5"/>
        <v>-12.180255889892578</v>
      </c>
      <c r="F102" s="2">
        <f t="shared" si="7"/>
        <v>2.1546544084749097E-4</v>
      </c>
      <c r="G102" s="3"/>
    </row>
    <row r="103" spans="1:7" ht="16.8" x14ac:dyDescent="0.25">
      <c r="A103" s="5" t="s">
        <v>16</v>
      </c>
      <c r="B103" s="3" t="s">
        <v>9</v>
      </c>
      <c r="C103" s="6">
        <v>20.0955810546875</v>
      </c>
      <c r="D103" s="6">
        <v>8.1787309646606445</v>
      </c>
      <c r="E103" s="7">
        <f t="shared" si="5"/>
        <v>-11.916850090026855</v>
      </c>
      <c r="F103" s="2">
        <f t="shared" si="7"/>
        <v>2.5862509849500204E-4</v>
      </c>
      <c r="G103" s="3"/>
    </row>
    <row r="104" spans="1:7" ht="16.8" x14ac:dyDescent="0.25">
      <c r="A104" s="5" t="s">
        <v>16</v>
      </c>
      <c r="B104" s="3" t="s">
        <v>9</v>
      </c>
      <c r="C104" s="6">
        <v>19.982080459594727</v>
      </c>
      <c r="D104" s="6">
        <v>8.0888004302978516</v>
      </c>
      <c r="E104" s="7">
        <f t="shared" si="5"/>
        <v>-11.893280029296875</v>
      </c>
      <c r="F104" s="2">
        <f t="shared" si="7"/>
        <v>2.6288509565176394E-4</v>
      </c>
      <c r="G104" s="3"/>
    </row>
    <row r="105" spans="1:7" ht="16.8" x14ac:dyDescent="0.25">
      <c r="A105" s="5" t="s">
        <v>16</v>
      </c>
      <c r="B105" s="3" t="s">
        <v>9</v>
      </c>
      <c r="C105" s="6">
        <v>20.21168327331543</v>
      </c>
      <c r="D105" s="6">
        <v>8.1501235961914062</v>
      </c>
      <c r="E105" s="7">
        <f t="shared" si="5"/>
        <v>-12.061559677124023</v>
      </c>
      <c r="F105" s="2">
        <f t="shared" si="7"/>
        <v>2.3394229318181157E-4</v>
      </c>
      <c r="G105" s="3"/>
    </row>
    <row r="106" spans="1:7" ht="16.8" x14ac:dyDescent="0.25">
      <c r="A106" s="5" t="s">
        <v>17</v>
      </c>
      <c r="B106" s="3" t="s">
        <v>9</v>
      </c>
      <c r="C106" s="6">
        <v>19.982784271240234</v>
      </c>
      <c r="D106" s="6">
        <v>7.8812212944030762</v>
      </c>
      <c r="E106" s="7">
        <f t="shared" si="5"/>
        <v>-12.101562976837158</v>
      </c>
      <c r="F106" s="2">
        <f t="shared" si="7"/>
        <v>2.2754460843463141E-4</v>
      </c>
      <c r="G106" s="3"/>
    </row>
    <row r="107" spans="1:7" ht="16.8" x14ac:dyDescent="0.25">
      <c r="A107" s="5" t="s">
        <v>17</v>
      </c>
      <c r="B107" s="3" t="s">
        <v>9</v>
      </c>
      <c r="C107" s="6">
        <v>19.933298110961914</v>
      </c>
      <c r="D107" s="6">
        <v>7.9135289192199707</v>
      </c>
      <c r="E107" s="7">
        <f t="shared" si="5"/>
        <v>-12.019769191741943</v>
      </c>
      <c r="F107" s="2">
        <f t="shared" si="7"/>
        <v>2.4081799283699569E-4</v>
      </c>
      <c r="G107" s="3"/>
    </row>
    <row r="108" spans="1:7" ht="16.8" x14ac:dyDescent="0.25">
      <c r="A108" s="5" t="s">
        <v>18</v>
      </c>
      <c r="B108" s="3" t="s">
        <v>9</v>
      </c>
      <c r="C108" s="6">
        <v>19.806217193603516</v>
      </c>
      <c r="D108" s="6">
        <v>7.7974967956542969</v>
      </c>
      <c r="E108" s="7">
        <f t="shared" si="5"/>
        <v>-12.008720397949219</v>
      </c>
      <c r="F108" s="2">
        <f t="shared" si="7"/>
        <v>2.4266936330636672E-4</v>
      </c>
      <c r="G108" s="3"/>
    </row>
    <row r="109" spans="1:7" ht="16.8" x14ac:dyDescent="0.25">
      <c r="A109" s="5" t="s">
        <v>18</v>
      </c>
      <c r="B109" s="3" t="s">
        <v>9</v>
      </c>
      <c r="C109" s="6">
        <v>19.839279174804688</v>
      </c>
      <c r="D109" s="6">
        <v>7.7706985473632813</v>
      </c>
      <c r="E109" s="7">
        <f t="shared" si="5"/>
        <v>-12.068580627441406</v>
      </c>
      <c r="F109" s="2">
        <f t="shared" si="7"/>
        <v>2.3280656664394073E-4</v>
      </c>
      <c r="G109" s="3"/>
    </row>
    <row r="110" spans="1:7" ht="16.8" x14ac:dyDescent="0.25">
      <c r="A110" s="5" t="s">
        <v>18</v>
      </c>
      <c r="B110" s="3" t="s">
        <v>9</v>
      </c>
      <c r="C110" s="6">
        <v>19.844657897949219</v>
      </c>
      <c r="D110" s="6">
        <v>7.8701024055480957</v>
      </c>
      <c r="E110" s="7">
        <f t="shared" si="5"/>
        <v>-11.974555492401123</v>
      </c>
      <c r="F110" s="2">
        <f t="shared" si="7"/>
        <v>2.4848467657363863E-4</v>
      </c>
      <c r="G110" s="3"/>
    </row>
    <row r="111" spans="1:7" ht="16.8" x14ac:dyDescent="0.25">
      <c r="A111" s="5" t="s">
        <v>19</v>
      </c>
      <c r="B111" s="3" t="s">
        <v>9</v>
      </c>
      <c r="C111" s="6">
        <v>20.065446853637695</v>
      </c>
      <c r="D111" s="6">
        <v>8.0211544036865234</v>
      </c>
      <c r="E111" s="7">
        <f t="shared" si="5"/>
        <v>-12.044292449951172</v>
      </c>
      <c r="F111" s="2">
        <f t="shared" si="7"/>
        <v>2.3675910850999202E-4</v>
      </c>
      <c r="G111" s="3"/>
    </row>
    <row r="112" spans="1:7" ht="16.8" x14ac:dyDescent="0.25">
      <c r="A112" s="5" t="s">
        <v>19</v>
      </c>
      <c r="B112" s="3" t="s">
        <v>9</v>
      </c>
      <c r="C112" s="6">
        <v>20.149223327636719</v>
      </c>
      <c r="D112" s="6">
        <v>7.9964113235473633</v>
      </c>
      <c r="E112" s="7">
        <f t="shared" si="5"/>
        <v>-12.152812004089355</v>
      </c>
      <c r="F112" s="2">
        <f t="shared" si="7"/>
        <v>2.1960339763780297E-4</v>
      </c>
      <c r="G112" s="3"/>
    </row>
    <row r="113" spans="1:7" ht="16.8" x14ac:dyDescent="0.25">
      <c r="A113" s="5" t="s">
        <v>19</v>
      </c>
      <c r="B113" s="3" t="s">
        <v>9</v>
      </c>
      <c r="C113" s="6">
        <v>20.034477233886719</v>
      </c>
      <c r="D113" s="6">
        <v>8.0055036544799805</v>
      </c>
      <c r="E113" s="7">
        <f t="shared" si="5"/>
        <v>-12.028973579406738</v>
      </c>
      <c r="F113" s="2">
        <f t="shared" si="7"/>
        <v>2.3928646592270188E-4</v>
      </c>
      <c r="G113" s="3"/>
    </row>
    <row r="114" spans="1:7" x14ac:dyDescent="0.25">
      <c r="A114" s="5"/>
      <c r="B114" s="3"/>
      <c r="C114" s="6"/>
      <c r="D114" s="6"/>
      <c r="E114" s="7"/>
      <c r="F114" s="2"/>
      <c r="G114" s="3"/>
    </row>
    <row r="115" spans="1:7" x14ac:dyDescent="0.25">
      <c r="A115" s="3"/>
      <c r="B115" s="3"/>
      <c r="C115" s="1" t="s">
        <v>0</v>
      </c>
      <c r="D115" s="1" t="s">
        <v>0</v>
      </c>
      <c r="E115" s="1" t="s">
        <v>10</v>
      </c>
      <c r="F115" s="3" t="s">
        <v>11</v>
      </c>
      <c r="G115" s="1" t="s">
        <v>28</v>
      </c>
    </row>
    <row r="116" spans="1:7" x14ac:dyDescent="0.25">
      <c r="A116" s="3"/>
      <c r="B116" s="3"/>
      <c r="C116" s="8" t="s">
        <v>26</v>
      </c>
      <c r="D116" s="1" t="s">
        <v>1</v>
      </c>
      <c r="E116" s="7"/>
      <c r="F116" s="3"/>
      <c r="G116" s="3"/>
    </row>
    <row r="117" spans="1:7" ht="16.8" x14ac:dyDescent="0.25">
      <c r="A117" s="5" t="s">
        <v>14</v>
      </c>
      <c r="B117" s="3" t="s">
        <v>7</v>
      </c>
      <c r="C117" s="6">
        <v>22.511760711669922</v>
      </c>
      <c r="D117" s="6">
        <v>7.9775934219360352</v>
      </c>
      <c r="E117" s="7">
        <f t="shared" si="5"/>
        <v>-14.534167289733887</v>
      </c>
      <c r="F117" s="2">
        <f>2^E117</f>
        <v>4.2148263238742534E-5</v>
      </c>
      <c r="G117" s="3">
        <f>TTEST(F117:F124,F125:F132,1,2)</f>
        <v>4.7571275158245295E-2</v>
      </c>
    </row>
    <row r="118" spans="1:7" ht="16.8" x14ac:dyDescent="0.25">
      <c r="A118" s="5" t="s">
        <v>14</v>
      </c>
      <c r="B118" s="3" t="s">
        <v>7</v>
      </c>
      <c r="C118" s="6">
        <v>22.338937759399414</v>
      </c>
      <c r="D118" s="6">
        <v>7.9677872657775879</v>
      </c>
      <c r="E118" s="7">
        <f t="shared" si="5"/>
        <v>-14.371150493621826</v>
      </c>
      <c r="F118" s="2">
        <f t="shared" ref="F118:F132" si="8">2^E118</f>
        <v>4.7190288151011068E-5</v>
      </c>
      <c r="G118" s="3"/>
    </row>
    <row r="119" spans="1:7" ht="16.8" x14ac:dyDescent="0.25">
      <c r="A119" s="5" t="s">
        <v>15</v>
      </c>
      <c r="B119" s="3" t="s">
        <v>7</v>
      </c>
      <c r="C119" s="6">
        <v>22.369508743286133</v>
      </c>
      <c r="D119" s="6">
        <v>7.9855155944824219</v>
      </c>
      <c r="E119" s="7">
        <f t="shared" si="5"/>
        <v>-14.383993148803711</v>
      </c>
      <c r="F119" s="2">
        <f t="shared" si="8"/>
        <v>4.6772071486348578E-5</v>
      </c>
      <c r="G119" s="3"/>
    </row>
    <row r="120" spans="1:7" ht="16.8" x14ac:dyDescent="0.25">
      <c r="A120" s="5" t="s">
        <v>15</v>
      </c>
      <c r="B120" s="3" t="s">
        <v>7</v>
      </c>
      <c r="C120" s="6">
        <v>22.412944793701172</v>
      </c>
      <c r="D120" s="6">
        <v>7.9557037353515625</v>
      </c>
      <c r="E120" s="7">
        <f t="shared" si="5"/>
        <v>-14.457241058349609</v>
      </c>
      <c r="F120" s="2">
        <f t="shared" si="8"/>
        <v>4.4456655451476714E-5</v>
      </c>
      <c r="G120" s="3"/>
    </row>
    <row r="121" spans="1:7" ht="16.8" x14ac:dyDescent="0.25">
      <c r="A121" s="5" t="s">
        <v>15</v>
      </c>
      <c r="B121" s="3" t="s">
        <v>7</v>
      </c>
      <c r="C121" s="6">
        <v>22.124460220336914</v>
      </c>
      <c r="D121" s="6">
        <v>7.8871040344238281</v>
      </c>
      <c r="E121" s="7">
        <f t="shared" si="5"/>
        <v>-14.237356185913086</v>
      </c>
      <c r="F121" s="2">
        <f t="shared" si="8"/>
        <v>5.1776027836591837E-5</v>
      </c>
      <c r="G121" s="3"/>
    </row>
    <row r="122" spans="1:7" ht="16.8" x14ac:dyDescent="0.25">
      <c r="A122" s="5" t="s">
        <v>16</v>
      </c>
      <c r="B122" s="3" t="s">
        <v>7</v>
      </c>
      <c r="C122" s="6">
        <v>22.557476043701172</v>
      </c>
      <c r="D122" s="6">
        <v>8.1787309646606445</v>
      </c>
      <c r="E122" s="7">
        <f t="shared" si="5"/>
        <v>-14.378745079040527</v>
      </c>
      <c r="F122" s="2">
        <f t="shared" si="8"/>
        <v>4.6942523375132416E-5</v>
      </c>
      <c r="G122" s="3"/>
    </row>
    <row r="123" spans="1:7" ht="16.8" x14ac:dyDescent="0.25">
      <c r="A123" s="5" t="s">
        <v>16</v>
      </c>
      <c r="B123" s="3" t="s">
        <v>7</v>
      </c>
      <c r="C123" s="6">
        <v>22.403675079345703</v>
      </c>
      <c r="D123" s="6">
        <v>8.0888004302978516</v>
      </c>
      <c r="E123" s="7">
        <f t="shared" si="5"/>
        <v>-14.314874649047852</v>
      </c>
      <c r="F123" s="2">
        <f t="shared" si="8"/>
        <v>4.9067433941922688E-5</v>
      </c>
      <c r="G123" s="3"/>
    </row>
    <row r="124" spans="1:7" ht="16.8" x14ac:dyDescent="0.25">
      <c r="A124" s="5" t="s">
        <v>16</v>
      </c>
      <c r="B124" s="3" t="s">
        <v>7</v>
      </c>
      <c r="C124" s="6">
        <v>21.997671127319336</v>
      </c>
      <c r="D124" s="6">
        <v>8.1501235961914062</v>
      </c>
      <c r="E124" s="7">
        <f t="shared" si="5"/>
        <v>-13.84754753112793</v>
      </c>
      <c r="F124" s="2">
        <f t="shared" si="8"/>
        <v>6.7837967381877763E-5</v>
      </c>
      <c r="G124" s="3"/>
    </row>
    <row r="125" spans="1:7" ht="16.8" x14ac:dyDescent="0.25">
      <c r="A125" s="5" t="s">
        <v>17</v>
      </c>
      <c r="B125" s="3" t="s">
        <v>7</v>
      </c>
      <c r="C125" s="6">
        <v>21.566680908203125</v>
      </c>
      <c r="D125" s="6">
        <v>7.8812212944030762</v>
      </c>
      <c r="E125" s="7">
        <f t="shared" si="5"/>
        <v>-13.685459613800049</v>
      </c>
      <c r="F125" s="2">
        <f t="shared" si="8"/>
        <v>7.5904260203651686E-5</v>
      </c>
      <c r="G125" s="3"/>
    </row>
    <row r="126" spans="1:7" ht="16.8" x14ac:dyDescent="0.25">
      <c r="A126" s="5" t="s">
        <v>17</v>
      </c>
      <c r="B126" s="3" t="s">
        <v>7</v>
      </c>
      <c r="C126" s="6">
        <v>21.864856719970703</v>
      </c>
      <c r="D126" s="6">
        <v>7.9135289192199707</v>
      </c>
      <c r="E126" s="7">
        <f t="shared" si="5"/>
        <v>-13.951327800750732</v>
      </c>
      <c r="F126" s="2">
        <f t="shared" si="8"/>
        <v>6.312942775608664E-5</v>
      </c>
      <c r="G126" s="3"/>
    </row>
    <row r="127" spans="1:7" ht="16.8" x14ac:dyDescent="0.25">
      <c r="A127" s="5" t="s">
        <v>18</v>
      </c>
      <c r="B127" s="3" t="s">
        <v>7</v>
      </c>
      <c r="C127" s="6">
        <v>21.774633407592773</v>
      </c>
      <c r="D127" s="6">
        <v>7.7974967956542969</v>
      </c>
      <c r="E127" s="7">
        <f t="shared" si="5"/>
        <v>-13.977136611938477</v>
      </c>
      <c r="F127" s="2">
        <f t="shared" si="8"/>
        <v>6.2010127786380081E-5</v>
      </c>
      <c r="G127" s="3"/>
    </row>
    <row r="128" spans="1:7" ht="16.8" x14ac:dyDescent="0.25">
      <c r="A128" s="5" t="s">
        <v>18</v>
      </c>
      <c r="B128" s="3" t="s">
        <v>7</v>
      </c>
      <c r="C128" s="6">
        <v>21.926652908325195</v>
      </c>
      <c r="D128" s="6">
        <v>7.7706985473632813</v>
      </c>
      <c r="E128" s="7">
        <f t="shared" si="5"/>
        <v>-14.155954360961914</v>
      </c>
      <c r="F128" s="2">
        <f t="shared" si="8"/>
        <v>5.478139913704796E-5</v>
      </c>
      <c r="G128" s="3"/>
    </row>
    <row r="129" spans="1:7" ht="16.8" x14ac:dyDescent="0.25">
      <c r="A129" s="5" t="s">
        <v>18</v>
      </c>
      <c r="B129" s="3" t="s">
        <v>7</v>
      </c>
      <c r="C129" s="6">
        <v>22.126766204833984</v>
      </c>
      <c r="D129" s="6">
        <v>7.8701024055480957</v>
      </c>
      <c r="E129" s="7">
        <f t="shared" si="5"/>
        <v>-14.256663799285889</v>
      </c>
      <c r="F129" s="2">
        <f t="shared" si="8"/>
        <v>5.1087724397627665E-5</v>
      </c>
      <c r="G129" s="3"/>
    </row>
    <row r="130" spans="1:7" ht="16.8" x14ac:dyDescent="0.25">
      <c r="A130" s="5" t="s">
        <v>19</v>
      </c>
      <c r="B130" s="3" t="s">
        <v>7</v>
      </c>
      <c r="C130" s="6">
        <v>22.355415344238281</v>
      </c>
      <c r="D130" s="6">
        <v>8.0211544036865234</v>
      </c>
      <c r="E130" s="7">
        <f t="shared" si="5"/>
        <v>-14.334260940551758</v>
      </c>
      <c r="F130" s="2">
        <f t="shared" si="8"/>
        <v>4.8412497907098787E-5</v>
      </c>
      <c r="G130" s="3"/>
    </row>
    <row r="131" spans="1:7" ht="16.8" x14ac:dyDescent="0.25">
      <c r="A131" s="5" t="s">
        <v>19</v>
      </c>
      <c r="B131" s="3" t="s">
        <v>7</v>
      </c>
      <c r="C131" s="6">
        <v>22.193019866943359</v>
      </c>
      <c r="D131" s="6">
        <v>7.9964113235473633</v>
      </c>
      <c r="E131" s="7">
        <f t="shared" si="5"/>
        <v>-14.196608543395996</v>
      </c>
      <c r="F131" s="2">
        <f t="shared" si="8"/>
        <v>5.325924329849722E-5</v>
      </c>
      <c r="G131" s="3"/>
    </row>
    <row r="132" spans="1:7" ht="16.8" x14ac:dyDescent="0.25">
      <c r="A132" s="5" t="s">
        <v>19</v>
      </c>
      <c r="B132" s="3" t="s">
        <v>7</v>
      </c>
      <c r="C132" s="6">
        <v>22.30927848815918</v>
      </c>
      <c r="D132" s="6">
        <v>8.0055036544799805</v>
      </c>
      <c r="E132" s="7">
        <f t="shared" ref="E132:E151" si="9">D132-C132</f>
        <v>-14.303774833679199</v>
      </c>
      <c r="F132" s="2">
        <f t="shared" si="8"/>
        <v>4.9446405242580616E-5</v>
      </c>
      <c r="G132" s="3"/>
    </row>
    <row r="133" spans="1:7" x14ac:dyDescent="0.25">
      <c r="A133" s="5"/>
      <c r="B133" s="3"/>
      <c r="C133" s="6"/>
      <c r="D133" s="6"/>
      <c r="E133" s="7"/>
      <c r="F133" s="2"/>
      <c r="G133" s="3"/>
    </row>
    <row r="134" spans="1:7" x14ac:dyDescent="0.25">
      <c r="A134" s="3"/>
      <c r="B134" s="3"/>
      <c r="C134" s="1" t="s">
        <v>0</v>
      </c>
      <c r="D134" s="1" t="s">
        <v>0</v>
      </c>
      <c r="E134" s="7" t="s">
        <v>12</v>
      </c>
      <c r="F134" s="3" t="s">
        <v>13</v>
      </c>
      <c r="G134" s="1" t="s">
        <v>28</v>
      </c>
    </row>
    <row r="135" spans="1:7" x14ac:dyDescent="0.25">
      <c r="A135" s="3"/>
      <c r="B135" s="3"/>
      <c r="C135" s="8" t="s">
        <v>27</v>
      </c>
      <c r="D135" s="1" t="s">
        <v>1</v>
      </c>
      <c r="E135" s="7"/>
      <c r="F135" s="3"/>
      <c r="G135" s="3"/>
    </row>
    <row r="136" spans="1:7" ht="16.8" x14ac:dyDescent="0.25">
      <c r="A136" s="5" t="s">
        <v>14</v>
      </c>
      <c r="B136" s="3" t="s">
        <v>8</v>
      </c>
      <c r="C136" s="6">
        <v>22.394754409790039</v>
      </c>
      <c r="D136" s="6">
        <v>7.9775934219360352</v>
      </c>
      <c r="E136" s="7">
        <f t="shared" si="9"/>
        <v>-14.417160987854004</v>
      </c>
      <c r="F136" s="2">
        <f>2^E136</f>
        <v>4.5709038966987649E-5</v>
      </c>
      <c r="G136" s="3">
        <f>TTEST(F136:F143,F144:F151,1,2)</f>
        <v>0.43433002068964299</v>
      </c>
    </row>
    <row r="137" spans="1:7" ht="16.8" x14ac:dyDescent="0.25">
      <c r="A137" s="5" t="s">
        <v>14</v>
      </c>
      <c r="B137" s="3" t="s">
        <v>8</v>
      </c>
      <c r="C137" s="6">
        <v>22.296459197998047</v>
      </c>
      <c r="D137" s="6">
        <v>7.9677872657775879</v>
      </c>
      <c r="E137" s="7">
        <f t="shared" si="9"/>
        <v>-14.328671932220459</v>
      </c>
      <c r="F137" s="2">
        <f t="shared" ref="F137:F151" si="10">2^E137</f>
        <v>4.860041193878626E-5</v>
      </c>
      <c r="G137" s="3"/>
    </row>
    <row r="138" spans="1:7" ht="16.8" x14ac:dyDescent="0.25">
      <c r="A138" s="5" t="s">
        <v>15</v>
      </c>
      <c r="B138" s="3" t="s">
        <v>8</v>
      </c>
      <c r="C138" s="6">
        <v>22.471403121948242</v>
      </c>
      <c r="D138" s="6">
        <v>7.9855155944824219</v>
      </c>
      <c r="E138" s="7">
        <f t="shared" si="9"/>
        <v>-14.48588752746582</v>
      </c>
      <c r="F138" s="2">
        <f t="shared" si="10"/>
        <v>4.358262058238127E-5</v>
      </c>
      <c r="G138" s="3"/>
    </row>
    <row r="139" spans="1:7" ht="16.8" x14ac:dyDescent="0.25">
      <c r="A139" s="5" t="s">
        <v>15</v>
      </c>
      <c r="B139" s="3" t="s">
        <v>8</v>
      </c>
      <c r="C139" s="6">
        <v>22.071130752563477</v>
      </c>
      <c r="D139" s="6">
        <v>7.9557037353515625</v>
      </c>
      <c r="E139" s="7">
        <f t="shared" si="9"/>
        <v>-14.115427017211914</v>
      </c>
      <c r="F139" s="2">
        <f t="shared" si="10"/>
        <v>5.6342104684009579E-5</v>
      </c>
      <c r="G139" s="3"/>
    </row>
    <row r="140" spans="1:7" ht="16.8" x14ac:dyDescent="0.25">
      <c r="A140" s="5" t="s">
        <v>15</v>
      </c>
      <c r="B140" s="3" t="s">
        <v>8</v>
      </c>
      <c r="C140" s="6">
        <v>21.860952377319336</v>
      </c>
      <c r="D140" s="6">
        <v>7.8871040344238281</v>
      </c>
      <c r="E140" s="7">
        <f t="shared" si="9"/>
        <v>-13.973848342895508</v>
      </c>
      <c r="F140" s="2">
        <f t="shared" si="10"/>
        <v>6.2151625837749742E-5</v>
      </c>
      <c r="G140" s="3"/>
    </row>
    <row r="141" spans="1:7" ht="16.8" x14ac:dyDescent="0.25">
      <c r="A141" s="5" t="s">
        <v>16</v>
      </c>
      <c r="B141" s="3" t="s">
        <v>8</v>
      </c>
      <c r="C141" s="6">
        <v>21.354763031005859</v>
      </c>
      <c r="D141" s="6">
        <v>8.1787309646606445</v>
      </c>
      <c r="E141" s="7">
        <f t="shared" si="9"/>
        <v>-13.176032066345215</v>
      </c>
      <c r="F141" s="2">
        <f t="shared" si="10"/>
        <v>1.0804859506272736E-4</v>
      </c>
      <c r="G141" s="3"/>
    </row>
    <row r="142" spans="1:7" ht="16.8" x14ac:dyDescent="0.25">
      <c r="A142" s="5" t="s">
        <v>16</v>
      </c>
      <c r="B142" s="3" t="s">
        <v>8</v>
      </c>
      <c r="C142" s="6">
        <v>21.068737030029297</v>
      </c>
      <c r="D142" s="6">
        <v>8.0888004302978516</v>
      </c>
      <c r="E142" s="7">
        <f t="shared" si="9"/>
        <v>-12.979936599731445</v>
      </c>
      <c r="F142" s="2">
        <f t="shared" si="10"/>
        <v>1.2377979003245666E-4</v>
      </c>
      <c r="G142" s="3"/>
    </row>
    <row r="143" spans="1:7" ht="16.8" x14ac:dyDescent="0.25">
      <c r="A143" s="5" t="s">
        <v>16</v>
      </c>
      <c r="B143" s="3" t="s">
        <v>8</v>
      </c>
      <c r="C143" s="6">
        <v>20.979318618774414</v>
      </c>
      <c r="D143" s="6">
        <v>8.1501235961914062</v>
      </c>
      <c r="E143" s="7">
        <f t="shared" si="9"/>
        <v>-12.829195022583008</v>
      </c>
      <c r="F143" s="2">
        <f t="shared" si="10"/>
        <v>1.3741289139288288E-4</v>
      </c>
      <c r="G143" s="3"/>
    </row>
    <row r="144" spans="1:7" ht="16.8" x14ac:dyDescent="0.25">
      <c r="A144" s="5" t="s">
        <v>17</v>
      </c>
      <c r="B144" s="3" t="s">
        <v>8</v>
      </c>
      <c r="C144" s="6">
        <v>21.876104354858398</v>
      </c>
      <c r="D144" s="6">
        <v>7.8812212944030762</v>
      </c>
      <c r="E144" s="7">
        <f t="shared" si="9"/>
        <v>-13.994883060455322</v>
      </c>
      <c r="F144" s="2">
        <f t="shared" si="10"/>
        <v>6.1252019624566162E-5</v>
      </c>
      <c r="G144" s="3"/>
    </row>
    <row r="145" spans="1:7" ht="16.8" x14ac:dyDescent="0.25">
      <c r="A145" s="5" t="s">
        <v>17</v>
      </c>
      <c r="B145" s="3" t="s">
        <v>8</v>
      </c>
      <c r="C145" s="6">
        <v>22.29716682434082</v>
      </c>
      <c r="D145" s="6">
        <v>7.9135289192199707</v>
      </c>
      <c r="E145" s="7">
        <f t="shared" si="9"/>
        <v>-14.38363790512085</v>
      </c>
      <c r="F145" s="2">
        <f t="shared" si="10"/>
        <v>4.6783589879559291E-5</v>
      </c>
      <c r="G145" s="3"/>
    </row>
    <row r="146" spans="1:7" ht="16.8" x14ac:dyDescent="0.25">
      <c r="A146" s="5" t="s">
        <v>18</v>
      </c>
      <c r="B146" s="3" t="s">
        <v>8</v>
      </c>
      <c r="C146" s="6">
        <v>21.689014434814453</v>
      </c>
      <c r="D146" s="6">
        <v>7.7974967956542969</v>
      </c>
      <c r="E146" s="7">
        <f t="shared" si="9"/>
        <v>-13.891517639160156</v>
      </c>
      <c r="F146" s="2">
        <f t="shared" si="10"/>
        <v>6.5801607799898507E-5</v>
      </c>
      <c r="G146" s="3"/>
    </row>
    <row r="147" spans="1:7" ht="16.8" x14ac:dyDescent="0.25">
      <c r="A147" s="5" t="s">
        <v>18</v>
      </c>
      <c r="B147" s="3" t="s">
        <v>8</v>
      </c>
      <c r="C147" s="6">
        <v>21.57135009765625</v>
      </c>
      <c r="D147" s="6">
        <v>7.7706985473632813</v>
      </c>
      <c r="E147" s="7">
        <f t="shared" si="9"/>
        <v>-13.800651550292969</v>
      </c>
      <c r="F147" s="2">
        <f t="shared" si="10"/>
        <v>7.0079327190401486E-5</v>
      </c>
      <c r="G147" s="3"/>
    </row>
    <row r="148" spans="1:7" ht="16.8" x14ac:dyDescent="0.25">
      <c r="A148" s="5" t="s">
        <v>18</v>
      </c>
      <c r="B148" s="3" t="s">
        <v>8</v>
      </c>
      <c r="C148" s="6">
        <v>21.622682571411133</v>
      </c>
      <c r="D148" s="6">
        <v>7.8701024055480957</v>
      </c>
      <c r="E148" s="7">
        <f t="shared" si="9"/>
        <v>-13.752580165863037</v>
      </c>
      <c r="F148" s="2">
        <f t="shared" si="10"/>
        <v>7.2453747341680584E-5</v>
      </c>
      <c r="G148" s="3"/>
    </row>
    <row r="149" spans="1:7" ht="16.8" x14ac:dyDescent="0.25">
      <c r="A149" s="5" t="s">
        <v>19</v>
      </c>
      <c r="B149" s="3" t="s">
        <v>8</v>
      </c>
      <c r="C149" s="6">
        <v>21.170442581176758</v>
      </c>
      <c r="D149" s="6">
        <v>8.0211544036865234</v>
      </c>
      <c r="E149" s="7">
        <f t="shared" si="9"/>
        <v>-13.149288177490234</v>
      </c>
      <c r="F149" s="2">
        <f t="shared" si="10"/>
        <v>1.1007022061697782E-4</v>
      </c>
      <c r="G149" s="3"/>
    </row>
    <row r="150" spans="1:7" ht="16.8" x14ac:dyDescent="0.25">
      <c r="A150" s="5" t="s">
        <v>19</v>
      </c>
      <c r="B150" s="3" t="s">
        <v>8</v>
      </c>
      <c r="C150" s="6">
        <v>21.085659027099609</v>
      </c>
      <c r="D150" s="6">
        <v>7.9964113235473633</v>
      </c>
      <c r="E150" s="7">
        <f t="shared" si="9"/>
        <v>-13.089247703552246</v>
      </c>
      <c r="F150" s="2">
        <f t="shared" si="10"/>
        <v>1.1474765541243757E-4</v>
      </c>
      <c r="G150" s="3"/>
    </row>
    <row r="151" spans="1:7" ht="16.8" x14ac:dyDescent="0.25">
      <c r="A151" s="5" t="s">
        <v>19</v>
      </c>
      <c r="B151" s="3" t="s">
        <v>8</v>
      </c>
      <c r="C151" s="6">
        <v>21.202926635742187</v>
      </c>
      <c r="D151" s="6">
        <v>8.0055036544799805</v>
      </c>
      <c r="E151" s="7">
        <f t="shared" si="9"/>
        <v>-13.197422981262207</v>
      </c>
      <c r="F151" s="2">
        <f t="shared" si="10"/>
        <v>1.0645837118518485E-4</v>
      </c>
      <c r="G151" s="3"/>
    </row>
    <row r="152" spans="1:7" x14ac:dyDescent="0.25">
      <c r="A152" s="5"/>
      <c r="B152" s="3"/>
      <c r="C152" s="6"/>
      <c r="D152" s="6"/>
      <c r="E152" s="7"/>
      <c r="F152" s="2"/>
      <c r="G152" s="3"/>
    </row>
    <row r="153" spans="1:7" x14ac:dyDescent="0.25">
      <c r="A153" s="5"/>
      <c r="B153" s="3"/>
      <c r="C153" s="6"/>
      <c r="D153" s="6"/>
      <c r="E153" s="7"/>
      <c r="F153" s="2"/>
      <c r="G153" s="3"/>
    </row>
    <row r="154" spans="1:7" x14ac:dyDescent="0.25">
      <c r="A154" s="5"/>
      <c r="B154" s="3"/>
      <c r="C154" s="6"/>
      <c r="D154" s="6"/>
      <c r="E154" s="7"/>
      <c r="F154" s="2"/>
      <c r="G154" s="3"/>
    </row>
    <row r="155" spans="1:7" x14ac:dyDescent="0.25">
      <c r="A155" s="5"/>
      <c r="B155" s="3"/>
      <c r="C155" s="6"/>
      <c r="D155" s="6"/>
      <c r="E155" s="7"/>
      <c r="F155" s="2"/>
      <c r="G155" s="3"/>
    </row>
    <row r="156" spans="1:7" x14ac:dyDescent="0.25">
      <c r="A156" s="5"/>
      <c r="B156" s="3"/>
      <c r="C156" s="6"/>
      <c r="D156" s="6"/>
      <c r="E156" s="7"/>
      <c r="F156" s="2"/>
      <c r="G156" s="3"/>
    </row>
    <row r="157" spans="1:7" x14ac:dyDescent="0.25">
      <c r="A157" s="5"/>
      <c r="B157" s="3"/>
      <c r="C157" s="6"/>
      <c r="D157" s="6"/>
      <c r="E157" s="7"/>
      <c r="F157" s="2"/>
      <c r="G157" s="3"/>
    </row>
    <row r="158" spans="1:7" x14ac:dyDescent="0.25">
      <c r="A158" s="5"/>
      <c r="B158" s="3"/>
      <c r="C158" s="6"/>
      <c r="D158" s="6"/>
      <c r="E158" s="7"/>
      <c r="F158" s="2"/>
      <c r="G158" s="3"/>
    </row>
    <row r="159" spans="1:7" x14ac:dyDescent="0.25">
      <c r="A159" s="5"/>
      <c r="B159" s="3"/>
      <c r="C159" s="6"/>
      <c r="D159" s="6"/>
      <c r="E159" s="7"/>
      <c r="F159" s="2"/>
      <c r="G159" s="3"/>
    </row>
    <row r="160" spans="1:7" x14ac:dyDescent="0.25">
      <c r="A160" s="5"/>
      <c r="B160" s="3"/>
      <c r="C160" s="6"/>
      <c r="D160" s="6"/>
      <c r="E160" s="7"/>
      <c r="F160" s="2"/>
      <c r="G160" s="3"/>
    </row>
    <row r="161" spans="1:7" x14ac:dyDescent="0.25">
      <c r="A161" s="5"/>
      <c r="B161" s="3"/>
      <c r="C161" s="6"/>
      <c r="D161" s="6"/>
      <c r="E161" s="7"/>
      <c r="F161" s="2"/>
      <c r="G161" s="3"/>
    </row>
    <row r="162" spans="1:7" x14ac:dyDescent="0.25">
      <c r="A162" s="5"/>
      <c r="B162" s="3"/>
      <c r="C162" s="6"/>
      <c r="D162" s="6"/>
      <c r="E162" s="7"/>
      <c r="F162" s="2"/>
      <c r="G162" s="3"/>
    </row>
    <row r="163" spans="1:7" x14ac:dyDescent="0.25">
      <c r="A163" s="5"/>
      <c r="B163" s="3"/>
      <c r="C163" s="6"/>
      <c r="D163" s="6"/>
      <c r="E163" s="7"/>
      <c r="F163" s="2"/>
      <c r="G163" s="3"/>
    </row>
    <row r="164" spans="1:7" x14ac:dyDescent="0.25">
      <c r="A164" s="5"/>
      <c r="B164" s="3"/>
      <c r="C164" s="6"/>
      <c r="D164" s="6"/>
      <c r="E164" s="7"/>
      <c r="F164" s="2"/>
      <c r="G164" s="3"/>
    </row>
    <row r="165" spans="1:7" x14ac:dyDescent="0.25">
      <c r="A165" s="5"/>
      <c r="B165" s="3"/>
      <c r="C165" s="6"/>
      <c r="D165" s="6"/>
      <c r="E165" s="7"/>
      <c r="F165" s="2"/>
      <c r="G165" s="3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</dc:creator>
  <cp:lastModifiedBy>花荣</cp:lastModifiedBy>
  <dcterms:created xsi:type="dcterms:W3CDTF">2020-01-20T10:37:51Z</dcterms:created>
  <dcterms:modified xsi:type="dcterms:W3CDTF">2021-02-15T12:31:36Z</dcterms:modified>
</cp:coreProperties>
</file>