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OC mineralization rate" sheetId="1" r:id="rId1"/>
    <sheet name="SOC cumulative mineralization" sheetId="2" r:id="rId2"/>
    <sheet name="Cumulative mineralization rate" sheetId="3" r:id="rId3"/>
    <sheet name="Physical and chemical propertie" sheetId="4" r:id="rId4"/>
    <sheet name="Fitting parameters" sheetId="5" r:id="rId5"/>
    <sheet name="Sheet5" sheetId="6" r:id="rId6"/>
    <sheet name="Correlation" sheetId="7" r:id="rId7"/>
  </sheets>
  <calcPr calcId="144525"/>
</workbook>
</file>

<file path=xl/sharedStrings.xml><?xml version="1.0" encoding="utf-8"?>
<sst xmlns="http://schemas.openxmlformats.org/spreadsheetml/2006/main" count="426" uniqueCount="44">
  <si>
    <t>0-10</t>
  </si>
  <si>
    <t>CK</t>
  </si>
  <si>
    <t>S1</t>
  </si>
  <si>
    <t>S2</t>
  </si>
  <si>
    <t>S3</t>
  </si>
  <si>
    <t>10-20</t>
  </si>
  <si>
    <t>20-30</t>
  </si>
  <si>
    <t>Soil layer</t>
  </si>
  <si>
    <t>Treatment</t>
  </si>
  <si>
    <t>SOC</t>
  </si>
  <si>
    <t>Cumulative mineralization</t>
  </si>
  <si>
    <t>Cumulative mineralization rate</t>
  </si>
  <si>
    <t>Compound ratio</t>
  </si>
  <si>
    <t>Soil depth(cm)</t>
  </si>
  <si>
    <t>TN</t>
  </si>
  <si>
    <t>AP</t>
  </si>
  <si>
    <t>AK</t>
  </si>
  <si>
    <t>Clay</t>
  </si>
  <si>
    <t>Silt</t>
  </si>
  <si>
    <t>Sand</t>
  </si>
  <si>
    <t>Texture</t>
  </si>
  <si>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：</t>
    </r>
    <r>
      <rPr>
        <sz val="11"/>
        <color rgb="FF000000"/>
        <rFont val="Times New Roman"/>
        <charset val="0"/>
      </rPr>
      <t>1</t>
    </r>
  </si>
  <si>
    <t>Sandy loam</t>
  </si>
  <si>
    <t>Loamy sand</t>
  </si>
  <si>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：</t>
    </r>
    <r>
      <rPr>
        <sz val="11"/>
        <color rgb="FF000000"/>
        <rFont val="Times New Roman"/>
        <charset val="0"/>
      </rPr>
      <t>2</t>
    </r>
  </si>
  <si>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：</t>
    </r>
    <r>
      <rPr>
        <sz val="11"/>
        <color rgb="FF000000"/>
        <rFont val="Times New Roman"/>
        <charset val="0"/>
      </rPr>
      <t>5</t>
    </r>
  </si>
  <si>
    <r>
      <rPr>
        <sz val="11"/>
        <color rgb="FF000000"/>
        <rFont val="Times New Roman"/>
        <charset val="0"/>
      </rPr>
      <t>0</t>
    </r>
    <r>
      <rPr>
        <sz val="11"/>
        <color rgb="FF000000"/>
        <rFont val="宋体"/>
        <charset val="0"/>
      </rPr>
      <t>：</t>
    </r>
    <r>
      <rPr>
        <sz val="11"/>
        <color rgb="FF000000"/>
        <rFont val="Times New Roman"/>
        <charset val="0"/>
      </rPr>
      <t>1</t>
    </r>
  </si>
  <si>
    <t>0-10 cm</t>
  </si>
  <si>
    <t>C0</t>
  </si>
  <si>
    <t>Standard deviation</t>
  </si>
  <si>
    <t>k</t>
  </si>
  <si>
    <t>R2</t>
  </si>
  <si>
    <t>10-20 cm</t>
  </si>
  <si>
    <t>20-30 cm</t>
  </si>
  <si>
    <t>DOC</t>
  </si>
  <si>
    <t>Before incubation</t>
  </si>
  <si>
    <t>After incubation</t>
  </si>
  <si>
    <t>Decrease value</t>
  </si>
  <si>
    <t>SMBC</t>
  </si>
  <si>
    <t xml:space="preserve">Soil layer </t>
  </si>
  <si>
    <r>
      <rPr>
        <sz val="11"/>
        <color rgb="FF000000"/>
        <rFont val="Times New Roman"/>
        <charset val="134"/>
      </rPr>
      <t>C</t>
    </r>
    <r>
      <rPr>
        <vertAlign val="subscript"/>
        <sz val="11"/>
        <color rgb="FF000000"/>
        <rFont val="Times New Roman"/>
        <charset val="134"/>
      </rPr>
      <t xml:space="preserve">0 </t>
    </r>
  </si>
  <si>
    <t xml:space="preserve">k </t>
  </si>
  <si>
    <t>Correlation coefficient</t>
  </si>
  <si>
    <t>Significant level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</si>
</sst>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0.00000_ "/>
    <numFmt numFmtId="42" formatCode="_ &quot;￥&quot;* #,##0_ ;_ &quot;￥&quot;* \-#,##0_ ;_ &quot;￥&quot;* &quot;-&quot;_ ;_ @_ "/>
    <numFmt numFmtId="177" formatCode="0.00_ "/>
    <numFmt numFmtId="178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00_ "/>
    <numFmt numFmtId="180" formatCode="0.00_);[Red]\(0.00\)"/>
    <numFmt numFmtId="181" formatCode="0_);[Red]\(0\)"/>
  </numFmts>
  <fonts count="30">
    <font>
      <sz val="11"/>
      <color theme="1"/>
      <name val="等线"/>
      <charset val="134"/>
      <scheme val="minor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Times New Roman"/>
      <charset val="0"/>
    </font>
    <font>
      <sz val="12"/>
      <name val="宋体"/>
      <charset val="134"/>
    </font>
    <font>
      <sz val="11"/>
      <name val="Times New Roman"/>
      <charset val="0"/>
    </font>
    <font>
      <sz val="11"/>
      <color rgb="FF000000"/>
      <name val="Times New Roman"/>
      <charset val="0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vertAlign val="subscript"/>
      <sz val="11"/>
      <color rgb="FF000000"/>
      <name val="Times New Roman"/>
      <charset val="134"/>
    </font>
    <font>
      <sz val="11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6" fillId="8" borderId="4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77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9" fontId="2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81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I21" sqref="I21"/>
    </sheetView>
  </sheetViews>
  <sheetFormatPr defaultColWidth="9" defaultRowHeight="14.25"/>
  <cols>
    <col min="1" max="2" width="9" style="13"/>
    <col min="3" max="4" width="11.125" style="13"/>
    <col min="5" max="12" width="9" style="13"/>
    <col min="13" max="14" width="11.125" style="13"/>
    <col min="15" max="16379" width="9" style="13"/>
  </cols>
  <sheetData>
    <row r="1" s="13" customFormat="1"/>
    <row r="2" s="13" customFormat="1" ht="15" spans="3:14">
      <c r="C2" s="9">
        <v>1</v>
      </c>
      <c r="D2" s="9">
        <v>3</v>
      </c>
      <c r="E2" s="9">
        <v>5</v>
      </c>
      <c r="F2" s="9">
        <v>7</v>
      </c>
      <c r="G2" s="9">
        <v>9</v>
      </c>
      <c r="H2" s="9">
        <v>16</v>
      </c>
      <c r="I2" s="9">
        <v>23</v>
      </c>
      <c r="J2" s="9">
        <v>30</v>
      </c>
      <c r="K2" s="9">
        <v>37</v>
      </c>
      <c r="L2" s="9">
        <v>44</v>
      </c>
      <c r="M2" s="9">
        <v>51</v>
      </c>
      <c r="N2" s="9">
        <v>58</v>
      </c>
    </row>
    <row r="3" s="13" customFormat="1" ht="15" spans="1:14">
      <c r="A3" s="41" t="s">
        <v>0</v>
      </c>
      <c r="B3" s="41" t="s">
        <v>1</v>
      </c>
      <c r="C3" s="41">
        <v>67.1</v>
      </c>
      <c r="D3" s="41">
        <v>27.5</v>
      </c>
      <c r="E3" s="41">
        <v>27.588</v>
      </c>
      <c r="F3" s="41">
        <v>64.977</v>
      </c>
      <c r="G3" s="41">
        <v>25.531</v>
      </c>
      <c r="H3" s="41">
        <v>39.567</v>
      </c>
      <c r="I3" s="41">
        <v>22.95975</v>
      </c>
      <c r="J3" s="41">
        <v>30.008</v>
      </c>
      <c r="K3" s="41">
        <v>25.773</v>
      </c>
      <c r="L3" s="41">
        <v>28.314</v>
      </c>
      <c r="M3" s="41">
        <v>24.2999166666667</v>
      </c>
      <c r="N3" s="41">
        <v>13.31</v>
      </c>
    </row>
    <row r="4" s="13" customFormat="1" ht="15" spans="1:14">
      <c r="A4" s="41" t="s">
        <v>0</v>
      </c>
      <c r="B4" s="41" t="s">
        <v>2</v>
      </c>
      <c r="C4" s="41">
        <v>103.766666666667</v>
      </c>
      <c r="D4" s="41">
        <v>30.4333333333333</v>
      </c>
      <c r="E4" s="41">
        <v>37.026</v>
      </c>
      <c r="F4" s="41">
        <v>78.045</v>
      </c>
      <c r="G4" s="41">
        <v>32.549</v>
      </c>
      <c r="H4" s="41">
        <v>44.165</v>
      </c>
      <c r="I4" s="41">
        <v>23.86725</v>
      </c>
      <c r="J4" s="41">
        <v>34.848</v>
      </c>
      <c r="K4" s="41">
        <v>42.6525</v>
      </c>
      <c r="L4" s="41">
        <v>37.268</v>
      </c>
      <c r="M4" s="41">
        <v>31.93575</v>
      </c>
      <c r="N4" s="41">
        <v>22.506</v>
      </c>
    </row>
    <row r="5" s="13" customFormat="1" ht="15" spans="1:14">
      <c r="A5" s="41" t="s">
        <v>0</v>
      </c>
      <c r="B5" s="41" t="s">
        <v>3</v>
      </c>
      <c r="C5" s="41">
        <v>56.8333333333334</v>
      </c>
      <c r="D5" s="41">
        <v>23.8333333333333</v>
      </c>
      <c r="E5" s="41">
        <v>18.15</v>
      </c>
      <c r="F5" s="41">
        <v>56.991</v>
      </c>
      <c r="G5" s="41">
        <v>46.948</v>
      </c>
      <c r="H5" s="41">
        <v>11.737</v>
      </c>
      <c r="I5" s="41">
        <v>16.093</v>
      </c>
      <c r="J5" s="41">
        <v>9.16575</v>
      </c>
      <c r="K5" s="41">
        <v>11.858</v>
      </c>
      <c r="L5" s="41">
        <v>16.698</v>
      </c>
      <c r="M5" s="41">
        <v>17.424</v>
      </c>
      <c r="N5" s="41">
        <v>12.80125</v>
      </c>
    </row>
    <row r="6" s="13" customFormat="1" ht="15" spans="1:14">
      <c r="A6" s="41" t="s">
        <v>0</v>
      </c>
      <c r="B6" s="41" t="s">
        <v>4</v>
      </c>
      <c r="C6" s="41">
        <v>73.7</v>
      </c>
      <c r="D6" s="41">
        <v>35.5666666666667</v>
      </c>
      <c r="E6" s="41">
        <v>28.314</v>
      </c>
      <c r="F6" s="41">
        <v>75.867</v>
      </c>
      <c r="G6" s="41">
        <v>26.015</v>
      </c>
      <c r="H6" s="41">
        <v>22.143</v>
      </c>
      <c r="I6" s="41">
        <v>14.97375</v>
      </c>
      <c r="J6" s="41">
        <v>28.798</v>
      </c>
      <c r="K6" s="41">
        <v>20.1465</v>
      </c>
      <c r="L6" s="41">
        <v>22.99</v>
      </c>
      <c r="M6" s="41">
        <v>21.78</v>
      </c>
      <c r="N6" s="41">
        <v>17.8319166666667</v>
      </c>
    </row>
    <row r="7" s="13" customFormat="1" ht="15" spans="1:14">
      <c r="A7" s="41" t="s">
        <v>5</v>
      </c>
      <c r="B7" s="41" t="s">
        <v>1</v>
      </c>
      <c r="C7" s="41">
        <v>60.5</v>
      </c>
      <c r="D7" s="41">
        <v>7.70000000000003</v>
      </c>
      <c r="E7" s="41">
        <v>6.53399999999999</v>
      </c>
      <c r="F7" s="41">
        <v>52.635</v>
      </c>
      <c r="G7" s="41">
        <v>36.058</v>
      </c>
      <c r="H7" s="41">
        <v>27.588</v>
      </c>
      <c r="I7" s="41">
        <v>9.31699999999999</v>
      </c>
      <c r="J7" s="41">
        <v>5.44499999999999</v>
      </c>
      <c r="K7" s="41">
        <v>4.5375</v>
      </c>
      <c r="L7" s="41">
        <v>6.05</v>
      </c>
      <c r="M7" s="41">
        <v>3.26700000000001</v>
      </c>
      <c r="N7" s="41">
        <v>3.90775</v>
      </c>
    </row>
    <row r="8" s="13" customFormat="1" ht="15" spans="1:14">
      <c r="A8" s="41" t="s">
        <v>5</v>
      </c>
      <c r="B8" s="41" t="s">
        <v>2</v>
      </c>
      <c r="C8" s="41">
        <v>89.1</v>
      </c>
      <c r="D8" s="41">
        <v>23.1</v>
      </c>
      <c r="E8" s="41">
        <v>39.204</v>
      </c>
      <c r="F8" s="41">
        <v>60.621</v>
      </c>
      <c r="G8" s="41">
        <v>37.268</v>
      </c>
      <c r="H8" s="41">
        <v>34.001</v>
      </c>
      <c r="I8" s="41">
        <v>17.061</v>
      </c>
      <c r="J8" s="41">
        <v>14.06625</v>
      </c>
      <c r="K8" s="41">
        <v>25.41</v>
      </c>
      <c r="L8" s="41">
        <v>18.3315</v>
      </c>
      <c r="M8" s="41">
        <v>13.794</v>
      </c>
      <c r="N8" s="41">
        <v>15.1369166666667</v>
      </c>
    </row>
    <row r="9" s="13" customFormat="1" ht="15" spans="1:14">
      <c r="A9" s="41" t="s">
        <v>5</v>
      </c>
      <c r="B9" s="41" t="s">
        <v>3</v>
      </c>
      <c r="C9" s="41">
        <v>77.3666666666666</v>
      </c>
      <c r="D9" s="41">
        <v>22.3666666666666</v>
      </c>
      <c r="E9" s="41">
        <v>28.314</v>
      </c>
      <c r="F9" s="41">
        <v>75.141</v>
      </c>
      <c r="G9" s="41">
        <v>20.328</v>
      </c>
      <c r="H9" s="41">
        <v>12.221</v>
      </c>
      <c r="I9" s="41">
        <v>25.289</v>
      </c>
      <c r="J9" s="41">
        <v>16.60725</v>
      </c>
      <c r="K9" s="41">
        <v>12.584</v>
      </c>
      <c r="L9" s="41">
        <v>25.047</v>
      </c>
      <c r="M9" s="41">
        <v>13.552</v>
      </c>
      <c r="N9" s="41">
        <v>9.11808333333334</v>
      </c>
    </row>
    <row r="10" s="13" customFormat="1" ht="15" spans="1:14">
      <c r="A10" s="41" t="s">
        <v>5</v>
      </c>
      <c r="B10" s="41" t="s">
        <v>4</v>
      </c>
      <c r="C10" s="41">
        <v>75.1666666666667</v>
      </c>
      <c r="D10" s="41">
        <v>23.8333333333333</v>
      </c>
      <c r="E10" s="41">
        <v>31.944</v>
      </c>
      <c r="F10" s="41">
        <v>83.127</v>
      </c>
      <c r="G10" s="41">
        <v>10.406</v>
      </c>
      <c r="H10" s="41">
        <v>24.321</v>
      </c>
      <c r="I10" s="41">
        <v>26.983</v>
      </c>
      <c r="J10" s="41">
        <v>13.70325</v>
      </c>
      <c r="K10" s="41">
        <v>26.62</v>
      </c>
      <c r="L10" s="41">
        <v>31.3995</v>
      </c>
      <c r="M10" s="41">
        <v>20.328</v>
      </c>
      <c r="N10" s="41">
        <v>17.65225</v>
      </c>
    </row>
    <row r="11" s="13" customFormat="1" ht="15" spans="1:14">
      <c r="A11" s="41" t="s">
        <v>6</v>
      </c>
      <c r="B11" s="41" t="s">
        <v>1</v>
      </c>
      <c r="C11" s="41">
        <v>66.3666666666667</v>
      </c>
      <c r="D11" s="41">
        <v>23.8333333333333</v>
      </c>
      <c r="E11" s="41">
        <v>21.054</v>
      </c>
      <c r="F11" s="41">
        <v>72.237</v>
      </c>
      <c r="G11" s="41">
        <v>23.837</v>
      </c>
      <c r="H11" s="41">
        <v>24.321</v>
      </c>
      <c r="I11" s="41">
        <v>23.14125</v>
      </c>
      <c r="J11" s="41">
        <v>24.926</v>
      </c>
      <c r="K11" s="41">
        <v>21.78</v>
      </c>
      <c r="L11" s="41">
        <v>27.346</v>
      </c>
      <c r="M11" s="41">
        <v>24.2</v>
      </c>
      <c r="N11" s="41">
        <v>19.80825</v>
      </c>
    </row>
    <row r="12" s="13" customFormat="1" ht="15" spans="1:14">
      <c r="A12" s="41" t="s">
        <v>6</v>
      </c>
      <c r="B12" s="41" t="s">
        <v>2</v>
      </c>
      <c r="C12" s="41">
        <v>50.9666666666667</v>
      </c>
      <c r="D12" s="41">
        <v>8.43333333333335</v>
      </c>
      <c r="E12" s="41">
        <v>32.67</v>
      </c>
      <c r="F12" s="41">
        <v>53.361</v>
      </c>
      <c r="G12" s="41">
        <v>8.34899999999999</v>
      </c>
      <c r="H12" s="41">
        <v>12.947</v>
      </c>
      <c r="I12" s="41">
        <v>12.06975</v>
      </c>
      <c r="J12" s="41">
        <v>12.584</v>
      </c>
      <c r="K12" s="41">
        <v>9.075</v>
      </c>
      <c r="L12" s="41">
        <v>30.734</v>
      </c>
      <c r="M12" s="41">
        <v>21.42525</v>
      </c>
      <c r="N12" s="41">
        <v>8.95399999999998</v>
      </c>
    </row>
    <row r="13" s="13" customFormat="1" ht="15" spans="1:14">
      <c r="A13" s="41" t="s">
        <v>6</v>
      </c>
      <c r="B13" s="41" t="s">
        <v>3</v>
      </c>
      <c r="C13" s="41">
        <v>55.3666666666667</v>
      </c>
      <c r="D13" s="41">
        <v>19.4333333333333</v>
      </c>
      <c r="E13" s="41">
        <v>29.04</v>
      </c>
      <c r="F13" s="41">
        <v>76.593</v>
      </c>
      <c r="G13" s="41">
        <v>13.189</v>
      </c>
      <c r="H13" s="41">
        <v>13.189</v>
      </c>
      <c r="I13" s="41">
        <v>12.97725</v>
      </c>
      <c r="J13" s="41">
        <v>15.488</v>
      </c>
      <c r="K13" s="41">
        <v>12.1605</v>
      </c>
      <c r="L13" s="41">
        <v>23.232</v>
      </c>
      <c r="M13" s="41">
        <v>8.95399999999998</v>
      </c>
      <c r="N13" s="41">
        <v>8.39941666666667</v>
      </c>
    </row>
    <row r="14" s="13" customFormat="1" ht="15" spans="1:14">
      <c r="A14" s="41" t="s">
        <v>6</v>
      </c>
      <c r="B14" s="41" t="s">
        <v>4</v>
      </c>
      <c r="C14" s="41">
        <v>75.9</v>
      </c>
      <c r="D14" s="41">
        <v>21.6333333333333</v>
      </c>
      <c r="E14" s="41">
        <v>18.15</v>
      </c>
      <c r="F14" s="41">
        <v>77.319</v>
      </c>
      <c r="G14" s="41">
        <v>21.659</v>
      </c>
      <c r="H14" s="41">
        <v>16.819</v>
      </c>
      <c r="I14" s="41">
        <v>13.88475</v>
      </c>
      <c r="J14" s="41">
        <v>13.552</v>
      </c>
      <c r="K14" s="41">
        <v>18.513</v>
      </c>
      <c r="L14" s="41">
        <v>22.264</v>
      </c>
      <c r="M14" s="41">
        <v>8.228</v>
      </c>
      <c r="N14" s="41">
        <v>13.07075</v>
      </c>
    </row>
    <row r="15" s="13" customFormat="1"/>
    <row r="16" s="13" customFormat="1" ht="15" spans="13:14">
      <c r="M16" s="41"/>
      <c r="N16" s="41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D26" sqref="D26"/>
    </sheetView>
  </sheetViews>
  <sheetFormatPr defaultColWidth="9" defaultRowHeight="14.25"/>
  <cols>
    <col min="1" max="1" width="9" style="13"/>
    <col min="2" max="14" width="11.125" style="13"/>
    <col min="15" max="17" width="9" style="13"/>
    <col min="18" max="18" width="9.125" style="13"/>
    <col min="19" max="21" width="9" style="13"/>
    <col min="22" max="22" width="12.625" style="13"/>
    <col min="23" max="16383" width="9" style="13"/>
  </cols>
  <sheetData>
    <row r="1" s="13" customFormat="1"/>
    <row r="2" s="13" customFormat="1" ht="15" spans="1:14">
      <c r="A2" s="44" t="s">
        <v>7</v>
      </c>
      <c r="B2" s="44" t="s">
        <v>8</v>
      </c>
      <c r="C2" s="9">
        <v>1</v>
      </c>
      <c r="D2" s="9">
        <v>3</v>
      </c>
      <c r="E2" s="9">
        <v>5</v>
      </c>
      <c r="F2" s="9">
        <v>7</v>
      </c>
      <c r="G2" s="9">
        <v>9</v>
      </c>
      <c r="H2" s="9">
        <v>16</v>
      </c>
      <c r="I2" s="9">
        <v>23</v>
      </c>
      <c r="J2" s="9">
        <v>30</v>
      </c>
      <c r="K2" s="9">
        <v>37</v>
      </c>
      <c r="L2" s="9">
        <v>44</v>
      </c>
      <c r="M2" s="9">
        <v>51</v>
      </c>
      <c r="N2" s="9">
        <v>58</v>
      </c>
    </row>
    <row r="3" s="13" customFormat="1" ht="15" spans="1:21">
      <c r="A3" s="9" t="s">
        <v>0</v>
      </c>
      <c r="B3" s="9" t="s">
        <v>1</v>
      </c>
      <c r="C3" s="24">
        <v>67.1</v>
      </c>
      <c r="D3" s="24">
        <v>94.6</v>
      </c>
      <c r="E3" s="24">
        <v>122.188</v>
      </c>
      <c r="F3" s="24">
        <v>187.165</v>
      </c>
      <c r="G3" s="24">
        <v>263.758</v>
      </c>
      <c r="H3" s="24">
        <v>382.459</v>
      </c>
      <c r="I3" s="24">
        <v>474.298</v>
      </c>
      <c r="J3" s="24">
        <v>564.322</v>
      </c>
      <c r="K3" s="24">
        <v>667.414</v>
      </c>
      <c r="L3" s="24">
        <v>752.356</v>
      </c>
      <c r="M3" s="24">
        <v>825.25575</v>
      </c>
      <c r="N3" s="24">
        <v>865.18575</v>
      </c>
      <c r="R3" s="9"/>
      <c r="S3" s="24"/>
      <c r="T3" s="24"/>
      <c r="U3" s="24"/>
    </row>
    <row r="4" s="13" customFormat="1" ht="15" spans="1:21">
      <c r="A4" s="9" t="s">
        <v>0</v>
      </c>
      <c r="B4" s="9" t="s">
        <v>2</v>
      </c>
      <c r="C4" s="24">
        <v>103.766666666667</v>
      </c>
      <c r="D4" s="24">
        <v>134.2</v>
      </c>
      <c r="E4" s="24">
        <v>171.226</v>
      </c>
      <c r="F4" s="24">
        <v>249.271</v>
      </c>
      <c r="G4" s="24">
        <v>346.918</v>
      </c>
      <c r="H4" s="24">
        <v>479.413</v>
      </c>
      <c r="I4" s="24">
        <v>574.882</v>
      </c>
      <c r="J4" s="24">
        <v>679.426</v>
      </c>
      <c r="K4" s="24">
        <v>850.036</v>
      </c>
      <c r="L4" s="24">
        <v>961.84</v>
      </c>
      <c r="M4" s="24">
        <v>1057.64725</v>
      </c>
      <c r="N4" s="24">
        <v>1125.16525</v>
      </c>
      <c r="R4" s="9"/>
      <c r="S4" s="24"/>
      <c r="T4" s="24"/>
      <c r="U4" s="24"/>
    </row>
    <row r="5" s="13" customFormat="1" ht="15" spans="1:21">
      <c r="A5" s="9" t="s">
        <v>0</v>
      </c>
      <c r="B5" s="9" t="s">
        <v>3</v>
      </c>
      <c r="C5" s="24">
        <v>56.8333333333334</v>
      </c>
      <c r="D5" s="24">
        <v>80.6666666666667</v>
      </c>
      <c r="E5" s="24">
        <v>98.8166666666667</v>
      </c>
      <c r="F5" s="24">
        <v>155.807666666667</v>
      </c>
      <c r="G5" s="24">
        <v>296.651666666667</v>
      </c>
      <c r="H5" s="24">
        <v>331.862666666667</v>
      </c>
      <c r="I5" s="24">
        <v>396.234666666667</v>
      </c>
      <c r="J5" s="24">
        <v>423.731916666667</v>
      </c>
      <c r="K5" s="24">
        <v>471.163916666667</v>
      </c>
      <c r="L5" s="24">
        <v>521.257916666667</v>
      </c>
      <c r="M5" s="24">
        <v>573.529916666667</v>
      </c>
      <c r="N5" s="24">
        <v>611.933666666667</v>
      </c>
      <c r="R5" s="9"/>
      <c r="S5" s="24"/>
      <c r="T5" s="24"/>
      <c r="U5" s="24"/>
    </row>
    <row r="6" s="13" customFormat="1" ht="15" spans="1:21">
      <c r="A6" s="9" t="s">
        <v>0</v>
      </c>
      <c r="B6" s="9" t="s">
        <v>4</v>
      </c>
      <c r="C6" s="24">
        <v>73.7</v>
      </c>
      <c r="D6" s="24">
        <v>109.266666666667</v>
      </c>
      <c r="E6" s="24">
        <v>137.580666666667</v>
      </c>
      <c r="F6" s="24">
        <v>213.447666666667</v>
      </c>
      <c r="G6" s="24">
        <v>291.492666666667</v>
      </c>
      <c r="H6" s="24">
        <v>357.921666666667</v>
      </c>
      <c r="I6" s="24">
        <v>417.816666666667</v>
      </c>
      <c r="J6" s="24">
        <v>504.210666666667</v>
      </c>
      <c r="K6" s="24">
        <v>584.796666666667</v>
      </c>
      <c r="L6" s="24">
        <v>653.766666666667</v>
      </c>
      <c r="M6" s="24">
        <v>719.106666666667</v>
      </c>
      <c r="N6" s="24">
        <v>772.602416666667</v>
      </c>
      <c r="R6" s="9"/>
      <c r="S6" s="24"/>
      <c r="T6" s="24"/>
      <c r="U6" s="24"/>
    </row>
    <row r="7" s="13" customFormat="1" ht="15" spans="1:14">
      <c r="A7" s="9" t="s">
        <v>5</v>
      </c>
      <c r="B7" s="9" t="s">
        <v>1</v>
      </c>
      <c r="C7" s="24">
        <v>60.5</v>
      </c>
      <c r="D7" s="24">
        <v>68.2000000000001</v>
      </c>
      <c r="E7" s="24">
        <v>74.7340000000001</v>
      </c>
      <c r="F7" s="24">
        <v>127.369</v>
      </c>
      <c r="G7" s="24">
        <v>235.543</v>
      </c>
      <c r="H7" s="24">
        <v>318.307</v>
      </c>
      <c r="I7" s="24">
        <v>355.575</v>
      </c>
      <c r="J7" s="24">
        <v>371.91</v>
      </c>
      <c r="K7" s="24">
        <v>390.06</v>
      </c>
      <c r="L7" s="24">
        <v>408.21</v>
      </c>
      <c r="M7" s="24">
        <v>418.011</v>
      </c>
      <c r="N7" s="24">
        <v>429.73425</v>
      </c>
    </row>
    <row r="8" s="13" customFormat="1" ht="15" spans="1:14">
      <c r="A8" s="9" t="s">
        <v>5</v>
      </c>
      <c r="B8" s="9" t="s">
        <v>2</v>
      </c>
      <c r="C8" s="24">
        <v>89.1</v>
      </c>
      <c r="D8" s="24">
        <v>112.2</v>
      </c>
      <c r="E8" s="24">
        <v>151.404</v>
      </c>
      <c r="F8" s="24">
        <v>212.025</v>
      </c>
      <c r="G8" s="24">
        <v>323.829</v>
      </c>
      <c r="H8" s="24">
        <v>425.832</v>
      </c>
      <c r="I8" s="24">
        <v>494.076</v>
      </c>
      <c r="J8" s="24">
        <v>536.27475</v>
      </c>
      <c r="K8" s="24">
        <v>637.91475</v>
      </c>
      <c r="L8" s="24">
        <v>692.90925</v>
      </c>
      <c r="M8" s="24">
        <v>734.29125</v>
      </c>
      <c r="N8" s="24">
        <v>779.702</v>
      </c>
    </row>
    <row r="9" s="13" customFormat="1" ht="15" spans="1:14">
      <c r="A9" s="9" t="s">
        <v>5</v>
      </c>
      <c r="B9" s="9" t="s">
        <v>3</v>
      </c>
      <c r="C9" s="24">
        <v>77.3666666666666</v>
      </c>
      <c r="D9" s="24">
        <v>99.7333333333333</v>
      </c>
      <c r="E9" s="24">
        <v>128.047333333333</v>
      </c>
      <c r="F9" s="24">
        <v>203.188333333333</v>
      </c>
      <c r="G9" s="24">
        <v>264.172333333333</v>
      </c>
      <c r="H9" s="24">
        <v>300.835333333333</v>
      </c>
      <c r="I9" s="24">
        <v>401.991333333333</v>
      </c>
      <c r="J9" s="24">
        <v>451.813083333333</v>
      </c>
      <c r="K9" s="24">
        <v>502.149083333333</v>
      </c>
      <c r="L9" s="24">
        <v>577.290083333333</v>
      </c>
      <c r="M9" s="24">
        <v>617.946083333333</v>
      </c>
      <c r="N9" s="24">
        <v>645.300333333333</v>
      </c>
    </row>
    <row r="10" s="13" customFormat="1" ht="15" spans="1:14">
      <c r="A10" s="9" t="s">
        <v>5</v>
      </c>
      <c r="B10" s="9" t="s">
        <v>4</v>
      </c>
      <c r="C10" s="24">
        <v>75.1666666666667</v>
      </c>
      <c r="D10" s="24">
        <v>99</v>
      </c>
      <c r="E10" s="24">
        <v>130.944</v>
      </c>
      <c r="F10" s="24">
        <v>214.071</v>
      </c>
      <c r="G10" s="24">
        <v>245.289</v>
      </c>
      <c r="H10" s="24">
        <v>318.252</v>
      </c>
      <c r="I10" s="24">
        <v>426.184</v>
      </c>
      <c r="J10" s="24">
        <v>467.29375</v>
      </c>
      <c r="K10" s="24">
        <v>573.77375</v>
      </c>
      <c r="L10" s="24">
        <v>667.97225</v>
      </c>
      <c r="M10" s="24">
        <v>728.95625</v>
      </c>
      <c r="N10" s="24">
        <v>781.913</v>
      </c>
    </row>
    <row r="11" s="13" customFormat="1" ht="15" spans="1:14">
      <c r="A11" s="9" t="s">
        <v>6</v>
      </c>
      <c r="B11" s="9" t="s">
        <v>1</v>
      </c>
      <c r="C11" s="24">
        <v>66.3666666666667</v>
      </c>
      <c r="D11" s="24">
        <v>90.2</v>
      </c>
      <c r="E11" s="24">
        <v>111.254</v>
      </c>
      <c r="F11" s="24">
        <v>183.491</v>
      </c>
      <c r="G11" s="24">
        <v>255.002</v>
      </c>
      <c r="H11" s="24">
        <v>327.965</v>
      </c>
      <c r="I11" s="24">
        <v>420.53</v>
      </c>
      <c r="J11" s="24">
        <v>495.308</v>
      </c>
      <c r="K11" s="24">
        <v>582.428</v>
      </c>
      <c r="L11" s="24">
        <v>664.466</v>
      </c>
      <c r="M11" s="24">
        <v>737.066</v>
      </c>
      <c r="N11" s="24">
        <v>796.49075</v>
      </c>
    </row>
    <row r="12" s="13" customFormat="1" ht="15" spans="1:14">
      <c r="A12" s="9" t="s">
        <v>6</v>
      </c>
      <c r="B12" s="9" t="s">
        <v>2</v>
      </c>
      <c r="C12" s="24">
        <v>50.9666666666667</v>
      </c>
      <c r="D12" s="24">
        <v>59.4</v>
      </c>
      <c r="E12" s="24">
        <v>92.0700000000001</v>
      </c>
      <c r="F12" s="24">
        <v>145.431</v>
      </c>
      <c r="G12" s="24">
        <v>170.478</v>
      </c>
      <c r="H12" s="24">
        <v>209.319</v>
      </c>
      <c r="I12" s="24">
        <v>257.598</v>
      </c>
      <c r="J12" s="24">
        <v>295.35</v>
      </c>
      <c r="K12" s="24">
        <v>331.65</v>
      </c>
      <c r="L12" s="24">
        <v>423.852</v>
      </c>
      <c r="M12" s="24">
        <v>488.12775</v>
      </c>
      <c r="N12" s="24">
        <v>514.98975</v>
      </c>
    </row>
    <row r="13" s="13" customFormat="1" ht="15" spans="1:14">
      <c r="A13" s="9" t="s">
        <v>6</v>
      </c>
      <c r="B13" s="9" t="s">
        <v>3</v>
      </c>
      <c r="C13" s="24">
        <v>55.3666666666667</v>
      </c>
      <c r="D13" s="24">
        <v>74.8</v>
      </c>
      <c r="E13" s="24">
        <v>103.84</v>
      </c>
      <c r="F13" s="24">
        <v>180.433</v>
      </c>
      <c r="G13" s="24">
        <v>220</v>
      </c>
      <c r="H13" s="24">
        <v>259.567</v>
      </c>
      <c r="I13" s="24">
        <v>311.476</v>
      </c>
      <c r="J13" s="24">
        <v>357.94</v>
      </c>
      <c r="K13" s="24">
        <v>406.582</v>
      </c>
      <c r="L13" s="24">
        <v>476.278</v>
      </c>
      <c r="M13" s="24">
        <v>503.14</v>
      </c>
      <c r="N13" s="24">
        <v>528.33825</v>
      </c>
    </row>
    <row r="14" s="13" customFormat="1" ht="15" spans="1:14">
      <c r="A14" s="9" t="s">
        <v>6</v>
      </c>
      <c r="B14" s="9" t="s">
        <v>4</v>
      </c>
      <c r="C14" s="24">
        <v>75.9</v>
      </c>
      <c r="D14" s="24">
        <v>97.5333333333334</v>
      </c>
      <c r="E14" s="24">
        <v>115.683333333333</v>
      </c>
      <c r="F14" s="24">
        <v>193.002333333333</v>
      </c>
      <c r="G14" s="24">
        <v>257.979333333333</v>
      </c>
      <c r="H14" s="24">
        <v>308.436333333333</v>
      </c>
      <c r="I14" s="24">
        <v>363.975333333333</v>
      </c>
      <c r="J14" s="24">
        <v>404.631333333333</v>
      </c>
      <c r="K14" s="24">
        <v>478.683333333333</v>
      </c>
      <c r="L14" s="24">
        <v>545.475333333333</v>
      </c>
      <c r="M14" s="24">
        <v>570.159333333333</v>
      </c>
      <c r="N14" s="24">
        <v>609.371583333333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F23" sqref="F23"/>
    </sheetView>
  </sheetViews>
  <sheetFormatPr defaultColWidth="9" defaultRowHeight="14.25" outlineLevelCol="4"/>
  <cols>
    <col min="1" max="2" width="9" style="13"/>
    <col min="3" max="3" width="15.625" style="13" customWidth="1"/>
    <col min="4" max="6" width="12.625" style="13"/>
    <col min="7" max="16373" width="9" style="13"/>
  </cols>
  <sheetData>
    <row r="1" s="13" customFormat="1"/>
    <row r="2" s="13" customFormat="1" ht="15" spans="1:5">
      <c r="A2" s="41"/>
      <c r="B2" s="9" t="s">
        <v>9</v>
      </c>
      <c r="C2" s="9"/>
      <c r="D2" s="9"/>
      <c r="E2" s="9"/>
    </row>
    <row r="3" s="13" customFormat="1" ht="15" spans="1:5">
      <c r="A3" s="42"/>
      <c r="B3" s="9"/>
      <c r="C3" s="9" t="s">
        <v>0</v>
      </c>
      <c r="D3" s="43" t="s">
        <v>5</v>
      </c>
      <c r="E3" s="43" t="s">
        <v>6</v>
      </c>
    </row>
    <row r="4" s="13" customFormat="1" ht="15" spans="1:5">
      <c r="A4" s="42"/>
      <c r="B4" s="9" t="s">
        <v>1</v>
      </c>
      <c r="C4" s="24">
        <v>2.02333333333333</v>
      </c>
      <c r="D4" s="24">
        <v>3.45333333333333</v>
      </c>
      <c r="E4" s="24">
        <v>3.52</v>
      </c>
    </row>
    <row r="5" s="13" customFormat="1" ht="15" spans="1:5">
      <c r="A5" s="42"/>
      <c r="B5" s="9" t="s">
        <v>2</v>
      </c>
      <c r="C5" s="24">
        <v>4.23645700935493</v>
      </c>
      <c r="D5" s="24">
        <v>3.48435897512161</v>
      </c>
      <c r="E5" s="24">
        <v>2.94351877418354</v>
      </c>
    </row>
    <row r="6" s="13" customFormat="1" ht="15" spans="1:5">
      <c r="A6" s="42"/>
      <c r="B6" s="9" t="s">
        <v>3</v>
      </c>
      <c r="C6" s="24">
        <v>3.56099622384656</v>
      </c>
      <c r="D6" s="24">
        <v>3.45373406928427</v>
      </c>
      <c r="E6" s="24">
        <v>2.83463998121174</v>
      </c>
    </row>
    <row r="7" s="13" customFormat="1" ht="15" spans="1:5">
      <c r="A7" s="42"/>
      <c r="B7" s="9" t="s">
        <v>4</v>
      </c>
      <c r="C7" s="24">
        <v>4.40847712023107</v>
      </c>
      <c r="D7" s="24">
        <v>3.42494324609143</v>
      </c>
      <c r="E7" s="24">
        <v>3.15479439959297</v>
      </c>
    </row>
    <row r="8" s="13" customFormat="1" ht="15" spans="2:5">
      <c r="B8" s="9"/>
      <c r="C8" s="9"/>
      <c r="D8" s="9"/>
      <c r="E8" s="9"/>
    </row>
    <row r="9" s="13" customFormat="1" ht="15" spans="1:5">
      <c r="A9" s="41"/>
      <c r="B9" s="9" t="s">
        <v>10</v>
      </c>
      <c r="C9" s="9"/>
      <c r="D9" s="9"/>
      <c r="E9" s="9"/>
    </row>
    <row r="10" s="13" customFormat="1" ht="15" spans="1:5">
      <c r="A10" s="42"/>
      <c r="B10" s="9"/>
      <c r="C10" s="9" t="s">
        <v>0</v>
      </c>
      <c r="D10" s="43" t="s">
        <v>5</v>
      </c>
      <c r="E10" s="43" t="s">
        <v>6</v>
      </c>
    </row>
    <row r="11" s="13" customFormat="1" ht="15" spans="1:5">
      <c r="A11" s="42"/>
      <c r="B11" s="9" t="s">
        <v>1</v>
      </c>
      <c r="C11" s="24">
        <v>865.18575</v>
      </c>
      <c r="D11" s="24">
        <v>429.73425</v>
      </c>
      <c r="E11" s="24">
        <v>796.49075</v>
      </c>
    </row>
    <row r="12" s="13" customFormat="1" ht="15" spans="1:5">
      <c r="A12" s="42"/>
      <c r="B12" s="9" t="s">
        <v>2</v>
      </c>
      <c r="C12" s="24">
        <v>1125.16525</v>
      </c>
      <c r="D12" s="24">
        <v>779.702</v>
      </c>
      <c r="E12" s="24">
        <v>514.98975</v>
      </c>
    </row>
    <row r="13" s="13" customFormat="1" ht="15" spans="1:5">
      <c r="A13" s="42"/>
      <c r="B13" s="9" t="s">
        <v>3</v>
      </c>
      <c r="C13" s="24">
        <v>611.933666666667</v>
      </c>
      <c r="D13" s="24">
        <v>645.300333333333</v>
      </c>
      <c r="E13" s="24">
        <v>528.33825</v>
      </c>
    </row>
    <row r="14" s="13" customFormat="1" ht="15" spans="1:5">
      <c r="A14" s="42"/>
      <c r="B14" s="9" t="s">
        <v>4</v>
      </c>
      <c r="C14" s="24">
        <v>772.602416666667</v>
      </c>
      <c r="D14" s="24">
        <v>781.913</v>
      </c>
      <c r="E14" s="24">
        <v>609.371583333333</v>
      </c>
    </row>
    <row r="15" s="13" customFormat="1" ht="15" spans="2:5">
      <c r="B15" s="9"/>
      <c r="C15" s="9"/>
      <c r="D15" s="9"/>
      <c r="E15" s="9"/>
    </row>
    <row r="16" s="13" customFormat="1" ht="15" spans="2:5">
      <c r="B16" s="9" t="s">
        <v>11</v>
      </c>
      <c r="C16" s="9"/>
      <c r="D16" s="9"/>
      <c r="E16" s="9"/>
    </row>
    <row r="17" s="13" customFormat="1" ht="15" spans="2:5">
      <c r="B17" s="9"/>
      <c r="C17" s="9" t="s">
        <v>0</v>
      </c>
      <c r="D17" s="43" t="s">
        <v>5</v>
      </c>
      <c r="E17" s="43" t="s">
        <v>6</v>
      </c>
    </row>
    <row r="18" s="13" customFormat="1" ht="15" spans="2:5">
      <c r="B18" s="9" t="s">
        <v>1</v>
      </c>
      <c r="C18" s="24">
        <f t="shared" ref="C18:C21" si="0">C11/C4/10</f>
        <v>42.7604159802307</v>
      </c>
      <c r="D18" s="24">
        <f t="shared" ref="D18:D21" si="1">D11/D4/10</f>
        <v>12.444041988417</v>
      </c>
      <c r="E18" s="24">
        <f t="shared" ref="E18:E21" si="2">E11/E4/10</f>
        <v>22.627578125</v>
      </c>
    </row>
    <row r="19" s="13" customFormat="1" ht="15" spans="2:5">
      <c r="B19" s="9" t="s">
        <v>2</v>
      </c>
      <c r="C19" s="24">
        <f t="shared" si="0"/>
        <v>26.559109357546</v>
      </c>
      <c r="D19" s="24">
        <f t="shared" si="1"/>
        <v>22.3772006721204</v>
      </c>
      <c r="E19" s="24">
        <f t="shared" si="2"/>
        <v>17.4957182035588</v>
      </c>
    </row>
    <row r="20" s="13" customFormat="1" ht="15" spans="2:5">
      <c r="B20" s="9" t="s">
        <v>3</v>
      </c>
      <c r="C20" s="24">
        <f t="shared" si="0"/>
        <v>17.1843391062533</v>
      </c>
      <c r="D20" s="24">
        <f t="shared" si="1"/>
        <v>18.6841349214551</v>
      </c>
      <c r="E20" s="24">
        <f t="shared" si="2"/>
        <v>18.6386367758119</v>
      </c>
    </row>
    <row r="21" s="13" customFormat="1" ht="15" spans="2:5">
      <c r="B21" s="9" t="s">
        <v>4</v>
      </c>
      <c r="C21" s="24">
        <f t="shared" si="0"/>
        <v>17.5253811145145</v>
      </c>
      <c r="D21" s="24">
        <f t="shared" si="1"/>
        <v>22.8299549457447</v>
      </c>
      <c r="E21" s="24">
        <f t="shared" si="2"/>
        <v>19.3157304771415</v>
      </c>
    </row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</sheetData>
  <mergeCells count="2">
    <mergeCell ref="B9:D9"/>
    <mergeCell ref="B16:C1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34"/>
  <sheetViews>
    <sheetView workbookViewId="0">
      <selection activeCell="L23" sqref="L23"/>
    </sheetView>
  </sheetViews>
  <sheetFormatPr defaultColWidth="9" defaultRowHeight="14.25"/>
  <cols>
    <col min="1" max="1" width="9" style="27"/>
    <col min="2" max="2" width="11.125" style="28"/>
    <col min="3" max="3" width="11.5" style="27" customWidth="1"/>
    <col min="4" max="4" width="12.6666666666667" style="27" customWidth="1"/>
    <col min="5" max="5" width="14.4166666666667" style="27" customWidth="1"/>
    <col min="6" max="6" width="13.6666666666667" style="27" customWidth="1"/>
    <col min="7" max="7" width="12.5833333333333" style="27" customWidth="1"/>
    <col min="8" max="8" width="11.0833333333333" style="27" customWidth="1"/>
    <col min="9" max="9" width="10.9166666666667" style="27" customWidth="1"/>
    <col min="10" max="10" width="10.6666666666667" style="27" customWidth="1"/>
    <col min="11" max="11" width="12" style="29" customWidth="1"/>
    <col min="12" max="16372" width="9" style="27"/>
  </cols>
  <sheetData>
    <row r="1" s="27" customFormat="1" ht="15" spans="2:11">
      <c r="B1" s="30" t="s">
        <v>12</v>
      </c>
      <c r="C1" s="31" t="s">
        <v>13</v>
      </c>
      <c r="D1" s="32" t="s">
        <v>9</v>
      </c>
      <c r="E1" s="32" t="s">
        <v>14</v>
      </c>
      <c r="F1" s="33" t="s">
        <v>15</v>
      </c>
      <c r="G1" s="34" t="s">
        <v>16</v>
      </c>
      <c r="H1" s="34" t="s">
        <v>17</v>
      </c>
      <c r="I1" s="34" t="s">
        <v>18</v>
      </c>
      <c r="J1" s="34" t="s">
        <v>19</v>
      </c>
      <c r="K1" s="34" t="s">
        <v>20</v>
      </c>
    </row>
    <row r="2" s="27" customFormat="1" ht="15" spans="2:11">
      <c r="B2" s="35" t="s">
        <v>21</v>
      </c>
      <c r="C2" s="35" t="s">
        <v>0</v>
      </c>
      <c r="D2" s="36">
        <v>5.30466768831079</v>
      </c>
      <c r="E2" s="36">
        <v>0.636120132529658</v>
      </c>
      <c r="F2" s="33">
        <v>16.903242</v>
      </c>
      <c r="G2" s="34">
        <v>100.328</v>
      </c>
      <c r="H2" s="37">
        <v>1.91</v>
      </c>
      <c r="I2" s="37">
        <v>30.23</v>
      </c>
      <c r="J2" s="37">
        <v>67.86</v>
      </c>
      <c r="K2" s="40" t="s">
        <v>22</v>
      </c>
    </row>
    <row r="3" s="27" customFormat="1" ht="15" spans="2:11">
      <c r="B3" s="35" t="s">
        <v>21</v>
      </c>
      <c r="C3" s="35" t="s">
        <v>5</v>
      </c>
      <c r="D3" s="36">
        <v>4.95857767096258</v>
      </c>
      <c r="E3" s="36">
        <v>0.580182760604815</v>
      </c>
      <c r="F3" s="33">
        <v>15.727851</v>
      </c>
      <c r="G3" s="38">
        <v>62.792</v>
      </c>
      <c r="H3" s="37">
        <v>2.38</v>
      </c>
      <c r="I3" s="37">
        <v>32.93</v>
      </c>
      <c r="J3" s="37">
        <v>64.69</v>
      </c>
      <c r="K3" s="40" t="s">
        <v>22</v>
      </c>
    </row>
    <row r="4" s="27" customFormat="1" ht="15" spans="2:11">
      <c r="B4" s="35" t="s">
        <v>21</v>
      </c>
      <c r="C4" s="35" t="s">
        <v>6</v>
      </c>
      <c r="D4" s="36">
        <v>2.2936921758403</v>
      </c>
      <c r="E4" s="36">
        <v>0.297431016395328</v>
      </c>
      <c r="F4" s="33">
        <v>5.279931</v>
      </c>
      <c r="G4" s="34">
        <v>34.9712</v>
      </c>
      <c r="H4" s="37">
        <v>1.32</v>
      </c>
      <c r="I4" s="37">
        <v>19.02</v>
      </c>
      <c r="J4" s="37">
        <v>79.66</v>
      </c>
      <c r="K4" s="40" t="s">
        <v>23</v>
      </c>
    </row>
    <row r="5" s="27" customFormat="1" ht="15" spans="2:11">
      <c r="B5" s="35" t="s">
        <v>21</v>
      </c>
      <c r="C5" s="35" t="s">
        <v>0</v>
      </c>
      <c r="D5" s="36">
        <v>4.63900195885025</v>
      </c>
      <c r="E5" s="36">
        <v>0.528714395482748</v>
      </c>
      <c r="F5" s="33">
        <v>19.440594</v>
      </c>
      <c r="G5" s="34">
        <v>105.6272</v>
      </c>
      <c r="H5" s="37">
        <v>1.54</v>
      </c>
      <c r="I5" s="37">
        <v>27.38</v>
      </c>
      <c r="J5" s="37">
        <v>71.08</v>
      </c>
      <c r="K5" s="40" t="s">
        <v>23</v>
      </c>
    </row>
    <row r="6" s="27" customFormat="1" ht="15" spans="2:11">
      <c r="B6" s="35" t="s">
        <v>21</v>
      </c>
      <c r="C6" s="35" t="s">
        <v>5</v>
      </c>
      <c r="D6" s="36">
        <v>5.25761224459645</v>
      </c>
      <c r="E6" s="36">
        <v>0.619299632368536</v>
      </c>
      <c r="F6" s="33">
        <v>16.026363</v>
      </c>
      <c r="G6" s="34">
        <v>69.8576</v>
      </c>
      <c r="H6" s="37">
        <v>1.82</v>
      </c>
      <c r="I6" s="37">
        <v>26.26</v>
      </c>
      <c r="J6" s="37">
        <v>71.92</v>
      </c>
      <c r="K6" s="40" t="s">
        <v>23</v>
      </c>
    </row>
    <row r="7" s="27" customFormat="1" ht="15" spans="2:11">
      <c r="B7" s="35" t="s">
        <v>21</v>
      </c>
      <c r="C7" s="35" t="s">
        <v>6</v>
      </c>
      <c r="D7" s="36">
        <v>1.23861257038067</v>
      </c>
      <c r="E7" s="36">
        <v>0.158979817949737</v>
      </c>
      <c r="F7" s="33">
        <v>7.428956</v>
      </c>
      <c r="G7" s="34">
        <v>38.0624</v>
      </c>
      <c r="H7" s="37">
        <v>1.26</v>
      </c>
      <c r="I7" s="37">
        <v>19.45</v>
      </c>
      <c r="J7" s="37">
        <v>79.29</v>
      </c>
      <c r="K7" s="40" t="s">
        <v>23</v>
      </c>
    </row>
    <row r="8" s="27" customFormat="1" ht="15" spans="2:11">
      <c r="B8" s="35" t="s">
        <v>21</v>
      </c>
      <c r="C8" s="35" t="s">
        <v>0</v>
      </c>
      <c r="D8" s="36">
        <v>5.44707602051658</v>
      </c>
      <c r="E8" s="36">
        <v>0.482666707156913</v>
      </c>
      <c r="F8" s="33">
        <v>13.433708</v>
      </c>
      <c r="G8" s="34">
        <v>93.622</v>
      </c>
      <c r="H8" s="37">
        <v>1.15</v>
      </c>
      <c r="I8" s="37">
        <v>20.82</v>
      </c>
      <c r="J8" s="37">
        <v>78.03</v>
      </c>
      <c r="K8" s="40" t="s">
        <v>23</v>
      </c>
    </row>
    <row r="9" s="27" customFormat="1" ht="15" spans="2:11">
      <c r="B9" s="35" t="s">
        <v>21</v>
      </c>
      <c r="C9" s="35" t="s">
        <v>5</v>
      </c>
      <c r="D9" s="36">
        <v>3.56848881251404</v>
      </c>
      <c r="E9" s="36">
        <v>0.428904618873894</v>
      </c>
      <c r="F9" s="36">
        <v>9.594131</v>
      </c>
      <c r="G9" s="38">
        <v>74.3664</v>
      </c>
      <c r="H9" s="37">
        <v>1.92</v>
      </c>
      <c r="I9" s="37">
        <v>28.79</v>
      </c>
      <c r="J9" s="37">
        <v>69.29</v>
      </c>
      <c r="K9" s="40" t="s">
        <v>22</v>
      </c>
    </row>
    <row r="10" s="27" customFormat="1" ht="15" spans="2:11">
      <c r="B10" s="35" t="s">
        <v>21</v>
      </c>
      <c r="C10" s="35" t="s">
        <v>6</v>
      </c>
      <c r="D10" s="36">
        <v>4.19608756404285</v>
      </c>
      <c r="E10" s="36">
        <v>0.451958133968543</v>
      </c>
      <c r="F10" s="33">
        <v>9.979051</v>
      </c>
      <c r="G10" s="34">
        <v>42.9714</v>
      </c>
      <c r="H10" s="37">
        <v>1.81</v>
      </c>
      <c r="I10" s="37">
        <v>27.56</v>
      </c>
      <c r="J10" s="37">
        <v>70.63</v>
      </c>
      <c r="K10" s="40" t="s">
        <v>22</v>
      </c>
    </row>
    <row r="11" s="27" customFormat="1" ht="15" spans="2:11">
      <c r="B11" s="35" t="s">
        <v>24</v>
      </c>
      <c r="C11" s="35" t="s">
        <v>0</v>
      </c>
      <c r="D11" s="36">
        <v>4.03298816519913</v>
      </c>
      <c r="E11" s="36">
        <v>0.434166920728139</v>
      </c>
      <c r="F11" s="33">
        <v>13.895612</v>
      </c>
      <c r="G11" s="34">
        <v>108.6916</v>
      </c>
      <c r="H11" s="37">
        <v>0.77</v>
      </c>
      <c r="I11" s="37">
        <v>15.14</v>
      </c>
      <c r="J11" s="37">
        <v>84.09</v>
      </c>
      <c r="K11" s="40" t="s">
        <v>23</v>
      </c>
    </row>
    <row r="12" s="27" customFormat="1" ht="15" spans="2:11">
      <c r="B12" s="35" t="s">
        <v>24</v>
      </c>
      <c r="C12" s="35" t="s">
        <v>5</v>
      </c>
      <c r="D12" s="36">
        <v>3.65163635514801</v>
      </c>
      <c r="E12" s="36">
        <v>0.366756743391921</v>
      </c>
      <c r="F12" s="33">
        <v>9.093735</v>
      </c>
      <c r="G12" s="34">
        <v>60.134</v>
      </c>
      <c r="H12" s="37">
        <v>1.39</v>
      </c>
      <c r="I12" s="37">
        <v>23.19</v>
      </c>
      <c r="J12" s="37">
        <v>75.42</v>
      </c>
      <c r="K12" s="40" t="s">
        <v>23</v>
      </c>
    </row>
    <row r="13" s="27" customFormat="1" ht="15" spans="2:11">
      <c r="B13" s="35" t="s">
        <v>24</v>
      </c>
      <c r="C13" s="35" t="s">
        <v>6</v>
      </c>
      <c r="D13" s="36">
        <v>3.50878240295778</v>
      </c>
      <c r="E13" s="36">
        <v>0.38491321211435</v>
      </c>
      <c r="F13" s="33">
        <v>5.706439</v>
      </c>
      <c r="G13" s="34">
        <v>36.2738</v>
      </c>
      <c r="H13" s="37">
        <v>1.17</v>
      </c>
      <c r="I13" s="37">
        <v>17.99</v>
      </c>
      <c r="J13" s="37">
        <v>80.84</v>
      </c>
      <c r="K13" s="40" t="s">
        <v>23</v>
      </c>
    </row>
    <row r="14" s="27" customFormat="1" ht="15" spans="2:11">
      <c r="B14" s="35" t="s">
        <v>24</v>
      </c>
      <c r="C14" s="35" t="s">
        <v>0</v>
      </c>
      <c r="D14" s="36">
        <v>4.95348719507323</v>
      </c>
      <c r="E14" s="36">
        <v>0.500182399323802</v>
      </c>
      <c r="F14" s="33">
        <v>19.2254375</v>
      </c>
      <c r="G14" s="34">
        <v>108.6916</v>
      </c>
      <c r="H14" s="37">
        <v>0.95</v>
      </c>
      <c r="I14" s="37">
        <v>17.49</v>
      </c>
      <c r="J14" s="37">
        <v>81.56</v>
      </c>
      <c r="K14" s="40" t="s">
        <v>23</v>
      </c>
    </row>
    <row r="15" s="27" customFormat="1" ht="15" spans="2:11">
      <c r="B15" s="35" t="s">
        <v>24</v>
      </c>
      <c r="C15" s="35" t="s">
        <v>5</v>
      </c>
      <c r="D15" s="36">
        <v>4.6968744464006</v>
      </c>
      <c r="E15" s="36">
        <v>0.4866924628534</v>
      </c>
      <c r="F15" s="33">
        <v>12.944375</v>
      </c>
      <c r="G15" s="34">
        <v>65.9944</v>
      </c>
      <c r="H15" s="37">
        <v>1.53</v>
      </c>
      <c r="I15" s="37">
        <v>21.73</v>
      </c>
      <c r="J15" s="37">
        <v>76.74</v>
      </c>
      <c r="K15" s="40" t="s">
        <v>23</v>
      </c>
    </row>
    <row r="16" s="27" customFormat="1" ht="15" spans="2:11">
      <c r="B16" s="35" t="s">
        <v>24</v>
      </c>
      <c r="C16" s="35" t="s">
        <v>6</v>
      </c>
      <c r="D16" s="36">
        <v>2.98278277796833</v>
      </c>
      <c r="E16" s="36">
        <v>0.338487882505511</v>
      </c>
      <c r="F16" s="33">
        <v>7.0108125</v>
      </c>
      <c r="G16" s="34">
        <v>51.762</v>
      </c>
      <c r="H16" s="37">
        <v>1.21</v>
      </c>
      <c r="I16" s="37">
        <v>18.92</v>
      </c>
      <c r="J16" s="37">
        <v>79.87</v>
      </c>
      <c r="K16" s="40" t="s">
        <v>23</v>
      </c>
    </row>
    <row r="17" s="27" customFormat="1" ht="15" spans="2:11">
      <c r="B17" s="35" t="s">
        <v>24</v>
      </c>
      <c r="C17" s="35" t="s">
        <v>0</v>
      </c>
      <c r="D17" s="36">
        <v>4.62059524523733</v>
      </c>
      <c r="E17" s="36">
        <v>0.497457496820747</v>
      </c>
      <c r="F17" s="33">
        <v>18.86925</v>
      </c>
      <c r="G17" s="34">
        <v>116.645</v>
      </c>
      <c r="H17" s="37">
        <v>1.42</v>
      </c>
      <c r="I17" s="37">
        <v>24.75</v>
      </c>
      <c r="J17" s="37">
        <v>73.83</v>
      </c>
      <c r="K17" s="40" t="s">
        <v>23</v>
      </c>
    </row>
    <row r="18" s="27" customFormat="1" ht="15" spans="2:11">
      <c r="B18" s="35" t="s">
        <v>24</v>
      </c>
      <c r="C18" s="35" t="s">
        <v>5</v>
      </c>
      <c r="D18" s="36">
        <v>4.91196467603221</v>
      </c>
      <c r="E18" s="36">
        <v>0.271618119496984</v>
      </c>
      <c r="F18" s="33">
        <v>19.0343125</v>
      </c>
      <c r="G18" s="34">
        <v>55.1108</v>
      </c>
      <c r="H18" s="37">
        <v>1.49</v>
      </c>
      <c r="I18" s="37">
        <v>23.07</v>
      </c>
      <c r="J18" s="37">
        <v>75.44</v>
      </c>
      <c r="K18" s="40" t="s">
        <v>23</v>
      </c>
    </row>
    <row r="19" s="27" customFormat="1" ht="15" spans="2:11">
      <c r="B19" s="35" t="s">
        <v>24</v>
      </c>
      <c r="C19" s="35" t="s">
        <v>6</v>
      </c>
      <c r="D19" s="36">
        <v>2.13086409990043</v>
      </c>
      <c r="E19" s="36">
        <v>0.236345498400229</v>
      </c>
      <c r="F19" s="33">
        <v>9.8429375</v>
      </c>
      <c r="G19" s="34">
        <v>32.0878</v>
      </c>
      <c r="H19" s="37">
        <v>0.66</v>
      </c>
      <c r="I19" s="37">
        <v>11.85</v>
      </c>
      <c r="J19" s="37">
        <v>87.49</v>
      </c>
      <c r="K19" s="40" t="s">
        <v>19</v>
      </c>
    </row>
    <row r="20" s="27" customFormat="1" ht="15" spans="2:11">
      <c r="B20" s="35" t="s">
        <v>25</v>
      </c>
      <c r="C20" s="35" t="s">
        <v>0</v>
      </c>
      <c r="D20" s="36">
        <v>6.52100852290408</v>
      </c>
      <c r="E20" s="36">
        <v>0.628132089308548</v>
      </c>
      <c r="F20" s="33">
        <v>18.851875</v>
      </c>
      <c r="G20" s="34">
        <v>20.7856</v>
      </c>
      <c r="H20" s="37">
        <v>1.04</v>
      </c>
      <c r="I20" s="37">
        <v>18.36</v>
      </c>
      <c r="J20" s="37">
        <v>80.6</v>
      </c>
      <c r="K20" s="40" t="s">
        <v>23</v>
      </c>
    </row>
    <row r="21" s="27" customFormat="1" ht="15" spans="2:11">
      <c r="B21" s="35" t="s">
        <v>25</v>
      </c>
      <c r="C21" s="35" t="s">
        <v>5</v>
      </c>
      <c r="D21" s="36">
        <v>2.38288506134083</v>
      </c>
      <c r="E21" s="36">
        <v>0.258062225319108</v>
      </c>
      <c r="F21" s="33">
        <v>14.9685625</v>
      </c>
      <c r="G21" s="34">
        <v>71.8548</v>
      </c>
      <c r="H21" s="37">
        <v>1</v>
      </c>
      <c r="I21" s="37">
        <v>15.94</v>
      </c>
      <c r="J21" s="37">
        <v>83.06</v>
      </c>
      <c r="K21" s="40" t="s">
        <v>23</v>
      </c>
    </row>
    <row r="22" s="27" customFormat="1" ht="15" spans="2:11">
      <c r="B22" s="35" t="s">
        <v>25</v>
      </c>
      <c r="C22" s="35" t="s">
        <v>6</v>
      </c>
      <c r="D22" s="36">
        <v>3.10714751816244</v>
      </c>
      <c r="E22" s="36">
        <v>0.308701073835541</v>
      </c>
      <c r="F22" s="33">
        <v>6.446125</v>
      </c>
      <c r="G22" s="34">
        <v>37.5296</v>
      </c>
      <c r="H22" s="37">
        <v>0</v>
      </c>
      <c r="I22" s="37">
        <v>0</v>
      </c>
      <c r="J22" s="37">
        <v>100</v>
      </c>
      <c r="K22" s="40" t="s">
        <v>19</v>
      </c>
    </row>
    <row r="23" s="27" customFormat="1" ht="15" spans="2:11">
      <c r="B23" s="35" t="s">
        <v>25</v>
      </c>
      <c r="C23" s="35" t="s">
        <v>0</v>
      </c>
      <c r="D23" s="36">
        <v>4.54318802843844</v>
      </c>
      <c r="E23" s="36">
        <v>0.354970280423155</v>
      </c>
      <c r="F23" s="33">
        <v>23.5518125</v>
      </c>
      <c r="G23" s="34">
        <v>76.0408</v>
      </c>
      <c r="H23" s="37">
        <v>0.85</v>
      </c>
      <c r="I23" s="37">
        <v>15.41</v>
      </c>
      <c r="J23" s="37">
        <v>83.74</v>
      </c>
      <c r="K23" s="40" t="s">
        <v>23</v>
      </c>
    </row>
    <row r="24" s="27" customFormat="1" ht="15" spans="2:11">
      <c r="B24" s="35" t="s">
        <v>25</v>
      </c>
      <c r="C24" s="35" t="s">
        <v>5</v>
      </c>
      <c r="D24" s="36">
        <v>4.83727469437519</v>
      </c>
      <c r="E24" s="36">
        <v>0.390665148393381</v>
      </c>
      <c r="F24" s="33">
        <v>13.952125</v>
      </c>
      <c r="G24" s="38">
        <v>48.4132</v>
      </c>
      <c r="H24" s="37">
        <v>0.74</v>
      </c>
      <c r="I24" s="37">
        <v>13.64</v>
      </c>
      <c r="J24" s="37">
        <v>85.62</v>
      </c>
      <c r="K24" s="40" t="s">
        <v>19</v>
      </c>
    </row>
    <row r="25" s="27" customFormat="1" ht="15" spans="2:11">
      <c r="B25" s="35" t="s">
        <v>25</v>
      </c>
      <c r="C25" s="35" t="s">
        <v>6</v>
      </c>
      <c r="D25" s="36">
        <v>2.37082711372666</v>
      </c>
      <c r="E25" s="36">
        <v>0.212630973468513</v>
      </c>
      <c r="F25" s="33">
        <v>6.4548125</v>
      </c>
      <c r="G25" s="34">
        <v>35.018</v>
      </c>
      <c r="H25" s="37">
        <v>0</v>
      </c>
      <c r="I25" s="37">
        <v>0</v>
      </c>
      <c r="J25" s="37">
        <v>100</v>
      </c>
      <c r="K25" s="40" t="s">
        <v>19</v>
      </c>
    </row>
    <row r="26" s="27" customFormat="1" ht="15" spans="2:11">
      <c r="B26" s="35" t="s">
        <v>25</v>
      </c>
      <c r="C26" s="35" t="s">
        <v>0</v>
      </c>
      <c r="D26" s="36">
        <v>5.64129037927134</v>
      </c>
      <c r="E26" s="36">
        <v>0.473933859202814</v>
      </c>
      <c r="F26" s="33">
        <v>18.8084375</v>
      </c>
      <c r="G26" s="34">
        <v>97.808</v>
      </c>
      <c r="H26" s="37">
        <v>0.47</v>
      </c>
      <c r="I26" s="37">
        <v>10.62</v>
      </c>
      <c r="J26" s="37">
        <v>88.91</v>
      </c>
      <c r="K26" s="40" t="s">
        <v>19</v>
      </c>
    </row>
    <row r="27" s="27" customFormat="1" ht="15" spans="2:11">
      <c r="B27" s="35" t="s">
        <v>25</v>
      </c>
      <c r="C27" s="35" t="s">
        <v>5</v>
      </c>
      <c r="D27" s="39">
        <v>5.89223579633018</v>
      </c>
      <c r="E27" s="36">
        <v>0.492346543135724</v>
      </c>
      <c r="F27" s="33">
        <v>15.3334375</v>
      </c>
      <c r="G27" s="34">
        <v>54.2736</v>
      </c>
      <c r="H27" s="37">
        <v>0.85</v>
      </c>
      <c r="I27" s="37">
        <v>13.66</v>
      </c>
      <c r="J27" s="37">
        <v>85.49</v>
      </c>
      <c r="K27" s="40" t="s">
        <v>19</v>
      </c>
    </row>
    <row r="28" s="27" customFormat="1" ht="15" spans="2:11">
      <c r="B28" s="35" t="s">
        <v>25</v>
      </c>
      <c r="C28" s="35" t="s">
        <v>6</v>
      </c>
      <c r="D28" s="36">
        <v>2.02064245795202</v>
      </c>
      <c r="E28" s="36">
        <v>0.19788261146099</v>
      </c>
      <c r="F28" s="33">
        <v>7.47125</v>
      </c>
      <c r="G28" s="34">
        <v>50.5062</v>
      </c>
      <c r="H28" s="37">
        <v>0.48</v>
      </c>
      <c r="I28" s="37">
        <v>10.26</v>
      </c>
      <c r="J28" s="37">
        <v>89.26</v>
      </c>
      <c r="K28" s="40" t="s">
        <v>19</v>
      </c>
    </row>
    <row r="29" s="27" customFormat="1" ht="15" spans="2:11">
      <c r="B29" s="35" t="s">
        <v>26</v>
      </c>
      <c r="C29" s="35" t="s">
        <v>6</v>
      </c>
      <c r="D29" s="36">
        <v>4.58865981832224</v>
      </c>
      <c r="E29" s="36">
        <v>0.433615501609335</v>
      </c>
      <c r="F29" s="33">
        <v>28.2391395</v>
      </c>
      <c r="G29" s="34">
        <v>66.413</v>
      </c>
      <c r="H29" s="37">
        <v>0.58</v>
      </c>
      <c r="I29" s="37">
        <v>11.76</v>
      </c>
      <c r="J29" s="37">
        <v>87.66</v>
      </c>
      <c r="K29" s="40" t="s">
        <v>19</v>
      </c>
    </row>
    <row r="30" s="27" customFormat="1" ht="15" spans="2:11">
      <c r="B30" s="35" t="s">
        <v>26</v>
      </c>
      <c r="C30" s="35" t="s">
        <v>0</v>
      </c>
      <c r="D30" s="36">
        <v>2.94769986897999</v>
      </c>
      <c r="E30" s="36">
        <v>0.221145834443266</v>
      </c>
      <c r="F30" s="33">
        <v>18.433272</v>
      </c>
      <c r="G30" s="34">
        <v>50.0876</v>
      </c>
      <c r="H30" s="37">
        <v>0</v>
      </c>
      <c r="I30" s="37">
        <v>0</v>
      </c>
      <c r="J30" s="37">
        <v>100</v>
      </c>
      <c r="K30" s="40" t="s">
        <v>19</v>
      </c>
    </row>
    <row r="31" s="27" customFormat="1" ht="15" spans="2:11">
      <c r="B31" s="35" t="s">
        <v>26</v>
      </c>
      <c r="C31" s="35" t="s">
        <v>5</v>
      </c>
      <c r="D31" s="36">
        <v>3.96669084426302</v>
      </c>
      <c r="E31" s="36">
        <v>0.338747384786021</v>
      </c>
      <c r="F31" s="33">
        <v>11.854986</v>
      </c>
      <c r="G31" s="34">
        <v>44.2272</v>
      </c>
      <c r="H31" s="37">
        <v>0.12</v>
      </c>
      <c r="I31" s="37">
        <v>8.93</v>
      </c>
      <c r="J31" s="37">
        <v>90.95</v>
      </c>
      <c r="K31" s="40" t="s">
        <v>19</v>
      </c>
    </row>
    <row r="32" s="27" customFormat="1" ht="15" spans="2:11">
      <c r="B32" s="35" t="s">
        <v>26</v>
      </c>
      <c r="C32" s="35" t="s">
        <v>6</v>
      </c>
      <c r="D32" s="36">
        <v>4.01195151278197</v>
      </c>
      <c r="E32" s="36">
        <v>0.255122689245539</v>
      </c>
      <c r="F32" s="33">
        <v>9.0671295</v>
      </c>
      <c r="G32" s="34">
        <v>50.0876</v>
      </c>
      <c r="H32" s="37">
        <v>0.7</v>
      </c>
      <c r="I32" s="37">
        <v>11.97</v>
      </c>
      <c r="J32" s="37">
        <v>87.33</v>
      </c>
      <c r="K32" s="40" t="s">
        <v>19</v>
      </c>
    </row>
    <row r="33" s="27" customFormat="1" spans="2:11">
      <c r="B33" s="28"/>
      <c r="K33" s="29"/>
    </row>
    <row r="34" s="27" customFormat="1" spans="2:11">
      <c r="B34" s="28"/>
      <c r="K34" s="29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K19" sqref="K19"/>
    </sheetView>
  </sheetViews>
  <sheetFormatPr defaultColWidth="9" defaultRowHeight="14.25"/>
  <cols>
    <col min="1" max="1" width="7" style="1" customWidth="1"/>
    <col min="2" max="2" width="11.125" style="1" customWidth="1"/>
    <col min="3" max="4" width="8.375" style="1" customWidth="1"/>
    <col min="5" max="5" width="10.625" style="1" customWidth="1"/>
    <col min="6" max="6" width="7.75" style="1" customWidth="1"/>
    <col min="7" max="7" width="7.375" style="1" customWidth="1"/>
    <col min="8" max="8" width="7.25" style="1" customWidth="1"/>
    <col min="9" max="9" width="7.5" style="1" customWidth="1"/>
    <col min="10" max="10" width="6.875" style="1" customWidth="1"/>
    <col min="11" max="16357" width="9" style="1"/>
    <col min="16358" max="16384" width="9" style="23"/>
  </cols>
  <sheetData>
    <row r="1" s="1" customFormat="1" ht="15" spans="1:10">
      <c r="A1" s="24" t="s">
        <v>27</v>
      </c>
      <c r="H1" s="24"/>
      <c r="I1" s="24"/>
      <c r="J1" s="24"/>
    </row>
    <row r="2" s="1" customFormat="1" ht="15" spans="1:10">
      <c r="A2" s="24"/>
      <c r="B2" s="1" t="s">
        <v>28</v>
      </c>
      <c r="C2" s="1" t="s">
        <v>29</v>
      </c>
      <c r="D2" s="1" t="s">
        <v>30</v>
      </c>
      <c r="E2" s="1" t="s">
        <v>29</v>
      </c>
      <c r="F2" s="1" t="s">
        <v>31</v>
      </c>
      <c r="H2" s="24"/>
      <c r="I2" s="24"/>
      <c r="J2" s="24"/>
    </row>
    <row r="3" s="1" customFormat="1" ht="15" spans="1:10">
      <c r="A3" s="24" t="s">
        <v>1</v>
      </c>
      <c r="B3" s="25">
        <v>390.33684</v>
      </c>
      <c r="C3" s="25">
        <v>11.48521</v>
      </c>
      <c r="D3" s="25">
        <v>0.11503</v>
      </c>
      <c r="E3" s="25">
        <v>0.00963</v>
      </c>
      <c r="F3" s="25">
        <v>0.98385</v>
      </c>
      <c r="H3" s="24"/>
      <c r="I3" s="24"/>
      <c r="J3" s="24"/>
    </row>
    <row r="4" s="1" customFormat="1" ht="15" spans="1:10">
      <c r="A4" s="24" t="s">
        <v>2</v>
      </c>
      <c r="B4" s="25">
        <v>576.42698</v>
      </c>
      <c r="C4" s="25">
        <v>106.51295</v>
      </c>
      <c r="D4" s="25">
        <v>0.03545</v>
      </c>
      <c r="E4" s="25">
        <v>0.00986</v>
      </c>
      <c r="F4" s="25">
        <v>0.97051</v>
      </c>
      <c r="H4" s="24"/>
      <c r="I4" s="24"/>
      <c r="J4" s="24"/>
    </row>
    <row r="5" s="1" customFormat="1" ht="15" spans="1:10">
      <c r="A5" s="24" t="s">
        <v>3</v>
      </c>
      <c r="B5" s="25">
        <v>608.46645</v>
      </c>
      <c r="C5" s="25">
        <v>76.53669</v>
      </c>
      <c r="D5" s="25">
        <v>0.04454</v>
      </c>
      <c r="E5" s="25">
        <v>0.00929</v>
      </c>
      <c r="F5" s="25">
        <v>0.97531</v>
      </c>
      <c r="G5" s="24"/>
      <c r="H5" s="24"/>
      <c r="I5" s="24"/>
      <c r="J5" s="24"/>
    </row>
    <row r="6" s="1" customFormat="1" ht="15" spans="1:10">
      <c r="A6" s="24" t="s">
        <v>4</v>
      </c>
      <c r="B6" s="25">
        <v>906.0694</v>
      </c>
      <c r="C6" s="25">
        <v>91.46833</v>
      </c>
      <c r="D6" s="25">
        <v>0.03514</v>
      </c>
      <c r="E6" s="25">
        <v>0.00532</v>
      </c>
      <c r="F6" s="25">
        <v>0.99221</v>
      </c>
      <c r="G6" s="24"/>
      <c r="H6" s="24"/>
      <c r="I6" s="24"/>
      <c r="J6" s="24"/>
    </row>
    <row r="7" s="1" customFormat="1" ht="15" spans="1:10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="1" customFormat="1" ht="15" spans="1:10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="1" customFormat="1" ht="15" spans="1:10">
      <c r="A9" s="24" t="s">
        <v>32</v>
      </c>
      <c r="B9" s="24"/>
      <c r="C9" s="24"/>
      <c r="D9" s="24"/>
      <c r="E9" s="24"/>
      <c r="F9" s="24"/>
      <c r="G9" s="24"/>
      <c r="H9" s="24"/>
      <c r="I9" s="24"/>
      <c r="J9" s="24"/>
    </row>
    <row r="10" s="1" customFormat="1" ht="15" spans="1:10">
      <c r="A10" s="24"/>
      <c r="B10" s="1" t="s">
        <v>28</v>
      </c>
      <c r="C10" s="1" t="s">
        <v>29</v>
      </c>
      <c r="D10" s="1" t="s">
        <v>30</v>
      </c>
      <c r="E10" s="1" t="s">
        <v>29</v>
      </c>
      <c r="F10" s="1" t="s">
        <v>31</v>
      </c>
      <c r="G10" s="24"/>
      <c r="H10" s="24"/>
      <c r="I10" s="24"/>
      <c r="J10" s="24"/>
    </row>
    <row r="11" s="1" customFormat="1" ht="15" spans="1:10">
      <c r="A11" s="24" t="s">
        <v>1</v>
      </c>
      <c r="B11" s="25">
        <v>1088.30703</v>
      </c>
      <c r="C11" s="25">
        <v>97.14966</v>
      </c>
      <c r="D11" s="25">
        <v>0.05431</v>
      </c>
      <c r="E11" s="25">
        <v>0.00839</v>
      </c>
      <c r="F11" s="26">
        <v>0.9856</v>
      </c>
      <c r="G11" s="24"/>
      <c r="H11" s="24"/>
      <c r="I11" s="24"/>
      <c r="J11" s="24"/>
    </row>
    <row r="12" s="1" customFormat="1" ht="15" spans="1:10">
      <c r="A12" s="24" t="s">
        <v>2</v>
      </c>
      <c r="B12" s="25">
        <v>624.6195</v>
      </c>
      <c r="C12" s="25">
        <v>59.10312</v>
      </c>
      <c r="D12" s="25">
        <v>0.04438</v>
      </c>
      <c r="E12" s="25">
        <v>0.00695</v>
      </c>
      <c r="F12" s="26">
        <v>0.98707</v>
      </c>
      <c r="H12" s="24"/>
      <c r="I12" s="24"/>
      <c r="J12" s="24"/>
    </row>
    <row r="13" s="1" customFormat="1" ht="15" spans="1:10">
      <c r="A13" s="24" t="s">
        <v>3</v>
      </c>
      <c r="B13" s="25">
        <v>614.49808</v>
      </c>
      <c r="C13" s="25">
        <v>65.18318</v>
      </c>
      <c r="D13" s="25">
        <v>0.04806</v>
      </c>
      <c r="E13" s="25">
        <v>0.00876</v>
      </c>
      <c r="F13" s="26">
        <v>0.97855</v>
      </c>
      <c r="H13" s="24"/>
      <c r="I13" s="24"/>
      <c r="J13" s="24"/>
    </row>
    <row r="14" s="1" customFormat="1" ht="15" spans="1:10">
      <c r="A14" s="24" t="s">
        <v>4</v>
      </c>
      <c r="B14" s="25">
        <v>782.32176</v>
      </c>
      <c r="C14" s="25">
        <v>156.16524</v>
      </c>
      <c r="D14" s="25">
        <v>0.03475</v>
      </c>
      <c r="E14" s="25">
        <v>0.01037</v>
      </c>
      <c r="F14" s="26">
        <v>0.968</v>
      </c>
      <c r="H14" s="24"/>
      <c r="I14" s="24"/>
      <c r="J14" s="24"/>
    </row>
    <row r="15" s="1" customFormat="1" ht="15" spans="1:10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="1" customFormat="1" ht="15" spans="1:1">
      <c r="A16" s="24" t="s">
        <v>33</v>
      </c>
    </row>
    <row r="17" s="1" customFormat="1" ht="15" spans="1:6">
      <c r="A17" s="24"/>
      <c r="B17" s="1" t="s">
        <v>28</v>
      </c>
      <c r="C17" s="1" t="s">
        <v>29</v>
      </c>
      <c r="D17" s="1" t="s">
        <v>30</v>
      </c>
      <c r="E17" s="1" t="s">
        <v>29</v>
      </c>
      <c r="F17" s="1" t="s">
        <v>31</v>
      </c>
    </row>
    <row r="18" s="1" customFormat="1" ht="15" spans="1:6">
      <c r="A18" s="24" t="s">
        <v>1</v>
      </c>
      <c r="B18" s="25">
        <v>515.85516</v>
      </c>
      <c r="C18" s="25">
        <v>125.13311</v>
      </c>
      <c r="D18" s="25">
        <v>0.05211</v>
      </c>
      <c r="E18" s="25">
        <v>0.02263</v>
      </c>
      <c r="F18" s="26">
        <v>0.8316</v>
      </c>
    </row>
    <row r="19" s="1" customFormat="1" ht="15" spans="1:6">
      <c r="A19" s="24" t="s">
        <v>2</v>
      </c>
      <c r="B19" s="25">
        <v>612.96054</v>
      </c>
      <c r="C19" s="25">
        <v>40.69269</v>
      </c>
      <c r="D19" s="25">
        <v>0.04993</v>
      </c>
      <c r="E19" s="25">
        <v>0.00581</v>
      </c>
      <c r="F19" s="26">
        <v>0.99198</v>
      </c>
    </row>
    <row r="20" s="1" customFormat="1" ht="15" spans="1:6">
      <c r="A20" s="24" t="s">
        <v>3</v>
      </c>
      <c r="B20" s="25">
        <v>498.88221</v>
      </c>
      <c r="C20" s="25">
        <v>58.33821</v>
      </c>
      <c r="D20" s="25">
        <v>0.06634</v>
      </c>
      <c r="E20" s="25">
        <v>0.01586</v>
      </c>
      <c r="F20" s="26">
        <v>0.93185</v>
      </c>
    </row>
    <row r="21" s="1" customFormat="1" ht="15" spans="1:6">
      <c r="A21" s="24" t="s">
        <v>4</v>
      </c>
      <c r="B21" s="25">
        <v>680.12069</v>
      </c>
      <c r="C21" s="25">
        <v>51.15114</v>
      </c>
      <c r="D21" s="25">
        <v>0.04235</v>
      </c>
      <c r="E21" s="25">
        <v>0.00516</v>
      </c>
      <c r="F21" s="26">
        <v>0.99291</v>
      </c>
    </row>
    <row r="22" s="1" customFormat="1" ht="15" spans="1:6">
      <c r="A22" s="24"/>
      <c r="B22" s="24"/>
      <c r="C22" s="24"/>
      <c r="D22" s="24"/>
      <c r="E22" s="24"/>
      <c r="F22" s="24"/>
    </row>
    <row r="23" s="1" customFormat="1"/>
    <row r="24" s="1" customFormat="1"/>
    <row r="25" s="1" customFormat="1"/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workbookViewId="0">
      <selection activeCell="A1" sqref="$A1:$XFD1048576"/>
    </sheetView>
  </sheetViews>
  <sheetFormatPr defaultColWidth="9" defaultRowHeight="14.25"/>
  <cols>
    <col min="2" max="3" width="9" style="13"/>
    <col min="4" max="4" width="15.625" style="13" customWidth="1"/>
    <col min="5" max="8" width="12.625" style="13"/>
    <col min="9" max="16369" width="9" style="13"/>
  </cols>
  <sheetData>
    <row r="1" s="13" customFormat="1" ht="15" spans="1:12">
      <c r="A1" s="13" t="s">
        <v>34</v>
      </c>
      <c r="B1" s="14"/>
      <c r="C1" s="14"/>
      <c r="D1" s="15" t="s">
        <v>35</v>
      </c>
      <c r="E1" s="15" t="s">
        <v>36</v>
      </c>
      <c r="F1" s="15" t="s">
        <v>37</v>
      </c>
      <c r="G1" s="15" t="s">
        <v>35</v>
      </c>
      <c r="H1" s="15" t="s">
        <v>36</v>
      </c>
      <c r="I1" s="15" t="s">
        <v>37</v>
      </c>
      <c r="J1" s="15" t="s">
        <v>35</v>
      </c>
      <c r="K1" s="15" t="s">
        <v>36</v>
      </c>
      <c r="L1" s="15" t="s">
        <v>37</v>
      </c>
    </row>
    <row r="2" s="13" customFormat="1" ht="15" spans="2:12">
      <c r="B2" s="16" t="s">
        <v>0</v>
      </c>
      <c r="C2" s="17" t="s">
        <v>1</v>
      </c>
      <c r="D2" s="18">
        <v>4.56</v>
      </c>
      <c r="E2" s="18">
        <v>3.67</v>
      </c>
      <c r="F2" s="19">
        <v>0.44</v>
      </c>
      <c r="G2" s="9">
        <v>5.21</v>
      </c>
      <c r="H2" s="9">
        <v>4.32</v>
      </c>
      <c r="I2" s="9">
        <v>1.09</v>
      </c>
      <c r="J2" s="9">
        <v>5.26</v>
      </c>
      <c r="K2" s="9">
        <v>4.37</v>
      </c>
      <c r="L2" s="9">
        <v>1.14</v>
      </c>
    </row>
    <row r="3" s="13" customFormat="1" ht="15" spans="2:12">
      <c r="B3" s="20"/>
      <c r="C3" s="17" t="s">
        <v>2</v>
      </c>
      <c r="D3" s="18">
        <v>5.15</v>
      </c>
      <c r="E3" s="18">
        <v>3.85</v>
      </c>
      <c r="F3" s="19">
        <v>0.85</v>
      </c>
      <c r="G3" s="9">
        <v>5.8</v>
      </c>
      <c r="H3" s="9">
        <v>4.5</v>
      </c>
      <c r="I3" s="9">
        <v>1.5</v>
      </c>
      <c r="J3" s="9">
        <v>5.85</v>
      </c>
      <c r="K3" s="9">
        <v>4.55</v>
      </c>
      <c r="L3" s="9">
        <v>1.55</v>
      </c>
    </row>
    <row r="4" s="13" customFormat="1" ht="15" spans="2:12">
      <c r="B4" s="20"/>
      <c r="C4" s="17" t="s">
        <v>3</v>
      </c>
      <c r="D4" s="18">
        <v>5.39</v>
      </c>
      <c r="E4" s="18">
        <v>4.12</v>
      </c>
      <c r="F4" s="19">
        <v>0.82</v>
      </c>
      <c r="G4" s="9">
        <v>6.04</v>
      </c>
      <c r="H4" s="9">
        <v>4.77</v>
      </c>
      <c r="I4" s="9">
        <v>1.47</v>
      </c>
      <c r="J4" s="9">
        <v>6.09</v>
      </c>
      <c r="K4" s="9">
        <v>4.82</v>
      </c>
      <c r="L4" s="9">
        <v>1.52</v>
      </c>
    </row>
    <row r="5" s="13" customFormat="1" ht="15" spans="2:12">
      <c r="B5" s="20"/>
      <c r="C5" s="17" t="s">
        <v>4</v>
      </c>
      <c r="D5" s="18">
        <v>5.37</v>
      </c>
      <c r="E5" s="18">
        <v>4.23</v>
      </c>
      <c r="F5" s="19">
        <v>0.7</v>
      </c>
      <c r="G5" s="9">
        <v>6.02</v>
      </c>
      <c r="H5" s="9">
        <v>4.88</v>
      </c>
      <c r="I5" s="9">
        <v>1.35</v>
      </c>
      <c r="J5" s="9">
        <v>6.07</v>
      </c>
      <c r="K5" s="9">
        <v>4.93</v>
      </c>
      <c r="L5" s="9">
        <v>1.4</v>
      </c>
    </row>
    <row r="6" s="13" customFormat="1" ht="15" spans="2:12">
      <c r="B6" s="21" t="s">
        <v>5</v>
      </c>
      <c r="C6" s="17" t="s">
        <v>1</v>
      </c>
      <c r="D6" s="18">
        <v>3.08</v>
      </c>
      <c r="E6" s="18">
        <v>2.34</v>
      </c>
      <c r="F6" s="19">
        <v>0.29</v>
      </c>
      <c r="G6" s="9">
        <v>3.73</v>
      </c>
      <c r="H6" s="9">
        <v>2.99</v>
      </c>
      <c r="I6" s="9">
        <v>0.94</v>
      </c>
      <c r="J6" s="9">
        <v>3.78</v>
      </c>
      <c r="K6" s="9">
        <v>3.04</v>
      </c>
      <c r="L6" s="9">
        <v>0.99</v>
      </c>
    </row>
    <row r="7" s="13" customFormat="1" ht="15" spans="2:12">
      <c r="B7" s="22"/>
      <c r="C7" s="17" t="s">
        <v>2</v>
      </c>
      <c r="D7" s="18">
        <v>5.11</v>
      </c>
      <c r="E7" s="18">
        <v>3.75</v>
      </c>
      <c r="F7" s="19">
        <v>0.91</v>
      </c>
      <c r="G7" s="9">
        <v>5.76</v>
      </c>
      <c r="H7" s="9">
        <v>4.4</v>
      </c>
      <c r="I7" s="9">
        <v>1.56</v>
      </c>
      <c r="J7" s="9">
        <v>5.81</v>
      </c>
      <c r="K7" s="9">
        <v>4.45</v>
      </c>
      <c r="L7" s="9">
        <v>1.61</v>
      </c>
    </row>
    <row r="8" s="13" customFormat="1" ht="15" spans="2:12">
      <c r="B8" s="22"/>
      <c r="C8" s="17" t="s">
        <v>3</v>
      </c>
      <c r="D8" s="18">
        <v>4.74</v>
      </c>
      <c r="E8" s="18">
        <v>3.62</v>
      </c>
      <c r="F8" s="19">
        <v>0.67</v>
      </c>
      <c r="G8" s="9">
        <v>5.39</v>
      </c>
      <c r="H8" s="9">
        <v>4.27</v>
      </c>
      <c r="I8" s="9">
        <v>1.32</v>
      </c>
      <c r="J8" s="9">
        <v>5.44</v>
      </c>
      <c r="K8" s="9">
        <v>4.32</v>
      </c>
      <c r="L8" s="9">
        <v>1.37</v>
      </c>
    </row>
    <row r="9" s="13" customFormat="1" ht="15" spans="2:12">
      <c r="B9" s="22"/>
      <c r="C9" s="17" t="s">
        <v>4</v>
      </c>
      <c r="D9" s="18">
        <v>5.44</v>
      </c>
      <c r="E9" s="18">
        <v>4.27</v>
      </c>
      <c r="F9" s="19">
        <v>0.72</v>
      </c>
      <c r="G9" s="9">
        <v>6.09</v>
      </c>
      <c r="H9" s="9">
        <v>4.92</v>
      </c>
      <c r="I9" s="9">
        <v>1.37</v>
      </c>
      <c r="J9" s="9">
        <v>6.14</v>
      </c>
      <c r="K9" s="9">
        <v>4.97</v>
      </c>
      <c r="L9" s="9">
        <v>1.42</v>
      </c>
    </row>
    <row r="10" s="13" customFormat="1" ht="15" spans="1:16384">
      <c r="A10"/>
      <c r="B10" s="16" t="s">
        <v>6</v>
      </c>
      <c r="C10" s="17" t="s">
        <v>1</v>
      </c>
      <c r="D10" s="18">
        <v>3.05</v>
      </c>
      <c r="E10" s="18">
        <v>2.33</v>
      </c>
      <c r="F10" s="19">
        <v>0.27</v>
      </c>
      <c r="G10" s="9">
        <v>3.7</v>
      </c>
      <c r="H10" s="9">
        <v>2.98</v>
      </c>
      <c r="I10" s="9">
        <v>0.92</v>
      </c>
      <c r="J10" s="9">
        <v>3.75</v>
      </c>
      <c r="K10" s="9">
        <v>3.03</v>
      </c>
      <c r="L10" s="9">
        <v>0.97</v>
      </c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13" customFormat="1" ht="15" spans="1:16384">
      <c r="A11"/>
      <c r="B11" s="20"/>
      <c r="C11" s="17" t="s">
        <v>2</v>
      </c>
      <c r="D11" s="18">
        <v>3.42</v>
      </c>
      <c r="E11" s="18">
        <v>2.84</v>
      </c>
      <c r="F11" s="19">
        <v>0.13</v>
      </c>
      <c r="G11" s="9">
        <v>4.07</v>
      </c>
      <c r="H11" s="9">
        <v>3.49</v>
      </c>
      <c r="I11" s="9">
        <v>0.78</v>
      </c>
      <c r="J11" s="9">
        <v>4.12</v>
      </c>
      <c r="K11" s="9">
        <v>3.54</v>
      </c>
      <c r="L11" s="9">
        <v>0.83</v>
      </c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13" customFormat="1" ht="15" spans="1:16384">
      <c r="A12"/>
      <c r="B12" s="20"/>
      <c r="C12" s="17" t="s">
        <v>3</v>
      </c>
      <c r="D12" s="18">
        <v>4.62</v>
      </c>
      <c r="E12" s="18">
        <v>3.71</v>
      </c>
      <c r="F12" s="19">
        <v>0.46</v>
      </c>
      <c r="G12" s="9">
        <v>5.27</v>
      </c>
      <c r="H12" s="9">
        <v>4.36</v>
      </c>
      <c r="I12" s="9">
        <v>1.11</v>
      </c>
      <c r="J12" s="9">
        <v>5.32</v>
      </c>
      <c r="K12" s="9">
        <v>4.41</v>
      </c>
      <c r="L12" s="9">
        <v>1.16</v>
      </c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13" customFormat="1" ht="15" spans="1:16384">
      <c r="A13"/>
      <c r="B13" s="20"/>
      <c r="C13" s="17" t="s">
        <v>4</v>
      </c>
      <c r="D13" s="18">
        <v>4.82</v>
      </c>
      <c r="E13" s="18">
        <v>3.94</v>
      </c>
      <c r="F13" s="19">
        <v>0.42</v>
      </c>
      <c r="G13" s="9">
        <v>5.47</v>
      </c>
      <c r="H13" s="9">
        <v>4.59</v>
      </c>
      <c r="I13" s="9">
        <v>1.07</v>
      </c>
      <c r="J13" s="9">
        <v>5.52</v>
      </c>
      <c r="K13" s="9">
        <v>4.64</v>
      </c>
      <c r="L13" s="9">
        <v>1.12</v>
      </c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13" customFormat="1" spans="1:16384">
      <c r="A14"/>
      <c r="B14" s="13"/>
      <c r="C14" s="13"/>
      <c r="D14" s="13"/>
      <c r="E14" s="13"/>
      <c r="F14" s="13"/>
      <c r="G14" s="13"/>
      <c r="H14" s="13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13" customFormat="1" ht="15" spans="1:16384">
      <c r="A15" t="s">
        <v>38</v>
      </c>
      <c r="B15" s="14"/>
      <c r="C15" s="14"/>
      <c r="D15" s="15" t="s">
        <v>35</v>
      </c>
      <c r="E15" s="15" t="s">
        <v>36</v>
      </c>
      <c r="F15" s="15" t="s">
        <v>37</v>
      </c>
      <c r="G15" s="15" t="s">
        <v>35</v>
      </c>
      <c r="H15" s="15" t="s">
        <v>36</v>
      </c>
      <c r="I15" s="15" t="s">
        <v>37</v>
      </c>
      <c r="J15" s="15" t="s">
        <v>35</v>
      </c>
      <c r="K15" s="15" t="s">
        <v>36</v>
      </c>
      <c r="L15" s="15" t="s">
        <v>37</v>
      </c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13" customFormat="1" ht="15" spans="1:16384">
      <c r="A16"/>
      <c r="B16" s="16" t="s">
        <v>0</v>
      </c>
      <c r="C16" s="17" t="s">
        <v>1</v>
      </c>
      <c r="D16" s="9">
        <v>53.32</v>
      </c>
      <c r="E16" s="9">
        <v>42.48</v>
      </c>
      <c r="F16" s="9">
        <v>13.84</v>
      </c>
      <c r="G16" s="9">
        <v>48.52</v>
      </c>
      <c r="H16" s="9">
        <v>37.68</v>
      </c>
      <c r="I16" s="9">
        <v>9.04</v>
      </c>
      <c r="J16" s="9">
        <v>49.12</v>
      </c>
      <c r="K16" s="9">
        <v>38.28</v>
      </c>
      <c r="L16" s="9">
        <v>9.64</v>
      </c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13" customFormat="1" ht="15" spans="1:16384">
      <c r="A17"/>
      <c r="B17" s="20"/>
      <c r="C17" s="17" t="s">
        <v>2</v>
      </c>
      <c r="D17" s="9">
        <v>63.12</v>
      </c>
      <c r="E17" s="9">
        <v>51.32</v>
      </c>
      <c r="F17" s="9">
        <v>14.8</v>
      </c>
      <c r="G17" s="9">
        <v>58.32</v>
      </c>
      <c r="H17" s="9">
        <v>46.52</v>
      </c>
      <c r="I17" s="9">
        <v>10</v>
      </c>
      <c r="J17" s="9">
        <v>58.92</v>
      </c>
      <c r="K17" s="9">
        <v>47.12</v>
      </c>
      <c r="L17" s="9">
        <v>10.6</v>
      </c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13" customFormat="1" ht="15" spans="1:16384">
      <c r="A18"/>
      <c r="B18" s="20"/>
      <c r="C18" s="17" t="s">
        <v>3</v>
      </c>
      <c r="D18" s="9">
        <v>79.84</v>
      </c>
      <c r="E18" s="9">
        <v>68.66</v>
      </c>
      <c r="F18" s="9">
        <v>14.18</v>
      </c>
      <c r="G18" s="9">
        <v>75.04</v>
      </c>
      <c r="H18" s="9">
        <v>63.86</v>
      </c>
      <c r="I18" s="9">
        <v>9.38</v>
      </c>
      <c r="J18" s="9">
        <v>75.64</v>
      </c>
      <c r="K18" s="9">
        <v>64.46</v>
      </c>
      <c r="L18" s="9">
        <v>9.98</v>
      </c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13" customFormat="1" ht="15" spans="1:16384">
      <c r="A19"/>
      <c r="B19" s="20"/>
      <c r="C19" s="17" t="s">
        <v>4</v>
      </c>
      <c r="D19" s="9">
        <v>98.34</v>
      </c>
      <c r="E19" s="9">
        <v>84.12</v>
      </c>
      <c r="F19" s="9">
        <v>17.22</v>
      </c>
      <c r="G19" s="9">
        <v>93.54</v>
      </c>
      <c r="H19" s="9">
        <v>79.32</v>
      </c>
      <c r="I19" s="9">
        <v>12.42</v>
      </c>
      <c r="J19" s="9">
        <v>94.14</v>
      </c>
      <c r="K19" s="9">
        <v>79.92</v>
      </c>
      <c r="L19" s="9">
        <v>13.02</v>
      </c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13" customFormat="1" ht="15" spans="1:16384">
      <c r="A20"/>
      <c r="B20" s="21" t="s">
        <v>5</v>
      </c>
      <c r="C20" s="17" t="s">
        <v>1</v>
      </c>
      <c r="D20" s="9">
        <v>58.22</v>
      </c>
      <c r="E20" s="9">
        <v>47.72</v>
      </c>
      <c r="F20" s="9">
        <v>13.5</v>
      </c>
      <c r="G20" s="9">
        <v>53.42</v>
      </c>
      <c r="H20" s="9">
        <v>42.92</v>
      </c>
      <c r="I20" s="9">
        <v>8.7</v>
      </c>
      <c r="J20" s="9">
        <v>54.02</v>
      </c>
      <c r="K20" s="9">
        <v>43.52</v>
      </c>
      <c r="L20" s="9">
        <v>9.3</v>
      </c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13" customFormat="1" ht="15" spans="1:16384">
      <c r="A21"/>
      <c r="B21" s="22"/>
      <c r="C21" s="17" t="s">
        <v>2</v>
      </c>
      <c r="D21" s="9">
        <v>83.38</v>
      </c>
      <c r="E21" s="9">
        <v>67.3</v>
      </c>
      <c r="F21" s="9">
        <v>19.08</v>
      </c>
      <c r="G21" s="9">
        <v>78.58</v>
      </c>
      <c r="H21" s="9">
        <v>62.5</v>
      </c>
      <c r="I21" s="9">
        <v>14.28</v>
      </c>
      <c r="J21" s="9">
        <v>79.18</v>
      </c>
      <c r="K21" s="9">
        <v>63.1</v>
      </c>
      <c r="L21" s="9">
        <v>14.88</v>
      </c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13" customFormat="1" ht="15" spans="1:16384">
      <c r="A22"/>
      <c r="B22" s="22"/>
      <c r="C22" s="17" t="s">
        <v>3</v>
      </c>
      <c r="D22" s="9">
        <v>98.5</v>
      </c>
      <c r="E22" s="9">
        <v>79.4</v>
      </c>
      <c r="F22" s="9">
        <v>22.1</v>
      </c>
      <c r="G22" s="9">
        <v>93.7</v>
      </c>
      <c r="H22" s="9">
        <v>74.6</v>
      </c>
      <c r="I22" s="9">
        <v>17.3</v>
      </c>
      <c r="J22" s="9">
        <v>94.3</v>
      </c>
      <c r="K22" s="9">
        <v>75.2</v>
      </c>
      <c r="L22" s="9">
        <v>17.9</v>
      </c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13" customFormat="1" ht="15" spans="1:16384">
      <c r="A23"/>
      <c r="B23" s="22"/>
      <c r="C23" s="17" t="s">
        <v>4</v>
      </c>
      <c r="D23" s="9">
        <v>88.92</v>
      </c>
      <c r="E23" s="9">
        <v>78.02</v>
      </c>
      <c r="F23" s="9">
        <v>13.9</v>
      </c>
      <c r="G23" s="9">
        <v>84.12</v>
      </c>
      <c r="H23" s="9">
        <v>73.22</v>
      </c>
      <c r="I23" s="9">
        <v>9.1</v>
      </c>
      <c r="J23" s="9">
        <v>84.72</v>
      </c>
      <c r="K23" s="9">
        <v>73.82</v>
      </c>
      <c r="L23" s="9">
        <v>9.7</v>
      </c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13" customFormat="1" ht="15" spans="1:16384">
      <c r="A24"/>
      <c r="B24" s="16" t="s">
        <v>6</v>
      </c>
      <c r="C24" s="17" t="s">
        <v>1</v>
      </c>
      <c r="D24" s="9">
        <v>63.66</v>
      </c>
      <c r="E24" s="9">
        <v>51.58</v>
      </c>
      <c r="F24" s="9">
        <v>15.08</v>
      </c>
      <c r="G24" s="9">
        <v>58.86</v>
      </c>
      <c r="H24" s="9">
        <v>46.78</v>
      </c>
      <c r="I24" s="9">
        <v>10.28</v>
      </c>
      <c r="J24" s="9">
        <v>59.46</v>
      </c>
      <c r="K24" s="9">
        <v>47.38</v>
      </c>
      <c r="L24" s="9">
        <v>10.88</v>
      </c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13" customFormat="1" ht="15" spans="1:16384">
      <c r="A25"/>
      <c r="B25" s="20"/>
      <c r="C25" s="17" t="s">
        <v>2</v>
      </c>
      <c r="D25" s="9">
        <v>63.8</v>
      </c>
      <c r="E25" s="9">
        <v>52.04</v>
      </c>
      <c r="F25" s="9">
        <v>14.76</v>
      </c>
      <c r="G25" s="9">
        <v>59</v>
      </c>
      <c r="H25" s="9">
        <v>47.24</v>
      </c>
      <c r="I25" s="9">
        <v>9.96</v>
      </c>
      <c r="J25" s="9">
        <v>59.6</v>
      </c>
      <c r="K25" s="9">
        <v>47.84</v>
      </c>
      <c r="L25" s="9">
        <v>10.56</v>
      </c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13" customFormat="1" ht="15" spans="1:16384">
      <c r="A26"/>
      <c r="B26" s="20"/>
      <c r="C26" s="17" t="s">
        <v>3</v>
      </c>
      <c r="D26" s="9">
        <v>83.96</v>
      </c>
      <c r="E26" s="9">
        <v>67.76</v>
      </c>
      <c r="F26" s="9">
        <v>19.2</v>
      </c>
      <c r="G26" s="9">
        <v>79.16</v>
      </c>
      <c r="H26" s="9">
        <v>62.96</v>
      </c>
      <c r="I26" s="9">
        <v>14.4</v>
      </c>
      <c r="J26" s="9">
        <v>79.76</v>
      </c>
      <c r="K26" s="9">
        <v>63.56</v>
      </c>
      <c r="L26" s="9">
        <v>15</v>
      </c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13" customFormat="1" ht="15" spans="1:16384">
      <c r="A27"/>
      <c r="B27" s="20"/>
      <c r="C27" s="17" t="s">
        <v>4</v>
      </c>
      <c r="D27" s="9">
        <v>84.92</v>
      </c>
      <c r="E27" s="9">
        <v>67.72</v>
      </c>
      <c r="F27" s="9">
        <v>20.2</v>
      </c>
      <c r="G27" s="9">
        <v>80.12</v>
      </c>
      <c r="H27" s="9">
        <v>62.92</v>
      </c>
      <c r="I27" s="9">
        <v>15.4</v>
      </c>
      <c r="J27" s="9">
        <v>80.72</v>
      </c>
      <c r="K27" s="9">
        <v>63.52</v>
      </c>
      <c r="L27" s="9">
        <v>16</v>
      </c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</sheetData>
  <mergeCells count="6">
    <mergeCell ref="B2:B5"/>
    <mergeCell ref="B6:B9"/>
    <mergeCell ref="B10:B13"/>
    <mergeCell ref="B16:B19"/>
    <mergeCell ref="B20:B23"/>
    <mergeCell ref="B24:B2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Z69"/>
  <sheetViews>
    <sheetView workbookViewId="0">
      <selection activeCell="K79" sqref="K79"/>
    </sheetView>
  </sheetViews>
  <sheetFormatPr defaultColWidth="9" defaultRowHeight="14.25"/>
  <cols>
    <col min="1" max="3" width="9" style="1"/>
    <col min="4" max="4" width="13.25" style="1" customWidth="1"/>
    <col min="5" max="5" width="11.75" style="1" customWidth="1"/>
    <col min="6" max="16384" width="9" style="1"/>
  </cols>
  <sheetData>
    <row r="3" s="1" customFormat="1" ht="18.75" spans="2:14">
      <c r="B3" s="2" t="s">
        <v>39</v>
      </c>
      <c r="C3" s="2" t="s">
        <v>12</v>
      </c>
      <c r="D3" s="3" t="s">
        <v>40</v>
      </c>
      <c r="E3" s="3" t="s">
        <v>41</v>
      </c>
      <c r="F3" s="4" t="s">
        <v>9</v>
      </c>
      <c r="G3" s="4" t="s">
        <v>14</v>
      </c>
      <c r="H3" s="4" t="s">
        <v>15</v>
      </c>
      <c r="I3" s="4" t="s">
        <v>16</v>
      </c>
      <c r="J3" s="4" t="s">
        <v>19</v>
      </c>
      <c r="K3" s="4" t="s">
        <v>18</v>
      </c>
      <c r="L3" s="4" t="s">
        <v>17</v>
      </c>
      <c r="M3" s="4" t="s">
        <v>34</v>
      </c>
      <c r="N3" s="4" t="s">
        <v>38</v>
      </c>
    </row>
    <row r="4" s="1" customFormat="1" ht="15" spans="2:15">
      <c r="B4" s="2" t="s">
        <v>0</v>
      </c>
      <c r="C4" s="2" t="s">
        <v>1</v>
      </c>
      <c r="D4" s="2">
        <v>1561.71</v>
      </c>
      <c r="E4" s="2">
        <v>27.1</v>
      </c>
      <c r="F4" s="5">
        <v>5.08</v>
      </c>
      <c r="G4" s="6">
        <v>0.2</v>
      </c>
      <c r="H4" s="6">
        <v>18.4</v>
      </c>
      <c r="I4" s="6">
        <v>50</v>
      </c>
      <c r="J4" s="6">
        <v>100</v>
      </c>
      <c r="K4" s="6">
        <v>0</v>
      </c>
      <c r="L4" s="6">
        <v>0</v>
      </c>
      <c r="M4" s="10">
        <v>5.01</v>
      </c>
      <c r="N4" s="6">
        <v>50.32</v>
      </c>
      <c r="O4" s="11"/>
    </row>
    <row r="5" s="1" customFormat="1" ht="15" spans="2:15">
      <c r="B5" s="2"/>
      <c r="C5" s="2" t="s">
        <v>2</v>
      </c>
      <c r="D5" s="2">
        <v>2242.29</v>
      </c>
      <c r="E5" s="2">
        <v>23.05</v>
      </c>
      <c r="F5" s="5">
        <v>9.6</v>
      </c>
      <c r="G5" s="6">
        <v>0.4833</v>
      </c>
      <c r="H5" s="6">
        <v>20.4333</v>
      </c>
      <c r="I5" s="6">
        <v>65</v>
      </c>
      <c r="J5" s="6">
        <v>84.4167</v>
      </c>
      <c r="K5" s="6">
        <v>14.7967</v>
      </c>
      <c r="L5" s="6">
        <v>0.7867</v>
      </c>
      <c r="M5" s="10">
        <v>5.6</v>
      </c>
      <c r="N5" s="6">
        <v>60.12</v>
      </c>
      <c r="O5" s="11"/>
    </row>
    <row r="6" s="1" customFormat="1" ht="15" spans="2:15">
      <c r="B6" s="2"/>
      <c r="C6" s="2" t="s">
        <v>3</v>
      </c>
      <c r="D6" s="2">
        <v>684.04</v>
      </c>
      <c r="E6" s="2">
        <v>63.52</v>
      </c>
      <c r="F6" s="5">
        <v>7.82</v>
      </c>
      <c r="G6" s="6">
        <v>0.4767</v>
      </c>
      <c r="H6" s="6">
        <v>17.3333</v>
      </c>
      <c r="I6" s="6">
        <v>111.6667</v>
      </c>
      <c r="J6" s="6">
        <v>79.8267</v>
      </c>
      <c r="K6" s="6">
        <v>19.1267</v>
      </c>
      <c r="L6" s="6">
        <v>1.0467</v>
      </c>
      <c r="M6" s="10">
        <v>5.84</v>
      </c>
      <c r="N6" s="6">
        <v>76.84</v>
      </c>
      <c r="O6" s="11"/>
    </row>
    <row r="7" s="1" customFormat="1" ht="15" spans="2:15">
      <c r="B7" s="2"/>
      <c r="C7" s="2" t="s">
        <v>4</v>
      </c>
      <c r="D7" s="2">
        <v>1048.51</v>
      </c>
      <c r="E7" s="2">
        <v>41.46</v>
      </c>
      <c r="F7" s="5">
        <v>8.8467</v>
      </c>
      <c r="G7" s="6">
        <v>0.55</v>
      </c>
      <c r="H7" s="6">
        <v>16.5667</v>
      </c>
      <c r="I7" s="6">
        <v>100</v>
      </c>
      <c r="J7" s="6">
        <v>72.3233</v>
      </c>
      <c r="K7" s="6">
        <v>26.1433</v>
      </c>
      <c r="L7" s="6">
        <v>1.5333</v>
      </c>
      <c r="M7" s="10">
        <v>5.82</v>
      </c>
      <c r="N7" s="6">
        <v>95.34</v>
      </c>
      <c r="O7" s="11"/>
    </row>
    <row r="8" s="1" customFormat="1" ht="15" spans="2:15">
      <c r="B8" s="7" t="s">
        <v>5</v>
      </c>
      <c r="C8" s="2" t="s">
        <v>1</v>
      </c>
      <c r="D8" s="2">
        <v>454.49</v>
      </c>
      <c r="E8" s="2">
        <v>99.28</v>
      </c>
      <c r="F8" s="5">
        <v>6.8533</v>
      </c>
      <c r="G8" s="6">
        <v>0.34</v>
      </c>
      <c r="H8" s="6">
        <v>11.9333</v>
      </c>
      <c r="I8" s="6">
        <v>44</v>
      </c>
      <c r="J8" s="6">
        <v>90.9533</v>
      </c>
      <c r="K8" s="6">
        <v>8.93</v>
      </c>
      <c r="L8" s="6">
        <v>0.12</v>
      </c>
      <c r="M8" s="10">
        <v>3.53</v>
      </c>
      <c r="N8" s="6">
        <v>55.22</v>
      </c>
      <c r="O8" s="11"/>
    </row>
    <row r="9" s="1" customFormat="1" ht="15" spans="2:15">
      <c r="B9" s="2"/>
      <c r="C9" s="2" t="s">
        <v>2</v>
      </c>
      <c r="D9" s="2">
        <v>912.92</v>
      </c>
      <c r="E9" s="2">
        <v>59.07</v>
      </c>
      <c r="F9" s="5">
        <v>7.55</v>
      </c>
      <c r="G9" s="6">
        <v>0.38</v>
      </c>
      <c r="H9" s="6">
        <v>14.7667</v>
      </c>
      <c r="I9" s="6">
        <v>58</v>
      </c>
      <c r="J9" s="6">
        <v>84.7233</v>
      </c>
      <c r="K9" s="6">
        <v>14.4133</v>
      </c>
      <c r="L9" s="6">
        <v>0.8633</v>
      </c>
      <c r="M9" s="10">
        <v>5.56</v>
      </c>
      <c r="N9" s="6">
        <v>80.38</v>
      </c>
      <c r="O9" s="11"/>
    </row>
    <row r="10" s="1" customFormat="1" ht="15" spans="2:15">
      <c r="B10" s="2"/>
      <c r="C10" s="2" t="s">
        <v>3</v>
      </c>
      <c r="D10" s="2">
        <v>785.99</v>
      </c>
      <c r="E10" s="2">
        <v>53.84</v>
      </c>
      <c r="F10" s="5">
        <v>7.6233</v>
      </c>
      <c r="G10" s="6">
        <v>0.3767</v>
      </c>
      <c r="H10" s="6">
        <v>13.6667</v>
      </c>
      <c r="I10" s="6">
        <v>60.3333</v>
      </c>
      <c r="J10" s="6">
        <v>75.8667</v>
      </c>
      <c r="K10" s="6">
        <v>22.6633</v>
      </c>
      <c r="L10" s="6">
        <v>1.47</v>
      </c>
      <c r="M10" s="10">
        <v>5.19</v>
      </c>
      <c r="N10" s="12">
        <v>95.5</v>
      </c>
      <c r="O10" s="11"/>
    </row>
    <row r="11" s="1" customFormat="1" ht="15" spans="2:15">
      <c r="B11" s="2"/>
      <c r="C11" s="2" t="s">
        <v>4</v>
      </c>
      <c r="D11" s="2">
        <v>1362.71</v>
      </c>
      <c r="E11" s="2">
        <v>27.57</v>
      </c>
      <c r="F11" s="5">
        <v>7.92</v>
      </c>
      <c r="G11" s="6">
        <v>0.5433</v>
      </c>
      <c r="H11" s="6">
        <v>13.7633</v>
      </c>
      <c r="I11" s="6">
        <v>69</v>
      </c>
      <c r="J11" s="6">
        <v>68.6333</v>
      </c>
      <c r="K11" s="6">
        <v>29.3267</v>
      </c>
      <c r="L11" s="6">
        <v>2.04</v>
      </c>
      <c r="M11" s="10">
        <v>5.89</v>
      </c>
      <c r="N11" s="6">
        <v>85.92</v>
      </c>
      <c r="O11" s="11"/>
    </row>
    <row r="12" s="1" customFormat="1" ht="15" spans="2:15">
      <c r="B12" s="2" t="s">
        <v>6</v>
      </c>
      <c r="C12" s="2" t="s">
        <v>1</v>
      </c>
      <c r="D12" s="2">
        <v>1499.94</v>
      </c>
      <c r="E12" s="2">
        <v>24.56</v>
      </c>
      <c r="F12" s="5">
        <v>6.92</v>
      </c>
      <c r="G12" s="6">
        <v>0.26</v>
      </c>
      <c r="H12" s="6">
        <v>9.1</v>
      </c>
      <c r="I12" s="6">
        <v>50</v>
      </c>
      <c r="J12" s="6">
        <v>87.3433</v>
      </c>
      <c r="K12" s="6">
        <v>11.9567</v>
      </c>
      <c r="L12" s="6">
        <v>0.7</v>
      </c>
      <c r="M12" s="10">
        <v>3.5</v>
      </c>
      <c r="N12" s="6">
        <v>60.66</v>
      </c>
      <c r="O12" s="11"/>
    </row>
    <row r="13" s="1" customFormat="1" ht="15" spans="2:15">
      <c r="B13" s="2"/>
      <c r="C13" s="2" t="s">
        <v>2</v>
      </c>
      <c r="D13" s="2">
        <v>1008.93</v>
      </c>
      <c r="E13" s="2">
        <v>22.68</v>
      </c>
      <c r="F13" s="5">
        <v>4.31</v>
      </c>
      <c r="G13" s="6">
        <v>0.24</v>
      </c>
      <c r="H13" s="6">
        <v>6.8</v>
      </c>
      <c r="I13" s="6">
        <v>41.3333</v>
      </c>
      <c r="J13" s="6">
        <v>76.5267</v>
      </c>
      <c r="K13" s="6">
        <v>3.42</v>
      </c>
      <c r="L13" s="6">
        <v>0.16</v>
      </c>
      <c r="M13" s="10">
        <v>3.87</v>
      </c>
      <c r="N13" s="12">
        <v>60.8</v>
      </c>
      <c r="O13" s="11"/>
    </row>
    <row r="14" s="1" customFormat="1" ht="15" spans="2:15">
      <c r="B14" s="2"/>
      <c r="C14" s="2" t="s">
        <v>3</v>
      </c>
      <c r="D14" s="2">
        <v>637.18</v>
      </c>
      <c r="E14" s="2">
        <v>54.3</v>
      </c>
      <c r="F14" s="5">
        <v>4.9533</v>
      </c>
      <c r="G14" s="6">
        <v>0.32</v>
      </c>
      <c r="H14" s="6">
        <v>7.5</v>
      </c>
      <c r="I14" s="6">
        <v>38.6667</v>
      </c>
      <c r="J14" s="6">
        <v>82.7333</v>
      </c>
      <c r="K14" s="6">
        <v>22.01</v>
      </c>
      <c r="L14" s="6">
        <v>1.4633</v>
      </c>
      <c r="M14" s="10">
        <v>5.07</v>
      </c>
      <c r="N14" s="6">
        <v>80.96</v>
      </c>
      <c r="O14" s="11"/>
    </row>
    <row r="15" s="1" customFormat="1" ht="18" customHeight="1" spans="2:15">
      <c r="B15" s="2"/>
      <c r="C15" s="2" t="s">
        <v>4</v>
      </c>
      <c r="D15" s="2">
        <v>717.43</v>
      </c>
      <c r="E15" s="2">
        <v>56.72</v>
      </c>
      <c r="F15" s="5">
        <v>4.44</v>
      </c>
      <c r="G15" s="6">
        <v>0.3033</v>
      </c>
      <c r="H15" s="6">
        <v>7.5667</v>
      </c>
      <c r="I15" s="6">
        <v>40</v>
      </c>
      <c r="J15" s="6">
        <v>96.42</v>
      </c>
      <c r="K15" s="6">
        <v>16.2533</v>
      </c>
      <c r="L15" s="6">
        <v>1.0133</v>
      </c>
      <c r="M15" s="10">
        <v>5.27</v>
      </c>
      <c r="N15" s="6">
        <v>81.92</v>
      </c>
      <c r="O15" s="11"/>
    </row>
    <row r="18" s="1" customFormat="1" ht="15" spans="1:26">
      <c r="A18" s="8" t="s">
        <v>27</v>
      </c>
      <c r="B18" s="5" t="s">
        <v>42</v>
      </c>
      <c r="C18" s="5" t="s">
        <v>28</v>
      </c>
      <c r="D18" s="5" t="s">
        <v>30</v>
      </c>
      <c r="E18" s="5" t="s">
        <v>9</v>
      </c>
      <c r="F18" s="5" t="s">
        <v>14</v>
      </c>
      <c r="G18" s="5" t="s">
        <v>15</v>
      </c>
      <c r="H18" s="5" t="s">
        <v>16</v>
      </c>
      <c r="I18" s="5" t="s">
        <v>19</v>
      </c>
      <c r="J18" s="5" t="s">
        <v>18</v>
      </c>
      <c r="K18" s="5" t="s">
        <v>17</v>
      </c>
      <c r="L18" s="5" t="s">
        <v>34</v>
      </c>
      <c r="M18" s="5" t="s">
        <v>38</v>
      </c>
      <c r="N18" s="8" t="s">
        <v>32</v>
      </c>
      <c r="O18" s="5" t="s">
        <v>42</v>
      </c>
      <c r="P18" s="5" t="s">
        <v>28</v>
      </c>
      <c r="Q18" s="5" t="s">
        <v>30</v>
      </c>
      <c r="R18" s="5" t="s">
        <v>9</v>
      </c>
      <c r="S18" s="5" t="s">
        <v>14</v>
      </c>
      <c r="T18" s="5" t="s">
        <v>15</v>
      </c>
      <c r="U18" s="5" t="s">
        <v>16</v>
      </c>
      <c r="V18" s="5" t="s">
        <v>19</v>
      </c>
      <c r="W18" s="5" t="s">
        <v>18</v>
      </c>
      <c r="X18" s="5" t="s">
        <v>17</v>
      </c>
      <c r="Y18" s="5" t="s">
        <v>34</v>
      </c>
      <c r="Z18" s="5" t="s">
        <v>38</v>
      </c>
    </row>
    <row r="19" s="1" customFormat="1" ht="15" spans="1:26">
      <c r="A19" s="9"/>
      <c r="B19" s="5" t="s">
        <v>28</v>
      </c>
      <c r="C19" s="5">
        <v>1</v>
      </c>
      <c r="D19" s="5">
        <v>-0.9113</v>
      </c>
      <c r="E19" s="5">
        <v>0.1737</v>
      </c>
      <c r="F19" s="5">
        <v>-0.2162</v>
      </c>
      <c r="G19" s="5">
        <v>0.9132</v>
      </c>
      <c r="H19" s="5">
        <v>-0.8016</v>
      </c>
      <c r="I19" s="5">
        <v>0.4236</v>
      </c>
      <c r="J19" s="5">
        <v>-0.4225</v>
      </c>
      <c r="K19" s="5">
        <v>-0.4404</v>
      </c>
      <c r="L19" s="5">
        <v>-0.4414</v>
      </c>
      <c r="M19" s="5">
        <v>-0.6304</v>
      </c>
      <c r="O19" s="5" t="s">
        <v>28</v>
      </c>
      <c r="P19" s="5">
        <v>1</v>
      </c>
      <c r="Q19" s="5">
        <v>-0.9523</v>
      </c>
      <c r="R19" s="5">
        <v>0.9189</v>
      </c>
      <c r="S19" s="5">
        <v>0.9412</v>
      </c>
      <c r="T19" s="5">
        <v>0.618</v>
      </c>
      <c r="U19" s="5">
        <v>0.945</v>
      </c>
      <c r="V19" s="5">
        <v>-0.8682</v>
      </c>
      <c r="W19" s="5">
        <v>0.8655</v>
      </c>
      <c r="X19" s="5">
        <v>0.8917</v>
      </c>
      <c r="Y19" s="5">
        <v>0.8932</v>
      </c>
      <c r="Z19" s="5">
        <v>0.6163</v>
      </c>
    </row>
    <row r="20" s="1" customFormat="1" ht="15" spans="1:26">
      <c r="A20" s="9"/>
      <c r="B20" s="5" t="s">
        <v>30</v>
      </c>
      <c r="C20" s="5">
        <v>-0.9113</v>
      </c>
      <c r="D20" s="5">
        <v>1</v>
      </c>
      <c r="E20" s="5">
        <v>0.0623</v>
      </c>
      <c r="F20" s="5">
        <v>0.3904</v>
      </c>
      <c r="G20" s="5">
        <v>-0.6876</v>
      </c>
      <c r="H20" s="5">
        <v>0.8958</v>
      </c>
      <c r="I20" s="5">
        <v>-0.5115</v>
      </c>
      <c r="J20" s="5">
        <v>0.512</v>
      </c>
      <c r="K20" s="5">
        <v>0.5013</v>
      </c>
      <c r="L20" s="5">
        <v>0.6317</v>
      </c>
      <c r="M20" s="5">
        <v>0.574</v>
      </c>
      <c r="O20" s="5" t="s">
        <v>30</v>
      </c>
      <c r="P20" s="5">
        <v>-0.9523</v>
      </c>
      <c r="Q20" s="5">
        <v>1</v>
      </c>
      <c r="R20" s="5">
        <v>-0.9925</v>
      </c>
      <c r="S20" s="5">
        <v>-0.8484</v>
      </c>
      <c r="T20" s="5">
        <v>-0.6912</v>
      </c>
      <c r="U20" s="5">
        <v>-0.9997</v>
      </c>
      <c r="V20" s="5">
        <v>0.9406</v>
      </c>
      <c r="W20" s="5">
        <v>-0.9372</v>
      </c>
      <c r="X20" s="5">
        <v>-0.9704</v>
      </c>
      <c r="Y20" s="5">
        <v>-0.9477</v>
      </c>
      <c r="Z20" s="5">
        <v>-0.8252</v>
      </c>
    </row>
    <row r="21" s="1" customFormat="1" ht="15" spans="1:26">
      <c r="A21" s="9"/>
      <c r="B21" s="5" t="s">
        <v>9</v>
      </c>
      <c r="C21" s="5">
        <v>0.1737</v>
      </c>
      <c r="D21" s="5">
        <v>0.0623</v>
      </c>
      <c r="E21" s="5">
        <v>1</v>
      </c>
      <c r="F21" s="5">
        <v>0.9214</v>
      </c>
      <c r="G21" s="5">
        <v>0.176</v>
      </c>
      <c r="H21" s="5">
        <v>0.4419</v>
      </c>
      <c r="I21" s="5">
        <v>-0.7947</v>
      </c>
      <c r="J21" s="5">
        <v>0.7961</v>
      </c>
      <c r="K21" s="5">
        <v>0.7678</v>
      </c>
      <c r="L21" s="5">
        <v>0.803</v>
      </c>
      <c r="M21" s="5">
        <v>0.5314</v>
      </c>
      <c r="O21" s="5" t="s">
        <v>9</v>
      </c>
      <c r="P21" s="5">
        <v>0.9189</v>
      </c>
      <c r="Q21" s="5">
        <v>-0.9925</v>
      </c>
      <c r="R21" s="5">
        <v>1</v>
      </c>
      <c r="S21" s="5">
        <v>0.7786</v>
      </c>
      <c r="T21" s="5">
        <v>0.7589</v>
      </c>
      <c r="U21" s="5">
        <v>0.9937</v>
      </c>
      <c r="V21" s="5">
        <v>-0.913</v>
      </c>
      <c r="W21" s="5">
        <v>0.9086</v>
      </c>
      <c r="X21" s="5">
        <v>0.9534</v>
      </c>
      <c r="Y21" s="5">
        <v>0.9707</v>
      </c>
      <c r="Z21" s="5">
        <v>0.8758</v>
      </c>
    </row>
    <row r="22" s="1" customFormat="1" ht="15" spans="1:26">
      <c r="A22" s="9"/>
      <c r="B22" s="5" t="s">
        <v>14</v>
      </c>
      <c r="C22" s="5">
        <v>-0.2162</v>
      </c>
      <c r="D22" s="5">
        <v>0.3904</v>
      </c>
      <c r="E22" s="5">
        <v>0.9214</v>
      </c>
      <c r="F22" s="5">
        <v>1</v>
      </c>
      <c r="G22" s="5">
        <v>-0.2094</v>
      </c>
      <c r="H22" s="5">
        <v>0.7411</v>
      </c>
      <c r="I22" s="5">
        <v>-0.9649</v>
      </c>
      <c r="J22" s="5">
        <v>0.9657</v>
      </c>
      <c r="K22" s="5">
        <v>0.9491</v>
      </c>
      <c r="L22" s="5">
        <v>0.9592</v>
      </c>
      <c r="M22" s="5">
        <v>0.8002</v>
      </c>
      <c r="O22" s="5" t="s">
        <v>14</v>
      </c>
      <c r="P22" s="5">
        <v>0.9412</v>
      </c>
      <c r="Q22" s="5">
        <v>-0.8484</v>
      </c>
      <c r="R22" s="5">
        <v>0.7786</v>
      </c>
      <c r="S22" s="5">
        <v>1</v>
      </c>
      <c r="T22" s="5">
        <v>0.3162</v>
      </c>
      <c r="U22" s="5">
        <v>0.8398</v>
      </c>
      <c r="V22" s="5">
        <v>-0.8566</v>
      </c>
      <c r="W22" s="5">
        <v>0.8574</v>
      </c>
      <c r="X22" s="5">
        <v>0.842</v>
      </c>
      <c r="Y22" s="5">
        <v>0.6957</v>
      </c>
      <c r="Z22" s="5">
        <v>0.4266</v>
      </c>
    </row>
    <row r="23" s="1" customFormat="1" ht="15" spans="1:26">
      <c r="A23" s="9"/>
      <c r="B23" s="5" t="s">
        <v>15</v>
      </c>
      <c r="C23" s="5">
        <v>0.9132</v>
      </c>
      <c r="D23" s="5">
        <v>-0.6876</v>
      </c>
      <c r="E23" s="5">
        <v>0.176</v>
      </c>
      <c r="F23" s="5">
        <v>-0.2094</v>
      </c>
      <c r="G23" s="5">
        <v>1</v>
      </c>
      <c r="H23" s="5">
        <v>-0.6825</v>
      </c>
      <c r="I23" s="5">
        <v>0.456</v>
      </c>
      <c r="J23" s="5">
        <v>-0.4537</v>
      </c>
      <c r="K23" s="5">
        <v>-0.4956</v>
      </c>
      <c r="L23" s="5">
        <v>-0.3527</v>
      </c>
      <c r="M23" s="5">
        <v>-0.7365</v>
      </c>
      <c r="O23" s="5" t="s">
        <v>15</v>
      </c>
      <c r="P23" s="5">
        <v>0.618</v>
      </c>
      <c r="Q23" s="5">
        <v>-0.6912</v>
      </c>
      <c r="R23" s="5">
        <v>0.7589</v>
      </c>
      <c r="S23" s="5">
        <v>0.3162</v>
      </c>
      <c r="T23" s="5">
        <v>1</v>
      </c>
      <c r="U23" s="5">
        <v>0.69</v>
      </c>
      <c r="V23" s="5">
        <v>-0.4295</v>
      </c>
      <c r="W23" s="5">
        <v>0.4198</v>
      </c>
      <c r="X23" s="5">
        <v>0.5304</v>
      </c>
      <c r="Y23" s="5">
        <v>0.8848</v>
      </c>
      <c r="Z23" s="5">
        <v>0.7174</v>
      </c>
    </row>
    <row r="24" s="1" customFormat="1" ht="15" spans="1:26">
      <c r="A24" s="9"/>
      <c r="B24" s="5" t="s">
        <v>16</v>
      </c>
      <c r="C24" s="5">
        <v>-0.8016</v>
      </c>
      <c r="D24" s="5">
        <v>0.8958</v>
      </c>
      <c r="E24" s="5">
        <v>0.4419</v>
      </c>
      <c r="F24" s="5">
        <v>0.7411</v>
      </c>
      <c r="G24" s="5">
        <v>-0.6825</v>
      </c>
      <c r="H24" s="5">
        <v>1</v>
      </c>
      <c r="I24" s="5">
        <v>-0.8398</v>
      </c>
      <c r="J24" s="5">
        <v>0.84</v>
      </c>
      <c r="K24" s="5">
        <v>0.8334</v>
      </c>
      <c r="L24" s="5">
        <v>0.8891</v>
      </c>
      <c r="M24" s="5">
        <v>0.8487</v>
      </c>
      <c r="O24" s="5" t="s">
        <v>16</v>
      </c>
      <c r="P24" s="5">
        <v>0.945</v>
      </c>
      <c r="Q24" s="5">
        <v>-0.9997</v>
      </c>
      <c r="R24" s="5">
        <v>0.9937</v>
      </c>
      <c r="S24" s="5">
        <v>0.8398</v>
      </c>
      <c r="T24" s="5">
        <v>0.69</v>
      </c>
      <c r="U24" s="5">
        <v>1</v>
      </c>
      <c r="V24" s="5">
        <v>-0.9443</v>
      </c>
      <c r="W24" s="5">
        <v>0.9409</v>
      </c>
      <c r="X24" s="5">
        <v>0.9738</v>
      </c>
      <c r="Y24" s="5">
        <v>0.9463</v>
      </c>
      <c r="Z24" s="5">
        <v>0.8372</v>
      </c>
    </row>
    <row r="25" s="1" customFormat="1" ht="15" spans="1:26">
      <c r="A25" s="9"/>
      <c r="B25" s="5" t="s">
        <v>19</v>
      </c>
      <c r="C25" s="5">
        <v>0.4236</v>
      </c>
      <c r="D25" s="5">
        <v>-0.5115</v>
      </c>
      <c r="E25" s="5">
        <v>-0.7947</v>
      </c>
      <c r="F25" s="5">
        <v>-0.9649</v>
      </c>
      <c r="G25" s="5">
        <v>0.456</v>
      </c>
      <c r="H25" s="5">
        <v>-0.8398</v>
      </c>
      <c r="I25" s="5">
        <v>1</v>
      </c>
      <c r="J25" s="5">
        <v>-1</v>
      </c>
      <c r="K25" s="5">
        <v>-0.9979</v>
      </c>
      <c r="L25" s="5">
        <v>-0.9568</v>
      </c>
      <c r="M25" s="5">
        <v>-0.9289</v>
      </c>
      <c r="O25" s="5" t="s">
        <v>19</v>
      </c>
      <c r="P25" s="5">
        <v>-0.8682</v>
      </c>
      <c r="Q25" s="5">
        <v>0.9406</v>
      </c>
      <c r="R25" s="5">
        <v>-0.913</v>
      </c>
      <c r="S25" s="5">
        <v>-0.8566</v>
      </c>
      <c r="T25" s="5">
        <v>-0.4295</v>
      </c>
      <c r="U25" s="5">
        <v>-0.9443</v>
      </c>
      <c r="V25" s="5">
        <v>1</v>
      </c>
      <c r="W25" s="5">
        <v>-0.9999</v>
      </c>
      <c r="X25" s="5">
        <v>-0.9934</v>
      </c>
      <c r="Y25" s="5">
        <v>-0.7901</v>
      </c>
      <c r="Z25" s="5">
        <v>-0.7922</v>
      </c>
    </row>
    <row r="26" s="1" customFormat="1" ht="15" spans="1:26">
      <c r="A26" s="9"/>
      <c r="B26" s="5" t="s">
        <v>18</v>
      </c>
      <c r="C26" s="5">
        <v>-0.4225</v>
      </c>
      <c r="D26" s="5">
        <v>0.512</v>
      </c>
      <c r="E26" s="5">
        <v>0.7961</v>
      </c>
      <c r="F26" s="5">
        <v>0.9657</v>
      </c>
      <c r="G26" s="5">
        <v>-0.4537</v>
      </c>
      <c r="H26" s="5">
        <v>0.84</v>
      </c>
      <c r="I26" s="5">
        <v>-1</v>
      </c>
      <c r="J26" s="5">
        <v>1</v>
      </c>
      <c r="K26" s="5">
        <v>0.9976</v>
      </c>
      <c r="L26" s="5">
        <v>0.9578</v>
      </c>
      <c r="M26" s="5">
        <v>0.9276</v>
      </c>
      <c r="O26" s="5" t="s">
        <v>18</v>
      </c>
      <c r="P26" s="5">
        <v>0.8655</v>
      </c>
      <c r="Q26" s="5">
        <v>-0.9372</v>
      </c>
      <c r="R26" s="5">
        <v>0.9086</v>
      </c>
      <c r="S26" s="5">
        <v>0.8574</v>
      </c>
      <c r="T26" s="5">
        <v>0.4198</v>
      </c>
      <c r="U26" s="5">
        <v>0.9409</v>
      </c>
      <c r="V26" s="5">
        <v>-0.9999</v>
      </c>
      <c r="W26" s="5">
        <v>1</v>
      </c>
      <c r="X26" s="5">
        <v>0.9921</v>
      </c>
      <c r="Y26" s="5">
        <v>0.7837</v>
      </c>
      <c r="Z26" s="5">
        <v>0.7875</v>
      </c>
    </row>
    <row r="27" s="1" customFormat="1" ht="15" spans="1:26">
      <c r="A27" s="9"/>
      <c r="B27" s="5" t="s">
        <v>17</v>
      </c>
      <c r="C27" s="5">
        <v>-0.4404</v>
      </c>
      <c r="D27" s="5">
        <v>0.5013</v>
      </c>
      <c r="E27" s="5">
        <v>0.7678</v>
      </c>
      <c r="F27" s="5">
        <v>0.9491</v>
      </c>
      <c r="G27" s="5">
        <v>-0.4956</v>
      </c>
      <c r="H27" s="5">
        <v>0.8334</v>
      </c>
      <c r="I27" s="5">
        <v>-0.9979</v>
      </c>
      <c r="J27" s="5">
        <v>0.9976</v>
      </c>
      <c r="K27" s="5">
        <v>1</v>
      </c>
      <c r="L27" s="5">
        <v>0.9376</v>
      </c>
      <c r="M27" s="5">
        <v>0.9484</v>
      </c>
      <c r="O27" s="5" t="s">
        <v>17</v>
      </c>
      <c r="P27" s="5">
        <v>0.8917</v>
      </c>
      <c r="Q27" s="5">
        <v>-0.9704</v>
      </c>
      <c r="R27" s="5">
        <v>0.9534</v>
      </c>
      <c r="S27" s="5">
        <v>0.842</v>
      </c>
      <c r="T27" s="5">
        <v>0.5304</v>
      </c>
      <c r="U27" s="5">
        <v>0.9738</v>
      </c>
      <c r="V27" s="5">
        <v>-0.9934</v>
      </c>
      <c r="W27" s="5">
        <v>0.9921</v>
      </c>
      <c r="X27" s="5">
        <v>1</v>
      </c>
      <c r="Y27" s="5">
        <v>0.8538</v>
      </c>
      <c r="Z27" s="5">
        <v>0.837</v>
      </c>
    </row>
    <row r="28" s="1" customFormat="1" ht="15" spans="1:26">
      <c r="A28" s="9"/>
      <c r="B28" s="5" t="s">
        <v>34</v>
      </c>
      <c r="C28" s="5">
        <v>-0.4414</v>
      </c>
      <c r="D28" s="5">
        <v>0.6317</v>
      </c>
      <c r="E28" s="5">
        <v>0.803</v>
      </c>
      <c r="F28" s="5">
        <v>0.9592</v>
      </c>
      <c r="G28" s="5">
        <v>-0.3527</v>
      </c>
      <c r="H28" s="5">
        <v>0.8891</v>
      </c>
      <c r="I28" s="5">
        <v>-0.9568</v>
      </c>
      <c r="J28" s="5">
        <v>0.9578</v>
      </c>
      <c r="K28" s="5">
        <v>0.9376</v>
      </c>
      <c r="L28" s="5">
        <v>1</v>
      </c>
      <c r="M28" s="5">
        <v>0.8236</v>
      </c>
      <c r="O28" s="5" t="s">
        <v>34</v>
      </c>
      <c r="P28" s="5">
        <v>0.8932</v>
      </c>
      <c r="Q28" s="5">
        <v>-0.9477</v>
      </c>
      <c r="R28" s="5">
        <v>0.9707</v>
      </c>
      <c r="S28" s="5">
        <v>0.6957</v>
      </c>
      <c r="T28" s="5">
        <v>0.8848</v>
      </c>
      <c r="U28" s="5">
        <v>0.9463</v>
      </c>
      <c r="V28" s="5">
        <v>-0.7901</v>
      </c>
      <c r="W28" s="5">
        <v>0.7837</v>
      </c>
      <c r="X28" s="5">
        <v>0.8538</v>
      </c>
      <c r="Y28" s="5">
        <v>1</v>
      </c>
      <c r="Z28" s="5">
        <v>0.8318</v>
      </c>
    </row>
    <row r="29" s="1" customFormat="1" ht="15" spans="1:26">
      <c r="A29" s="9"/>
      <c r="B29" s="5" t="s">
        <v>38</v>
      </c>
      <c r="C29" s="5">
        <v>-0.6304</v>
      </c>
      <c r="D29" s="5">
        <v>0.574</v>
      </c>
      <c r="E29" s="5">
        <v>0.5314</v>
      </c>
      <c r="F29" s="5">
        <v>0.8002</v>
      </c>
      <c r="G29" s="5">
        <v>-0.7365</v>
      </c>
      <c r="H29" s="5">
        <v>0.8487</v>
      </c>
      <c r="I29" s="5">
        <v>-0.9289</v>
      </c>
      <c r="J29" s="5">
        <v>0.9276</v>
      </c>
      <c r="K29" s="5">
        <v>0.9484</v>
      </c>
      <c r="L29" s="5">
        <v>0.8236</v>
      </c>
      <c r="M29" s="5">
        <v>1</v>
      </c>
      <c r="O29" s="5" t="s">
        <v>38</v>
      </c>
      <c r="P29" s="5">
        <v>0.6163</v>
      </c>
      <c r="Q29" s="5">
        <v>-0.8252</v>
      </c>
      <c r="R29" s="5">
        <v>0.8758</v>
      </c>
      <c r="S29" s="5">
        <v>0.4266</v>
      </c>
      <c r="T29" s="5">
        <v>0.7174</v>
      </c>
      <c r="U29" s="5">
        <v>0.8372</v>
      </c>
      <c r="V29" s="5">
        <v>-0.7922</v>
      </c>
      <c r="W29" s="5">
        <v>0.7875</v>
      </c>
      <c r="X29" s="5">
        <v>0.837</v>
      </c>
      <c r="Y29" s="5">
        <v>0.8318</v>
      </c>
      <c r="Z29" s="5">
        <v>1</v>
      </c>
    </row>
    <row r="30" s="1" customFormat="1" ht="15" spans="1:2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="1" customFormat="1" ht="15" spans="1:26">
      <c r="A31" s="9"/>
      <c r="B31" s="5" t="s">
        <v>43</v>
      </c>
      <c r="C31" s="5" t="s">
        <v>28</v>
      </c>
      <c r="D31" s="5" t="s">
        <v>30</v>
      </c>
      <c r="E31" s="5" t="s">
        <v>9</v>
      </c>
      <c r="F31" s="5" t="s">
        <v>14</v>
      </c>
      <c r="G31" s="5" t="s">
        <v>15</v>
      </c>
      <c r="H31" s="5" t="s">
        <v>16</v>
      </c>
      <c r="I31" s="5" t="s">
        <v>19</v>
      </c>
      <c r="J31" s="5" t="s">
        <v>18</v>
      </c>
      <c r="K31" s="5" t="s">
        <v>17</v>
      </c>
      <c r="L31" s="5" t="s">
        <v>34</v>
      </c>
      <c r="M31" s="5" t="s">
        <v>38</v>
      </c>
      <c r="O31" s="5" t="s">
        <v>43</v>
      </c>
      <c r="P31" s="5" t="s">
        <v>28</v>
      </c>
      <c r="Q31" s="5" t="s">
        <v>30</v>
      </c>
      <c r="R31" s="5" t="s">
        <v>9</v>
      </c>
      <c r="S31" s="5" t="s">
        <v>14</v>
      </c>
      <c r="T31" s="5" t="s">
        <v>15</v>
      </c>
      <c r="U31" s="5" t="s">
        <v>16</v>
      </c>
      <c r="V31" s="5" t="s">
        <v>19</v>
      </c>
      <c r="W31" s="5" t="s">
        <v>18</v>
      </c>
      <c r="X31" s="5" t="s">
        <v>17</v>
      </c>
      <c r="Y31" s="5" t="s">
        <v>34</v>
      </c>
      <c r="Z31" s="5" t="s">
        <v>38</v>
      </c>
    </row>
    <row r="32" s="1" customFormat="1" ht="15" spans="1:26">
      <c r="A32" s="9"/>
      <c r="B32" s="5" t="s">
        <v>28</v>
      </c>
      <c r="C32" s="5"/>
      <c r="D32" s="5">
        <v>0.0887</v>
      </c>
      <c r="E32" s="5">
        <v>0.8263</v>
      </c>
      <c r="F32" s="5">
        <v>0.7838</v>
      </c>
      <c r="G32" s="5">
        <v>0.0868</v>
      </c>
      <c r="H32" s="5">
        <v>0.1984</v>
      </c>
      <c r="I32" s="5">
        <v>0.5764</v>
      </c>
      <c r="J32" s="5">
        <v>0.5775</v>
      </c>
      <c r="K32" s="5">
        <v>0.5596</v>
      </c>
      <c r="L32" s="5">
        <v>0.5586</v>
      </c>
      <c r="M32" s="5">
        <v>0.3696</v>
      </c>
      <c r="O32" s="5" t="s">
        <v>28</v>
      </c>
      <c r="P32" s="5"/>
      <c r="Q32" s="5">
        <v>0.0477</v>
      </c>
      <c r="R32" s="5">
        <v>0.0811</v>
      </c>
      <c r="S32" s="5">
        <v>0.0588</v>
      </c>
      <c r="T32" s="5">
        <v>0.382</v>
      </c>
      <c r="U32" s="5">
        <v>0.055</v>
      </c>
      <c r="V32" s="5">
        <v>0.1318</v>
      </c>
      <c r="W32" s="5">
        <v>0.1345</v>
      </c>
      <c r="X32" s="5">
        <v>0.1083</v>
      </c>
      <c r="Y32" s="5">
        <v>0.1068</v>
      </c>
      <c r="Z32" s="5">
        <v>0.3837</v>
      </c>
    </row>
    <row r="33" s="1" customFormat="1" ht="15" spans="1:26">
      <c r="A33" s="9"/>
      <c r="B33" s="5" t="s">
        <v>30</v>
      </c>
      <c r="C33" s="5">
        <v>0.0887</v>
      </c>
      <c r="D33" s="5"/>
      <c r="E33" s="5">
        <v>0.9377</v>
      </c>
      <c r="F33" s="5">
        <v>0.6096</v>
      </c>
      <c r="G33" s="5">
        <v>0.3124</v>
      </c>
      <c r="H33" s="5">
        <v>0.1042</v>
      </c>
      <c r="I33" s="5">
        <v>0.4885</v>
      </c>
      <c r="J33" s="5">
        <v>0.488</v>
      </c>
      <c r="K33" s="5">
        <v>0.4987</v>
      </c>
      <c r="L33" s="5">
        <v>0.3683</v>
      </c>
      <c r="M33" s="5">
        <v>0.426</v>
      </c>
      <c r="O33" s="5" t="s">
        <v>30</v>
      </c>
      <c r="P33" s="5">
        <v>0.0477</v>
      </c>
      <c r="Q33" s="5"/>
      <c r="R33" s="5">
        <v>0.0075</v>
      </c>
      <c r="S33" s="5">
        <v>0.1516</v>
      </c>
      <c r="T33" s="5">
        <v>0.3088</v>
      </c>
      <c r="U33" s="5">
        <v>0.0003</v>
      </c>
      <c r="V33" s="5">
        <v>0.0594</v>
      </c>
      <c r="W33" s="5">
        <v>0.0628</v>
      </c>
      <c r="X33" s="5">
        <v>0.0296</v>
      </c>
      <c r="Y33" s="5">
        <v>0.0523</v>
      </c>
      <c r="Z33" s="5">
        <v>0.1748</v>
      </c>
    </row>
    <row r="34" s="1" customFormat="1" ht="15" spans="1:26">
      <c r="A34" s="9"/>
      <c r="B34" s="5" t="s">
        <v>9</v>
      </c>
      <c r="C34" s="5">
        <v>0.8263</v>
      </c>
      <c r="D34" s="5">
        <v>0.9377</v>
      </c>
      <c r="E34" s="5"/>
      <c r="F34" s="5">
        <v>0.0786</v>
      </c>
      <c r="G34" s="5">
        <v>0.824</v>
      </c>
      <c r="H34" s="5">
        <v>0.5581</v>
      </c>
      <c r="I34" s="5">
        <v>0.2053</v>
      </c>
      <c r="J34" s="5">
        <v>0.2039</v>
      </c>
      <c r="K34" s="5">
        <v>0.2322</v>
      </c>
      <c r="L34" s="5">
        <v>0.197</v>
      </c>
      <c r="M34" s="5">
        <v>0.4686</v>
      </c>
      <c r="O34" s="5" t="s">
        <v>9</v>
      </c>
      <c r="P34" s="5">
        <v>0.0811</v>
      </c>
      <c r="Q34" s="5">
        <v>0.0075</v>
      </c>
      <c r="R34" s="5"/>
      <c r="S34" s="5">
        <v>0.2214</v>
      </c>
      <c r="T34" s="5">
        <v>0.2411</v>
      </c>
      <c r="U34" s="5">
        <v>0.0063</v>
      </c>
      <c r="V34" s="5">
        <v>0.087</v>
      </c>
      <c r="W34" s="5">
        <v>0.0914</v>
      </c>
      <c r="X34" s="5">
        <v>0.0466</v>
      </c>
      <c r="Y34" s="5">
        <v>0.0293</v>
      </c>
      <c r="Z34" s="5">
        <v>0.1242</v>
      </c>
    </row>
    <row r="35" s="1" customFormat="1" ht="15" spans="1:26">
      <c r="A35" s="9"/>
      <c r="B35" s="5" t="s">
        <v>14</v>
      </c>
      <c r="C35" s="5">
        <v>0.7838</v>
      </c>
      <c r="D35" s="5">
        <v>0.6096</v>
      </c>
      <c r="E35" s="5">
        <v>0.0786</v>
      </c>
      <c r="F35" s="5"/>
      <c r="G35" s="5">
        <v>0.7906</v>
      </c>
      <c r="H35" s="5">
        <v>0.2589</v>
      </c>
      <c r="I35" s="5">
        <v>0.0351</v>
      </c>
      <c r="J35" s="5">
        <v>0.0343</v>
      </c>
      <c r="K35" s="5">
        <v>0.0509</v>
      </c>
      <c r="L35" s="5">
        <v>0.0408</v>
      </c>
      <c r="M35" s="5">
        <v>0.1998</v>
      </c>
      <c r="O35" s="5" t="s">
        <v>14</v>
      </c>
      <c r="P35" s="5">
        <v>0.0588</v>
      </c>
      <c r="Q35" s="5">
        <v>0.1516</v>
      </c>
      <c r="R35" s="5">
        <v>0.2214</v>
      </c>
      <c r="S35" s="5"/>
      <c r="T35" s="5">
        <v>0.6838</v>
      </c>
      <c r="U35" s="5">
        <v>0.1602</v>
      </c>
      <c r="V35" s="5">
        <v>0.1434</v>
      </c>
      <c r="W35" s="5">
        <v>0.1426</v>
      </c>
      <c r="X35" s="5">
        <v>0.158</v>
      </c>
      <c r="Y35" s="5">
        <v>0.3043</v>
      </c>
      <c r="Z35" s="5">
        <v>0.5734</v>
      </c>
    </row>
    <row r="36" s="1" customFormat="1" ht="15" spans="1:26">
      <c r="A36" s="9"/>
      <c r="B36" s="5" t="s">
        <v>15</v>
      </c>
      <c r="C36" s="5">
        <v>0.0868</v>
      </c>
      <c r="D36" s="5">
        <v>0.3124</v>
      </c>
      <c r="E36" s="5">
        <v>0.824</v>
      </c>
      <c r="F36" s="5">
        <v>0.7906</v>
      </c>
      <c r="G36" s="5"/>
      <c r="H36" s="5">
        <v>0.3175</v>
      </c>
      <c r="I36" s="5">
        <v>0.544</v>
      </c>
      <c r="J36" s="5">
        <v>0.5463</v>
      </c>
      <c r="K36" s="5">
        <v>0.5044</v>
      </c>
      <c r="L36" s="5">
        <v>0.6473</v>
      </c>
      <c r="M36" s="5">
        <v>0.2635</v>
      </c>
      <c r="O36" s="5" t="s">
        <v>15</v>
      </c>
      <c r="P36" s="5">
        <v>0.382</v>
      </c>
      <c r="Q36" s="5">
        <v>0.3088</v>
      </c>
      <c r="R36" s="5">
        <v>0.2411</v>
      </c>
      <c r="S36" s="5">
        <v>0.6838</v>
      </c>
      <c r="T36" s="5"/>
      <c r="U36" s="5">
        <v>0.31</v>
      </c>
      <c r="V36" s="5">
        <v>0.5705</v>
      </c>
      <c r="W36" s="5">
        <v>0.5802</v>
      </c>
      <c r="X36" s="5">
        <v>0.4696</v>
      </c>
      <c r="Y36" s="5">
        <v>0.1152</v>
      </c>
      <c r="Z36" s="5">
        <v>0.2826</v>
      </c>
    </row>
    <row r="37" s="1" customFormat="1" ht="15" spans="1:26">
      <c r="A37" s="9"/>
      <c r="B37" s="5" t="s">
        <v>16</v>
      </c>
      <c r="C37" s="5">
        <v>0.1984</v>
      </c>
      <c r="D37" s="5">
        <v>0.1042</v>
      </c>
      <c r="E37" s="5">
        <v>0.5581</v>
      </c>
      <c r="F37" s="5">
        <v>0.2589</v>
      </c>
      <c r="G37" s="5">
        <v>0.3175</v>
      </c>
      <c r="H37" s="5"/>
      <c r="I37" s="5">
        <v>0.1602</v>
      </c>
      <c r="J37" s="5">
        <v>0.16</v>
      </c>
      <c r="K37" s="5">
        <v>0.1666</v>
      </c>
      <c r="L37" s="5">
        <v>0.1109</v>
      </c>
      <c r="M37" s="5">
        <v>0.1513</v>
      </c>
      <c r="O37" s="5" t="s">
        <v>16</v>
      </c>
      <c r="P37" s="5">
        <v>0.055</v>
      </c>
      <c r="Q37" s="5">
        <v>0.0003</v>
      </c>
      <c r="R37" s="5">
        <v>0.0063</v>
      </c>
      <c r="S37" s="5">
        <v>0.1602</v>
      </c>
      <c r="T37" s="5">
        <v>0.31</v>
      </c>
      <c r="U37" s="5"/>
      <c r="V37" s="5">
        <v>0.0557</v>
      </c>
      <c r="W37" s="5">
        <v>0.0591</v>
      </c>
      <c r="X37" s="5">
        <v>0.0262</v>
      </c>
      <c r="Y37" s="5">
        <v>0.0537</v>
      </c>
      <c r="Z37" s="5">
        <v>0.1628</v>
      </c>
    </row>
    <row r="38" s="1" customFormat="1" ht="15" spans="1:26">
      <c r="A38" s="9"/>
      <c r="B38" s="5" t="s">
        <v>19</v>
      </c>
      <c r="C38" s="5">
        <v>0.5764</v>
      </c>
      <c r="D38" s="5">
        <v>0.4885</v>
      </c>
      <c r="E38" s="5">
        <v>0.2053</v>
      </c>
      <c r="F38" s="5">
        <v>0.0351</v>
      </c>
      <c r="G38" s="5">
        <v>0.544</v>
      </c>
      <c r="H38" s="5">
        <v>0.1602</v>
      </c>
      <c r="I38" s="5"/>
      <c r="J38" s="5">
        <v>0</v>
      </c>
      <c r="K38" s="5">
        <v>0.0021</v>
      </c>
      <c r="L38" s="5">
        <v>0.0432</v>
      </c>
      <c r="M38" s="5">
        <v>0.0711</v>
      </c>
      <c r="O38" s="5" t="s">
        <v>19</v>
      </c>
      <c r="P38" s="5">
        <v>0.1318</v>
      </c>
      <c r="Q38" s="5">
        <v>0.0594</v>
      </c>
      <c r="R38" s="5">
        <v>0.087</v>
      </c>
      <c r="S38" s="5">
        <v>0.1434</v>
      </c>
      <c r="T38" s="5">
        <v>0.5705</v>
      </c>
      <c r="U38" s="5">
        <v>0.0557</v>
      </c>
      <c r="V38" s="5"/>
      <c r="W38" s="5">
        <v>0.0001</v>
      </c>
      <c r="X38" s="5">
        <v>0.0066</v>
      </c>
      <c r="Y38" s="5">
        <v>0.2099</v>
      </c>
      <c r="Z38" s="5">
        <v>0.2078</v>
      </c>
    </row>
    <row r="39" s="1" customFormat="1" ht="15" spans="1:26">
      <c r="A39" s="9"/>
      <c r="B39" s="5" t="s">
        <v>18</v>
      </c>
      <c r="C39" s="5">
        <v>0.5775</v>
      </c>
      <c r="D39" s="5">
        <v>0.488</v>
      </c>
      <c r="E39" s="5">
        <v>0.2039</v>
      </c>
      <c r="F39" s="5">
        <v>0.0343</v>
      </c>
      <c r="G39" s="5">
        <v>0.5463</v>
      </c>
      <c r="H39" s="5">
        <v>0.16</v>
      </c>
      <c r="I39" s="5">
        <v>0</v>
      </c>
      <c r="J39" s="5"/>
      <c r="K39" s="5">
        <v>0.0024</v>
      </c>
      <c r="L39" s="5">
        <v>0.0422</v>
      </c>
      <c r="M39" s="5">
        <v>0.0724</v>
      </c>
      <c r="O39" s="5" t="s">
        <v>18</v>
      </c>
      <c r="P39" s="5">
        <v>0.1345</v>
      </c>
      <c r="Q39" s="5">
        <v>0.0628</v>
      </c>
      <c r="R39" s="5">
        <v>0.0914</v>
      </c>
      <c r="S39" s="5">
        <v>0.1426</v>
      </c>
      <c r="T39" s="5">
        <v>0.5802</v>
      </c>
      <c r="U39" s="5">
        <v>0.0591</v>
      </c>
      <c r="V39" s="5">
        <v>0.0001</v>
      </c>
      <c r="W39" s="5"/>
      <c r="X39" s="5">
        <v>0.0079</v>
      </c>
      <c r="Y39" s="5">
        <v>0.2163</v>
      </c>
      <c r="Z39" s="5">
        <v>0.2125</v>
      </c>
    </row>
    <row r="40" s="1" customFormat="1" ht="15" spans="1:26">
      <c r="A40" s="9"/>
      <c r="B40" s="5" t="s">
        <v>17</v>
      </c>
      <c r="C40" s="5">
        <v>0.5596</v>
      </c>
      <c r="D40" s="5">
        <v>0.4987</v>
      </c>
      <c r="E40" s="5">
        <v>0.2322</v>
      </c>
      <c r="F40" s="5">
        <v>0.0509</v>
      </c>
      <c r="G40" s="5">
        <v>0.5044</v>
      </c>
      <c r="H40" s="5">
        <v>0.1666</v>
      </c>
      <c r="I40" s="5">
        <v>0.0021</v>
      </c>
      <c r="J40" s="5">
        <v>0.0024</v>
      </c>
      <c r="K40" s="5"/>
      <c r="L40" s="5">
        <v>0.0624</v>
      </c>
      <c r="M40" s="5">
        <v>0.0516</v>
      </c>
      <c r="O40" s="5" t="s">
        <v>17</v>
      </c>
      <c r="P40" s="5">
        <v>0.1083</v>
      </c>
      <c r="Q40" s="5">
        <v>0.0296</v>
      </c>
      <c r="R40" s="5">
        <v>0.0466</v>
      </c>
      <c r="S40" s="5">
        <v>0.158</v>
      </c>
      <c r="T40" s="5">
        <v>0.4696</v>
      </c>
      <c r="U40" s="5">
        <v>0.0262</v>
      </c>
      <c r="V40" s="5">
        <v>0.0066</v>
      </c>
      <c r="W40" s="5">
        <v>0.0079</v>
      </c>
      <c r="X40" s="5"/>
      <c r="Y40" s="5">
        <v>0.1462</v>
      </c>
      <c r="Z40" s="5">
        <v>0.163</v>
      </c>
    </row>
    <row r="41" s="1" customFormat="1" ht="15" spans="1:26">
      <c r="A41" s="9"/>
      <c r="B41" s="5" t="s">
        <v>34</v>
      </c>
      <c r="C41" s="5">
        <v>0.5586</v>
      </c>
      <c r="D41" s="5">
        <v>0.3683</v>
      </c>
      <c r="E41" s="5">
        <v>0.197</v>
      </c>
      <c r="F41" s="5">
        <v>0.0408</v>
      </c>
      <c r="G41" s="5">
        <v>0.6473</v>
      </c>
      <c r="H41" s="5">
        <v>0.1109</v>
      </c>
      <c r="I41" s="5">
        <v>0.0432</v>
      </c>
      <c r="J41" s="5">
        <v>0.0422</v>
      </c>
      <c r="K41" s="5">
        <v>0.0624</v>
      </c>
      <c r="L41" s="5"/>
      <c r="M41" s="5">
        <v>0.1764</v>
      </c>
      <c r="O41" s="5" t="s">
        <v>34</v>
      </c>
      <c r="P41" s="5">
        <v>0.1068</v>
      </c>
      <c r="Q41" s="5">
        <v>0.0523</v>
      </c>
      <c r="R41" s="5">
        <v>0.0293</v>
      </c>
      <c r="S41" s="5">
        <v>0.3043</v>
      </c>
      <c r="T41" s="5">
        <v>0.1152</v>
      </c>
      <c r="U41" s="5">
        <v>0.0537</v>
      </c>
      <c r="V41" s="5">
        <v>0.2099</v>
      </c>
      <c r="W41" s="5">
        <v>0.2163</v>
      </c>
      <c r="X41" s="5">
        <v>0.1462</v>
      </c>
      <c r="Y41" s="5"/>
      <c r="Z41" s="5">
        <v>0.1682</v>
      </c>
    </row>
    <row r="42" s="1" customFormat="1" ht="15" spans="1:26">
      <c r="A42" s="9"/>
      <c r="B42" s="5" t="s">
        <v>38</v>
      </c>
      <c r="C42" s="5">
        <v>0.3696</v>
      </c>
      <c r="D42" s="5">
        <v>0.426</v>
      </c>
      <c r="E42" s="5">
        <v>0.4686</v>
      </c>
      <c r="F42" s="5">
        <v>0.1998</v>
      </c>
      <c r="G42" s="5">
        <v>0.2635</v>
      </c>
      <c r="H42" s="5">
        <v>0.1513</v>
      </c>
      <c r="I42" s="5">
        <v>0.0711</v>
      </c>
      <c r="J42" s="5">
        <v>0.0724</v>
      </c>
      <c r="K42" s="5">
        <v>0.0516</v>
      </c>
      <c r="L42" s="5">
        <v>0.1764</v>
      </c>
      <c r="M42" s="5"/>
      <c r="O42" s="5" t="s">
        <v>38</v>
      </c>
      <c r="P42" s="5">
        <v>0.3837</v>
      </c>
      <c r="Q42" s="5">
        <v>0.1748</v>
      </c>
      <c r="R42" s="5">
        <v>0.1242</v>
      </c>
      <c r="S42" s="5">
        <v>0.5734</v>
      </c>
      <c r="T42" s="5">
        <v>0.2826</v>
      </c>
      <c r="U42" s="5">
        <v>0.1628</v>
      </c>
      <c r="V42" s="5">
        <v>0.2078</v>
      </c>
      <c r="W42" s="5">
        <v>0.2125</v>
      </c>
      <c r="X42" s="5">
        <v>0.163</v>
      </c>
      <c r="Y42" s="5">
        <v>0.1682</v>
      </c>
      <c r="Z42" s="5"/>
    </row>
    <row r="43" s="1" customFormat="1" ht="15" spans="1:1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5" s="1" customFormat="1" ht="15" spans="1:13">
      <c r="A45" s="8" t="s">
        <v>33</v>
      </c>
      <c r="B45" s="5" t="s">
        <v>42</v>
      </c>
      <c r="C45" s="5" t="s">
        <v>28</v>
      </c>
      <c r="D45" s="5" t="s">
        <v>30</v>
      </c>
      <c r="E45" s="5" t="s">
        <v>9</v>
      </c>
      <c r="F45" s="5" t="s">
        <v>14</v>
      </c>
      <c r="G45" s="5" t="s">
        <v>15</v>
      </c>
      <c r="H45" s="5" t="s">
        <v>16</v>
      </c>
      <c r="I45" s="5" t="s">
        <v>19</v>
      </c>
      <c r="J45" s="5" t="s">
        <v>18</v>
      </c>
      <c r="K45" s="5" t="s">
        <v>17</v>
      </c>
      <c r="L45" s="5" t="s">
        <v>34</v>
      </c>
      <c r="M45" s="5" t="s">
        <v>38</v>
      </c>
    </row>
    <row r="46" s="1" customFormat="1" ht="15" spans="2:13">
      <c r="B46" s="5" t="s">
        <v>28</v>
      </c>
      <c r="C46" s="5">
        <v>1</v>
      </c>
      <c r="D46" s="5">
        <v>-0.826</v>
      </c>
      <c r="E46" s="5">
        <v>0.813</v>
      </c>
      <c r="F46" s="5">
        <v>-0.7206</v>
      </c>
      <c r="G46" s="5">
        <v>0.7116</v>
      </c>
      <c r="H46" s="5">
        <v>0.9742</v>
      </c>
      <c r="I46" s="5">
        <v>-0.1229</v>
      </c>
      <c r="J46" s="5">
        <v>-0.517</v>
      </c>
      <c r="K46" s="5">
        <v>-0.5488</v>
      </c>
      <c r="L46" s="5">
        <v>-0.9181</v>
      </c>
      <c r="M46" s="5">
        <v>-0.8531</v>
      </c>
    </row>
    <row r="47" s="1" customFormat="1" ht="15" spans="2:13">
      <c r="B47" s="5" t="s">
        <v>30</v>
      </c>
      <c r="C47" s="5">
        <v>-0.826</v>
      </c>
      <c r="D47" s="5">
        <v>1</v>
      </c>
      <c r="E47" s="5">
        <v>-0.4104</v>
      </c>
      <c r="F47" s="5">
        <v>0.9552</v>
      </c>
      <c r="G47" s="5">
        <v>-0.2057</v>
      </c>
      <c r="H47" s="5">
        <v>-0.6785</v>
      </c>
      <c r="I47" s="5">
        <v>0.583</v>
      </c>
      <c r="J47" s="5">
        <v>0.8442</v>
      </c>
      <c r="K47" s="5">
        <v>0.8487</v>
      </c>
      <c r="L47" s="5">
        <v>0.9761</v>
      </c>
      <c r="M47" s="5">
        <v>0.9987</v>
      </c>
    </row>
    <row r="48" s="1" customFormat="1" ht="15" spans="2:13">
      <c r="B48" s="5" t="s">
        <v>9</v>
      </c>
      <c r="C48" s="5">
        <v>0.813</v>
      </c>
      <c r="D48" s="5">
        <v>-0.4104</v>
      </c>
      <c r="E48" s="5">
        <v>1</v>
      </c>
      <c r="F48" s="5">
        <v>-0.1948</v>
      </c>
      <c r="G48" s="5">
        <v>0.9578</v>
      </c>
      <c r="H48" s="5">
        <v>0.9047</v>
      </c>
      <c r="I48" s="5">
        <v>0.118</v>
      </c>
      <c r="J48" s="5">
        <v>0.0743</v>
      </c>
      <c r="K48" s="5">
        <v>0.0392</v>
      </c>
      <c r="L48" s="5">
        <v>-0.5987</v>
      </c>
      <c r="M48" s="5">
        <v>-0.4484</v>
      </c>
    </row>
    <row r="49" s="1" customFormat="1" ht="15" spans="2:13">
      <c r="B49" s="5" t="s">
        <v>14</v>
      </c>
      <c r="C49" s="5">
        <v>-0.7206</v>
      </c>
      <c r="D49" s="5">
        <v>0.9552</v>
      </c>
      <c r="E49" s="5">
        <v>-0.1948</v>
      </c>
      <c r="F49" s="5">
        <v>1</v>
      </c>
      <c r="G49" s="5">
        <v>-0.03</v>
      </c>
      <c r="H49" s="5">
        <v>-0.5522</v>
      </c>
      <c r="I49" s="5">
        <v>0.498</v>
      </c>
      <c r="J49" s="5">
        <v>0.9613</v>
      </c>
      <c r="K49" s="5">
        <v>0.9662</v>
      </c>
      <c r="L49" s="5">
        <v>0.8844</v>
      </c>
      <c r="M49" s="5">
        <v>0.9505</v>
      </c>
    </row>
    <row r="50" s="1" customFormat="1" ht="15" spans="2:13">
      <c r="B50" s="5" t="s">
        <v>15</v>
      </c>
      <c r="C50" s="5">
        <v>0.7116</v>
      </c>
      <c r="D50" s="5">
        <v>-0.2057</v>
      </c>
      <c r="E50" s="5">
        <v>0.9578</v>
      </c>
      <c r="F50" s="5">
        <v>-0.03</v>
      </c>
      <c r="G50" s="5">
        <v>1</v>
      </c>
      <c r="H50" s="5">
        <v>0.8498</v>
      </c>
      <c r="I50" s="5">
        <v>0.3985</v>
      </c>
      <c r="J50" s="5">
        <v>0.2132</v>
      </c>
      <c r="K50" s="5">
        <v>0.1689</v>
      </c>
      <c r="L50" s="5">
        <v>-0.4079</v>
      </c>
      <c r="M50" s="5">
        <v>-0.2516</v>
      </c>
    </row>
    <row r="51" s="1" customFormat="1" ht="15" spans="2:13">
      <c r="B51" s="5" t="s">
        <v>16</v>
      </c>
      <c r="C51" s="5">
        <v>0.9742</v>
      </c>
      <c r="D51" s="5">
        <v>-0.6785</v>
      </c>
      <c r="E51" s="5">
        <v>0.9047</v>
      </c>
      <c r="F51" s="5">
        <v>-0.5522</v>
      </c>
      <c r="G51" s="5">
        <v>0.8498</v>
      </c>
      <c r="H51" s="5">
        <v>1</v>
      </c>
      <c r="I51" s="5">
        <v>0.0591</v>
      </c>
      <c r="J51" s="5">
        <v>-0.3271</v>
      </c>
      <c r="K51" s="5">
        <v>-0.3661</v>
      </c>
      <c r="L51" s="5">
        <v>-0.8102</v>
      </c>
      <c r="M51" s="5">
        <v>-0.714</v>
      </c>
    </row>
    <row r="52" s="1" customFormat="1" ht="15" spans="2:13">
      <c r="B52" s="5" t="s">
        <v>19</v>
      </c>
      <c r="C52" s="5">
        <v>-0.1229</v>
      </c>
      <c r="D52" s="5">
        <v>0.583</v>
      </c>
      <c r="E52" s="5">
        <v>0.118</v>
      </c>
      <c r="F52" s="5">
        <v>0.498</v>
      </c>
      <c r="G52" s="5">
        <v>0.3985</v>
      </c>
      <c r="H52" s="5">
        <v>0.0591</v>
      </c>
      <c r="I52" s="5">
        <v>1</v>
      </c>
      <c r="J52" s="5">
        <v>0.4787</v>
      </c>
      <c r="K52" s="5">
        <v>0.437</v>
      </c>
      <c r="L52" s="5">
        <v>0.4876</v>
      </c>
      <c r="M52" s="5">
        <v>0.5457</v>
      </c>
    </row>
    <row r="53" s="1" customFormat="1" ht="15" spans="2:13">
      <c r="B53" s="5" t="s">
        <v>18</v>
      </c>
      <c r="C53" s="5">
        <v>-0.517</v>
      </c>
      <c r="D53" s="5">
        <v>0.8442</v>
      </c>
      <c r="E53" s="5">
        <v>0.0743</v>
      </c>
      <c r="F53" s="5">
        <v>0.9613</v>
      </c>
      <c r="G53" s="5">
        <v>0.2132</v>
      </c>
      <c r="H53" s="5">
        <v>-0.3271</v>
      </c>
      <c r="I53" s="5">
        <v>0.4787</v>
      </c>
      <c r="J53" s="5">
        <v>1</v>
      </c>
      <c r="K53" s="5">
        <v>0.9984</v>
      </c>
      <c r="L53" s="5">
        <v>0.7224</v>
      </c>
      <c r="M53" s="5">
        <v>0.8313</v>
      </c>
    </row>
    <row r="54" s="1" customFormat="1" ht="15" spans="2:13">
      <c r="B54" s="5" t="s">
        <v>17</v>
      </c>
      <c r="C54" s="5">
        <v>-0.5488</v>
      </c>
      <c r="D54" s="5">
        <v>0.8487</v>
      </c>
      <c r="E54" s="5">
        <v>0.0392</v>
      </c>
      <c r="F54" s="5">
        <v>0.9662</v>
      </c>
      <c r="G54" s="5">
        <v>0.1689</v>
      </c>
      <c r="H54" s="5">
        <v>-0.3661</v>
      </c>
      <c r="I54" s="5">
        <v>0.437</v>
      </c>
      <c r="J54" s="5">
        <v>0.9984</v>
      </c>
      <c r="K54" s="5">
        <v>1</v>
      </c>
      <c r="L54" s="5">
        <v>0.7344</v>
      </c>
      <c r="M54" s="5">
        <v>0.8385</v>
      </c>
    </row>
    <row r="55" s="1" customFormat="1" ht="15" spans="2:13">
      <c r="B55" s="5" t="s">
        <v>34</v>
      </c>
      <c r="C55" s="5">
        <v>-0.9181</v>
      </c>
      <c r="D55" s="5">
        <v>0.9761</v>
      </c>
      <c r="E55" s="5">
        <v>-0.5987</v>
      </c>
      <c r="F55" s="5">
        <v>0.8844</v>
      </c>
      <c r="G55" s="5">
        <v>-0.4079</v>
      </c>
      <c r="H55" s="5">
        <v>-0.8102</v>
      </c>
      <c r="I55" s="5">
        <v>0.4876</v>
      </c>
      <c r="J55" s="5">
        <v>0.7224</v>
      </c>
      <c r="K55" s="5">
        <v>0.7344</v>
      </c>
      <c r="L55" s="5">
        <v>1</v>
      </c>
      <c r="M55" s="5">
        <v>0.9839</v>
      </c>
    </row>
    <row r="56" s="1" customFormat="1" ht="15" spans="2:13">
      <c r="B56" s="5" t="s">
        <v>38</v>
      </c>
      <c r="C56" s="5">
        <v>-0.8531</v>
      </c>
      <c r="D56" s="5">
        <v>0.9987</v>
      </c>
      <c r="E56" s="5">
        <v>-0.4484</v>
      </c>
      <c r="F56" s="5">
        <v>0.9505</v>
      </c>
      <c r="G56" s="5">
        <v>-0.2516</v>
      </c>
      <c r="H56" s="5">
        <v>-0.714</v>
      </c>
      <c r="I56" s="5">
        <v>0.5457</v>
      </c>
      <c r="J56" s="5">
        <v>0.8313</v>
      </c>
      <c r="K56" s="5">
        <v>0.8385</v>
      </c>
      <c r="L56" s="5">
        <v>0.9839</v>
      </c>
      <c r="M56" s="5">
        <v>1</v>
      </c>
    </row>
    <row r="57" s="1" customFormat="1" ht="15" spans="2:1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="1" customFormat="1" ht="15" spans="2:13">
      <c r="B58" s="5" t="s">
        <v>43</v>
      </c>
      <c r="C58" s="5" t="s">
        <v>28</v>
      </c>
      <c r="D58" s="5" t="s">
        <v>30</v>
      </c>
      <c r="E58" s="5" t="s">
        <v>9</v>
      </c>
      <c r="F58" s="5" t="s">
        <v>14</v>
      </c>
      <c r="G58" s="5" t="s">
        <v>15</v>
      </c>
      <c r="H58" s="5" t="s">
        <v>16</v>
      </c>
      <c r="I58" s="5" t="s">
        <v>19</v>
      </c>
      <c r="J58" s="5" t="s">
        <v>18</v>
      </c>
      <c r="K58" s="5" t="s">
        <v>17</v>
      </c>
      <c r="L58" s="5" t="s">
        <v>34</v>
      </c>
      <c r="M58" s="5" t="s">
        <v>38</v>
      </c>
    </row>
    <row r="59" s="1" customFormat="1" ht="15" spans="2:13">
      <c r="B59" s="5" t="s">
        <v>28</v>
      </c>
      <c r="C59" s="5"/>
      <c r="D59" s="5">
        <v>0.174</v>
      </c>
      <c r="E59" s="5">
        <v>0.187</v>
      </c>
      <c r="F59" s="5">
        <v>0.2794</v>
      </c>
      <c r="G59" s="5">
        <v>0.2884</v>
      </c>
      <c r="H59" s="5">
        <v>0.0258</v>
      </c>
      <c r="I59" s="5">
        <v>0.8771</v>
      </c>
      <c r="J59" s="5">
        <v>0.483</v>
      </c>
      <c r="K59" s="5">
        <v>0.4512</v>
      </c>
      <c r="L59" s="5">
        <v>0.0819</v>
      </c>
      <c r="M59" s="5">
        <v>0.1469</v>
      </c>
    </row>
    <row r="60" s="1" customFormat="1" ht="15" spans="2:13">
      <c r="B60" s="5" t="s">
        <v>30</v>
      </c>
      <c r="C60" s="5">
        <v>0.174</v>
      </c>
      <c r="D60" s="5"/>
      <c r="E60" s="5">
        <v>0.5896</v>
      </c>
      <c r="F60" s="5">
        <v>0.0448</v>
      </c>
      <c r="G60" s="5">
        <v>0.7943</v>
      </c>
      <c r="H60" s="5">
        <v>0.3215</v>
      </c>
      <c r="I60" s="5">
        <v>0.417</v>
      </c>
      <c r="J60" s="5">
        <v>0.1558</v>
      </c>
      <c r="K60" s="5">
        <v>0.1513</v>
      </c>
      <c r="L60" s="5">
        <v>0.0239</v>
      </c>
      <c r="M60" s="5">
        <v>0.0013</v>
      </c>
    </row>
    <row r="61" s="1" customFormat="1" ht="15" spans="2:13">
      <c r="B61" s="5" t="s">
        <v>9</v>
      </c>
      <c r="C61" s="5">
        <v>0.187</v>
      </c>
      <c r="D61" s="5">
        <v>0.5896</v>
      </c>
      <c r="E61" s="5"/>
      <c r="F61" s="5">
        <v>0.8052</v>
      </c>
      <c r="G61" s="5">
        <v>0.0422</v>
      </c>
      <c r="H61" s="5">
        <v>0.0953</v>
      </c>
      <c r="I61" s="5">
        <v>0.882</v>
      </c>
      <c r="J61" s="5">
        <v>0.9257</v>
      </c>
      <c r="K61" s="5">
        <v>0.9608</v>
      </c>
      <c r="L61" s="5">
        <v>0.4013</v>
      </c>
      <c r="M61" s="5">
        <v>0.5516</v>
      </c>
    </row>
    <row r="62" s="1" customFormat="1" ht="15" spans="2:13">
      <c r="B62" s="5" t="s">
        <v>14</v>
      </c>
      <c r="C62" s="5">
        <v>0.2794</v>
      </c>
      <c r="D62" s="5">
        <v>0.0448</v>
      </c>
      <c r="E62" s="5">
        <v>0.8052</v>
      </c>
      <c r="F62" s="5"/>
      <c r="G62" s="5">
        <v>0.97</v>
      </c>
      <c r="H62" s="5">
        <v>0.4478</v>
      </c>
      <c r="I62" s="5">
        <v>0.502</v>
      </c>
      <c r="J62" s="5">
        <v>0.0387</v>
      </c>
      <c r="K62" s="5">
        <v>0.0338</v>
      </c>
      <c r="L62" s="5">
        <v>0.1156</v>
      </c>
      <c r="M62" s="5">
        <v>0.0495</v>
      </c>
    </row>
    <row r="63" s="1" customFormat="1" ht="15" spans="2:13">
      <c r="B63" s="5" t="s">
        <v>15</v>
      </c>
      <c r="C63" s="5">
        <v>0.2884</v>
      </c>
      <c r="D63" s="5">
        <v>0.7943</v>
      </c>
      <c r="E63" s="5">
        <v>0.0422</v>
      </c>
      <c r="F63" s="5">
        <v>0.97</v>
      </c>
      <c r="G63" s="5"/>
      <c r="H63" s="5">
        <v>0.1502</v>
      </c>
      <c r="I63" s="5">
        <v>0.6015</v>
      </c>
      <c r="J63" s="5">
        <v>0.7868</v>
      </c>
      <c r="K63" s="5">
        <v>0.8311</v>
      </c>
      <c r="L63" s="5">
        <v>0.5921</v>
      </c>
      <c r="M63" s="5">
        <v>0.7484</v>
      </c>
    </row>
    <row r="64" s="1" customFormat="1" ht="15" spans="2:13">
      <c r="B64" s="5" t="s">
        <v>16</v>
      </c>
      <c r="C64" s="5">
        <v>0.0258</v>
      </c>
      <c r="D64" s="5">
        <v>0.3215</v>
      </c>
      <c r="E64" s="5">
        <v>0.0953</v>
      </c>
      <c r="F64" s="5">
        <v>0.4478</v>
      </c>
      <c r="G64" s="5">
        <v>0.1502</v>
      </c>
      <c r="H64" s="5"/>
      <c r="I64" s="5">
        <v>0.9409</v>
      </c>
      <c r="J64" s="5">
        <v>0.6729</v>
      </c>
      <c r="K64" s="5">
        <v>0.6339</v>
      </c>
      <c r="L64" s="5">
        <v>0.1898</v>
      </c>
      <c r="M64" s="5">
        <v>0.286</v>
      </c>
    </row>
    <row r="65" s="1" customFormat="1" ht="15" spans="2:13">
      <c r="B65" s="5" t="s">
        <v>19</v>
      </c>
      <c r="C65" s="5">
        <v>0.8771</v>
      </c>
      <c r="D65" s="5">
        <v>0.417</v>
      </c>
      <c r="E65" s="5">
        <v>0.882</v>
      </c>
      <c r="F65" s="5">
        <v>0.502</v>
      </c>
      <c r="G65" s="5">
        <v>0.6015</v>
      </c>
      <c r="H65" s="5">
        <v>0.9409</v>
      </c>
      <c r="I65" s="5"/>
      <c r="J65" s="5">
        <v>0.5213</v>
      </c>
      <c r="K65" s="5">
        <v>0.563</v>
      </c>
      <c r="L65" s="5">
        <v>0.5124</v>
      </c>
      <c r="M65" s="5">
        <v>0.4543</v>
      </c>
    </row>
    <row r="66" s="1" customFormat="1" ht="15" spans="2:13">
      <c r="B66" s="5" t="s">
        <v>18</v>
      </c>
      <c r="C66" s="5">
        <v>0.483</v>
      </c>
      <c r="D66" s="5">
        <v>0.1558</v>
      </c>
      <c r="E66" s="5">
        <v>0.9257</v>
      </c>
      <c r="F66" s="5">
        <v>0.0387</v>
      </c>
      <c r="G66" s="5">
        <v>0.7868</v>
      </c>
      <c r="H66" s="5">
        <v>0.6729</v>
      </c>
      <c r="I66" s="5">
        <v>0.5213</v>
      </c>
      <c r="J66" s="5"/>
      <c r="K66" s="5">
        <v>0.0016</v>
      </c>
      <c r="L66" s="5">
        <v>0.2776</v>
      </c>
      <c r="M66" s="5">
        <v>0.1687</v>
      </c>
    </row>
    <row r="67" s="1" customFormat="1" ht="15" spans="2:13">
      <c r="B67" s="5" t="s">
        <v>17</v>
      </c>
      <c r="C67" s="5">
        <v>0.4512</v>
      </c>
      <c r="D67" s="5">
        <v>0.1513</v>
      </c>
      <c r="E67" s="5">
        <v>0.9608</v>
      </c>
      <c r="F67" s="5">
        <v>0.0338</v>
      </c>
      <c r="G67" s="5">
        <v>0.8311</v>
      </c>
      <c r="H67" s="5">
        <v>0.6339</v>
      </c>
      <c r="I67" s="5">
        <v>0.563</v>
      </c>
      <c r="J67" s="5">
        <v>0.0016</v>
      </c>
      <c r="K67" s="5"/>
      <c r="L67" s="5">
        <v>0.2656</v>
      </c>
      <c r="M67" s="5">
        <v>0.1615</v>
      </c>
    </row>
    <row r="68" s="1" customFormat="1" ht="15" spans="2:13">
      <c r="B68" s="5" t="s">
        <v>34</v>
      </c>
      <c r="C68" s="5">
        <v>0.0819</v>
      </c>
      <c r="D68" s="5">
        <v>0.0239</v>
      </c>
      <c r="E68" s="5">
        <v>0.4013</v>
      </c>
      <c r="F68" s="5">
        <v>0.1156</v>
      </c>
      <c r="G68" s="5">
        <v>0.5921</v>
      </c>
      <c r="H68" s="5">
        <v>0.1898</v>
      </c>
      <c r="I68" s="5">
        <v>0.5124</v>
      </c>
      <c r="J68" s="5">
        <v>0.2776</v>
      </c>
      <c r="K68" s="5">
        <v>0.2656</v>
      </c>
      <c r="L68" s="5"/>
      <c r="M68" s="5">
        <v>0.0161</v>
      </c>
    </row>
    <row r="69" s="1" customFormat="1" ht="15" spans="2:13">
      <c r="B69" s="5" t="s">
        <v>38</v>
      </c>
      <c r="C69" s="5">
        <v>0.1469</v>
      </c>
      <c r="D69" s="5">
        <v>0.0013</v>
      </c>
      <c r="E69" s="5">
        <v>0.5516</v>
      </c>
      <c r="F69" s="5">
        <v>0.0495</v>
      </c>
      <c r="G69" s="5">
        <v>0.7484</v>
      </c>
      <c r="H69" s="5">
        <v>0.286</v>
      </c>
      <c r="I69" s="5">
        <v>0.4543</v>
      </c>
      <c r="J69" s="5">
        <v>0.1687</v>
      </c>
      <c r="K69" s="5">
        <v>0.1615</v>
      </c>
      <c r="L69" s="5">
        <v>0.0161</v>
      </c>
      <c r="M69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SOC mineralization rate</vt:lpstr>
      <vt:lpstr>SOC cumulative mineralization</vt:lpstr>
      <vt:lpstr>Cumulative mineralization rate</vt:lpstr>
      <vt:lpstr>Physical and chemical propertie</vt:lpstr>
      <vt:lpstr>Fitting parameters</vt:lpstr>
      <vt:lpstr>Sheet5</vt:lpstr>
      <vt:lpstr>Correlation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67533</dc:creator>
  <cp:lastModifiedBy>Windows</cp:lastModifiedBy>
  <dcterms:created xsi:type="dcterms:W3CDTF">2015-06-05T18:17:00Z</dcterms:created>
  <dcterms:modified xsi:type="dcterms:W3CDTF">2021-01-20T01:18:08Z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