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uscript Stuff\NDW Figure Data\"/>
    </mc:Choice>
  </mc:AlternateContent>
  <xr:revisionPtr revIDLastSave="0" documentId="8_{E961B019-0ECA-46AE-9B8F-C479E19C6A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F_TNFa_Fat" sheetId="1" r:id="rId1"/>
    <sheet name="ASF_TNFa_Heart" sheetId="2" r:id="rId2"/>
    <sheet name="ASF_TNFa_Hippocampus" sheetId="3" r:id="rId3"/>
    <sheet name="ASF_TNFa_Hypothalamus" sheetId="4" r:id="rId4"/>
    <sheet name="ASF_TNFa_Liver" sheetId="5" r:id="rId5"/>
    <sheet name="ASF_TNFa_PrefrontalCortex" sheetId="6" r:id="rId6"/>
    <sheet name="ASF_TNFa_Spleen" sheetId="7" r:id="rId7"/>
  </sheets>
  <calcPr calcId="191029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  <c r="D2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D2" i="2"/>
  <c r="E53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2" i="3"/>
  <c r="D2" i="3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2" i="4"/>
  <c r="D2" i="4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2" i="5"/>
  <c r="D2" i="5"/>
  <c r="D2" i="6"/>
  <c r="E3" i="6" s="1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2" i="7"/>
  <c r="D2" i="7"/>
  <c r="E35" i="6" l="1"/>
  <c r="E17" i="6"/>
  <c r="E9" i="6"/>
  <c r="E10" i="6"/>
  <c r="E34" i="6"/>
  <c r="E26" i="6"/>
  <c r="E41" i="6"/>
  <c r="E24" i="6"/>
  <c r="E16" i="6"/>
  <c r="E8" i="6"/>
  <c r="E43" i="6"/>
  <c r="E42" i="6"/>
  <c r="E33" i="6"/>
  <c r="E48" i="6"/>
  <c r="E40" i="6"/>
  <c r="E23" i="6"/>
  <c r="E15" i="6"/>
  <c r="E7" i="6"/>
  <c r="E25" i="6"/>
  <c r="E32" i="6"/>
  <c r="E47" i="6"/>
  <c r="E39" i="6"/>
  <c r="E22" i="6"/>
  <c r="E14" i="6"/>
  <c r="E6" i="6"/>
  <c r="E27" i="6"/>
  <c r="E31" i="6"/>
  <c r="E46" i="6"/>
  <c r="E38" i="6"/>
  <c r="E21" i="6"/>
  <c r="E13" i="6"/>
  <c r="E5" i="6"/>
  <c r="E18" i="6"/>
  <c r="E30" i="6"/>
  <c r="E45" i="6"/>
  <c r="E37" i="6"/>
  <c r="E20" i="6"/>
  <c r="E12" i="6"/>
  <c r="E4" i="6"/>
  <c r="E28" i="6"/>
  <c r="E2" i="6"/>
  <c r="E29" i="6"/>
  <c r="E44" i="6"/>
  <c r="E36" i="6"/>
  <c r="E19" i="6"/>
  <c r="E11" i="6"/>
</calcChain>
</file>

<file path=xl/sharedStrings.xml><?xml version="1.0" encoding="utf-8"?>
<sst xmlns="http://schemas.openxmlformats.org/spreadsheetml/2006/main" count="717" uniqueCount="352">
  <si>
    <t>Sample Name</t>
  </si>
  <si>
    <t>Treatment</t>
  </si>
  <si>
    <t>Relative Expression</t>
  </si>
  <si>
    <t>F74</t>
  </si>
  <si>
    <t>CONPhe</t>
  </si>
  <si>
    <t>F75</t>
  </si>
  <si>
    <t>F76</t>
  </si>
  <si>
    <t>F77</t>
  </si>
  <si>
    <t>F78</t>
  </si>
  <si>
    <t>F80</t>
  </si>
  <si>
    <t>F82</t>
  </si>
  <si>
    <t>F83</t>
  </si>
  <si>
    <t>F64</t>
  </si>
  <si>
    <t>CONPro</t>
  </si>
  <si>
    <t>F65</t>
  </si>
  <si>
    <t>F66</t>
  </si>
  <si>
    <t>F67</t>
  </si>
  <si>
    <t>F68</t>
  </si>
  <si>
    <t>F71</t>
  </si>
  <si>
    <t>F72</t>
  </si>
  <si>
    <t>F73</t>
  </si>
  <si>
    <t>F54</t>
  </si>
  <si>
    <t>CONVeh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</si>
  <si>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</si>
  <si>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</si>
  <si>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</si>
  <si>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</si>
  <si>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</si>
  <si>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</si>
  <si>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</si>
  <si>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</si>
  <si>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</si>
  <si>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F26</t>
  </si>
  <si>
    <t>SFPhe</t>
  </si>
  <si>
    <t>F27</t>
  </si>
  <si>
    <t>F28</t>
  </si>
  <si>
    <t>F29</t>
  </si>
  <si>
    <t>F30</t>
  </si>
  <si>
    <t>F50</t>
  </si>
  <si>
    <t>F53</t>
  </si>
  <si>
    <t>F21</t>
  </si>
  <si>
    <t>SFPro</t>
  </si>
  <si>
    <t>F22</t>
  </si>
  <si>
    <t>F23</t>
  </si>
  <si>
    <t>F24</t>
  </si>
  <si>
    <t>F25</t>
  </si>
  <si>
    <t>F46</t>
  </si>
  <si>
    <t>F47</t>
  </si>
  <si>
    <t>F48</t>
  </si>
  <si>
    <t>F49</t>
  </si>
  <si>
    <t>F02</t>
  </si>
  <si>
    <t>SFVeh</t>
  </si>
  <si>
    <t>F03</t>
  </si>
  <si>
    <t>F04</t>
  </si>
  <si>
    <t>F05</t>
  </si>
  <si>
    <t>F42</t>
  </si>
  <si>
    <t>F43</t>
  </si>
  <si>
    <t>F44</t>
  </si>
  <si>
    <t>F45</t>
  </si>
  <si>
    <t>H74</t>
  </si>
  <si>
    <t>H75</t>
  </si>
  <si>
    <t>H76</t>
  </si>
  <si>
    <t>H78</t>
  </si>
  <si>
    <t>H79</t>
  </si>
  <si>
    <t>H80</t>
  </si>
  <si>
    <t>H81</t>
  </si>
  <si>
    <t>H82</t>
  </si>
  <si>
    <t>H83</t>
  </si>
  <si>
    <t>H64</t>
  </si>
  <si>
    <t>H65</t>
  </si>
  <si>
    <t>H66</t>
  </si>
  <si>
    <t>H67</t>
  </si>
  <si>
    <t>H68</t>
  </si>
  <si>
    <t>H69</t>
  </si>
  <si>
    <t>H71</t>
  </si>
  <si>
    <t>H72</t>
  </si>
  <si>
    <t>H73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</si>
  <si>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</si>
  <si>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</si>
  <si>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</si>
  <si>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</si>
  <si>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</si>
  <si>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</si>
  <si>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</si>
  <si>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</si>
  <si>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</si>
  <si>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H26</t>
  </si>
  <si>
    <t>H27</t>
  </si>
  <si>
    <t>H28</t>
  </si>
  <si>
    <t>H29</t>
  </si>
  <si>
    <t>H30</t>
  </si>
  <si>
    <t>H50</t>
  </si>
  <si>
    <t>H51</t>
  </si>
  <si>
    <t>H52</t>
  </si>
  <si>
    <t>H21</t>
  </si>
  <si>
    <t>H22</t>
  </si>
  <si>
    <t>H23</t>
  </si>
  <si>
    <t>H24</t>
  </si>
  <si>
    <t>H25</t>
  </si>
  <si>
    <t>H46</t>
  </si>
  <si>
    <t>H47</t>
  </si>
  <si>
    <t>H48</t>
  </si>
  <si>
    <t>H49</t>
  </si>
  <si>
    <t>H01</t>
  </si>
  <si>
    <t>H03</t>
  </si>
  <si>
    <t>H04</t>
  </si>
  <si>
    <t>H42</t>
  </si>
  <si>
    <t>H43</t>
  </si>
  <si>
    <t>H44</t>
  </si>
  <si>
    <t>Hip74</t>
  </si>
  <si>
    <t>Hip76</t>
  </si>
  <si>
    <t>Hip77</t>
  </si>
  <si>
    <t>Hip78</t>
  </si>
  <si>
    <t>Hip79</t>
  </si>
  <si>
    <t>Hip80</t>
  </si>
  <si>
    <t>Hip81</t>
  </si>
  <si>
    <t>Hip82</t>
  </si>
  <si>
    <t>Hip83</t>
  </si>
  <si>
    <t>Hip65</t>
  </si>
  <si>
    <t>Hip66</t>
  </si>
  <si>
    <t>Hip67</t>
  </si>
  <si>
    <t>Hip68</t>
  </si>
  <si>
    <t>Hip69</t>
  </si>
  <si>
    <t>Hip70</t>
  </si>
  <si>
    <t>Hip72</t>
  </si>
  <si>
    <t>Hip73</t>
  </si>
  <si>
    <t>Hip54</t>
  </si>
  <si>
    <t>Hip55</t>
  </si>
  <si>
    <t>Hip56</t>
  </si>
  <si>
    <t>Hip57</t>
  </si>
  <si>
    <t>Hip58</t>
  </si>
  <si>
    <t>Hip59</t>
  </si>
  <si>
    <t>Hip61</t>
  </si>
  <si>
    <t>Hip62</t>
  </si>
  <si>
    <t>Hip63</t>
  </si>
  <si>
    <t>Hip26</t>
  </si>
  <si>
    <t>Hip27</t>
  </si>
  <si>
    <t>Hip28</t>
  </si>
  <si>
    <t>Hip29</t>
  </si>
  <si>
    <t>Hip30</t>
  </si>
  <si>
    <t>Hip51</t>
  </si>
  <si>
    <t>Hip52</t>
  </si>
  <si>
    <t>Hip53</t>
  </si>
  <si>
    <t>Hip21</t>
  </si>
  <si>
    <t>Hip22</t>
  </si>
  <si>
    <t>Hip23</t>
  </si>
  <si>
    <t>Hip24</t>
  </si>
  <si>
    <t>Hip25</t>
  </si>
  <si>
    <t>Hip46</t>
  </si>
  <si>
    <t>Hip47</t>
  </si>
  <si>
    <t>Hip48</t>
  </si>
  <si>
    <t>Hip49</t>
  </si>
  <si>
    <t>Hip01</t>
  </si>
  <si>
    <t>Hip02</t>
  </si>
  <si>
    <t>Hip03</t>
  </si>
  <si>
    <t>Hip04</t>
  </si>
  <si>
    <t>Hip05</t>
  </si>
  <si>
    <t>Hip42</t>
  </si>
  <si>
    <t>Hip43</t>
  </si>
  <si>
    <t>Hip44</t>
  </si>
  <si>
    <t>Hip45</t>
  </si>
  <si>
    <t>Hyp75</t>
  </si>
  <si>
    <t>Hyp76</t>
  </si>
  <si>
    <t>Hyp77</t>
  </si>
  <si>
    <t>Hyp78</t>
  </si>
  <si>
    <t>Hyp79</t>
  </si>
  <si>
    <t>Hyp80</t>
  </si>
  <si>
    <t>Hyp81</t>
  </si>
  <si>
    <t>Hyp82</t>
  </si>
  <si>
    <t>Hyp83</t>
  </si>
  <si>
    <t>Hyp64</t>
  </si>
  <si>
    <t>Hyp65</t>
  </si>
  <si>
    <t>Hyp66</t>
  </si>
  <si>
    <t>Hyp68</t>
  </si>
  <si>
    <t>Hyp69</t>
  </si>
  <si>
    <t>Hyp70</t>
  </si>
  <si>
    <t>Hyp72</t>
  </si>
  <si>
    <t>Hyp73</t>
  </si>
  <si>
    <t>Hyp54</t>
  </si>
  <si>
    <t>Hyp55</t>
  </si>
  <si>
    <t>Hyp56</t>
  </si>
  <si>
    <t>Hyp57</t>
  </si>
  <si>
    <t>Hyp58</t>
  </si>
  <si>
    <t>Hyp59</t>
  </si>
  <si>
    <t>Hyp60</t>
  </si>
  <si>
    <t>Hyp61</t>
  </si>
  <si>
    <t>Hyp62</t>
  </si>
  <si>
    <t>Hyp63</t>
  </si>
  <si>
    <t>Hyp26</t>
  </si>
  <si>
    <t>Hyp27</t>
  </si>
  <si>
    <t>Hyp28</t>
  </si>
  <si>
    <t>Hyp29</t>
  </si>
  <si>
    <t>Hyp30</t>
  </si>
  <si>
    <t>Hyp50</t>
  </si>
  <si>
    <t>Hyp51</t>
  </si>
  <si>
    <t>Hyp21</t>
  </si>
  <si>
    <t>Hyp22</t>
  </si>
  <si>
    <t>Hyp23</t>
  </si>
  <si>
    <t>Hyp24</t>
  </si>
  <si>
    <t>Hyp25</t>
  </si>
  <si>
    <t>Hyp46</t>
  </si>
  <si>
    <t>Hyp47</t>
  </si>
  <si>
    <t>Hyp48</t>
  </si>
  <si>
    <t>Hyp01</t>
  </si>
  <si>
    <t>Hyp03</t>
  </si>
  <si>
    <t>Hyp04</t>
  </si>
  <si>
    <t>Hyp42</t>
  </si>
  <si>
    <t>Hyp43</t>
  </si>
  <si>
    <t>Hyp44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</si>
  <si>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</si>
  <si>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</si>
  <si>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</si>
  <si>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</si>
  <si>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</si>
  <si>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</si>
  <si>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</si>
  <si>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</si>
  <si>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</si>
  <si>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</si>
  <si>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L64</t>
  </si>
  <si>
    <t>L65</t>
  </si>
  <si>
    <t>L66</t>
  </si>
  <si>
    <t>L67</t>
  </si>
  <si>
    <t>L69</t>
  </si>
  <si>
    <t>L70</t>
  </si>
  <si>
    <t>L71</t>
  </si>
  <si>
    <t>L72</t>
  </si>
  <si>
    <t>L73</t>
  </si>
  <si>
    <t>L54</t>
  </si>
  <si>
    <t>L55</t>
  </si>
  <si>
    <t>L56</t>
  </si>
  <si>
    <t>L57</t>
  </si>
  <si>
    <t>L59</t>
  </si>
  <si>
    <t>L60</t>
  </si>
  <si>
    <t>L62</t>
  </si>
  <si>
    <t>L63</t>
  </si>
  <si>
    <t>L26</t>
  </si>
  <si>
    <t>L27</t>
  </si>
  <si>
    <t>L28</t>
  </si>
  <si>
    <t>L50</t>
  </si>
  <si>
    <t>L51</t>
  </si>
  <si>
    <t>L52</t>
  </si>
  <si>
    <t>L53</t>
  </si>
  <si>
    <t>L21</t>
  </si>
  <si>
    <t>L23</t>
  </si>
  <si>
    <t>L46</t>
  </si>
  <si>
    <t>L47</t>
  </si>
  <si>
    <t>L48</t>
  </si>
  <si>
    <t>L49</t>
  </si>
  <si>
    <t>L01</t>
  </si>
  <si>
    <t>L02</t>
  </si>
  <si>
    <t>L04</t>
  </si>
  <si>
    <t>L05</t>
  </si>
  <si>
    <t>L42</t>
  </si>
  <si>
    <t>L45</t>
  </si>
  <si>
    <t>FC74</t>
  </si>
  <si>
    <t>FC76</t>
  </si>
  <si>
    <t>FC77</t>
  </si>
  <si>
    <t>FC78</t>
  </si>
  <si>
    <t>FC82</t>
  </si>
  <si>
    <t>FC83</t>
  </si>
  <si>
    <t>FC64</t>
  </si>
  <si>
    <t>FC66</t>
  </si>
  <si>
    <t>FC67</t>
  </si>
  <si>
    <t>FC68</t>
  </si>
  <si>
    <t>FC69</t>
  </si>
  <si>
    <t>FC71</t>
  </si>
  <si>
    <t>FC72</t>
  </si>
  <si>
    <t>FC73</t>
  </si>
  <si>
    <t>FC54</t>
  </si>
  <si>
    <t>FC55</t>
  </si>
  <si>
    <t>FC56</t>
  </si>
  <si>
    <t>FC57</t>
  </si>
  <si>
    <t>FC58</t>
  </si>
  <si>
    <t>FC59</t>
  </si>
  <si>
    <t>FC60</t>
  </si>
  <si>
    <t>FC61</t>
  </si>
  <si>
    <t>FC62</t>
  </si>
  <si>
    <t>FC63</t>
  </si>
  <si>
    <t>FC26</t>
  </si>
  <si>
    <t>FC27</t>
  </si>
  <si>
    <t>FC28</t>
  </si>
  <si>
    <t>FC29</t>
  </si>
  <si>
    <t>FC30</t>
  </si>
  <si>
    <t>FC51</t>
  </si>
  <si>
    <t>FC52</t>
  </si>
  <si>
    <t>FC53</t>
  </si>
  <si>
    <t>FC21</t>
  </si>
  <si>
    <t>FC23</t>
  </si>
  <si>
    <t>FC24</t>
  </si>
  <si>
    <t>FC46</t>
  </si>
  <si>
    <t>FC47</t>
  </si>
  <si>
    <t>FC49</t>
  </si>
  <si>
    <t>FC01</t>
  </si>
  <si>
    <t>FC02</t>
  </si>
  <si>
    <t>FC03</t>
  </si>
  <si>
    <t>FC04</t>
  </si>
  <si>
    <t>FC05</t>
  </si>
  <si>
    <t>FC42</t>
  </si>
  <si>
    <t>FC43</t>
  </si>
  <si>
    <t>FC44</t>
  </si>
  <si>
    <t>FC45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</si>
  <si>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</si>
  <si>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</si>
  <si>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</si>
  <si>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</si>
  <si>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</si>
  <si>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</si>
  <si>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</si>
  <si>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</si>
  <si>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</si>
  <si>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</si>
  <si>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S64</t>
  </si>
  <si>
    <t>S65</t>
  </si>
  <si>
    <t>S66</t>
  </si>
  <si>
    <t>S67</t>
  </si>
  <si>
    <t>S68</t>
  </si>
  <si>
    <t>S69</t>
  </si>
  <si>
    <t>S70</t>
  </si>
  <si>
    <t>S72</t>
  </si>
  <si>
    <t>S73</t>
  </si>
  <si>
    <t>S54</t>
  </si>
  <si>
    <t>S55</t>
  </si>
  <si>
    <t>S56</t>
  </si>
  <si>
    <t>S57</t>
  </si>
  <si>
    <t>S58</t>
  </si>
  <si>
    <t>S61</t>
  </si>
  <si>
    <t>S62</t>
  </si>
  <si>
    <t>S63</t>
  </si>
  <si>
    <t>S26</t>
  </si>
  <si>
    <t>S28</t>
  </si>
  <si>
    <t>S30</t>
  </si>
  <si>
    <t>S50</t>
  </si>
  <si>
    <t>S52</t>
  </si>
  <si>
    <t>S53</t>
  </si>
  <si>
    <t>S21</t>
  </si>
  <si>
    <t>S22</t>
  </si>
  <si>
    <t>S23</t>
  </si>
  <si>
    <t>S24</t>
  </si>
  <si>
    <t>S25</t>
  </si>
  <si>
    <t>S47</t>
  </si>
  <si>
    <t>S01</t>
  </si>
  <si>
    <t>S02</t>
  </si>
  <si>
    <t>S03</t>
  </si>
  <si>
    <t>S04</t>
  </si>
  <si>
    <t>S05</t>
  </si>
  <si>
    <t>S42</t>
  </si>
  <si>
    <t>S43</t>
  </si>
  <si>
    <t>S44</t>
  </si>
  <si>
    <t>S45</t>
  </si>
  <si>
    <t>CONVeh Average</t>
  </si>
  <si>
    <t>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</si>
</sst>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24" workbookViewId="0">
      <selection activeCell="E2" sqref="E2:E51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350</v>
      </c>
      <c r="E1" t="s">
        <v>351</v>
      </c>
    </row>
    <row r="2" spans="1:5" x14ac:dyDescent="0.3">
      <c r="A2" t="s">
        <v>21</v>
      </c>
      <c r="B2" t="s">
        <v>22</v>
      </c>
      <c r="C2">
        <v>1.4912631000000001E-2</v>
      </c>
      <c r="D2" s="1">
        <f>AVERAGE(C2:C11)</f>
        <v>1.9776732300000002E-2</v>
      </c>
      <c r="E2" s="2">
        <f>C2/$D$2</f>
        <v>0.7540492925618455</v>
      </c>
    </row>
    <row r="3" spans="1:5" x14ac:dyDescent="0.3">
      <c r="A3" t="s">
        <v>23</v>
      </c>
      <c r="B3" t="s">
        <v>22</v>
      </c>
      <c r="C3">
        <v>2.4267586000000001E-2</v>
      </c>
      <c r="E3" s="2">
        <f t="shared" ref="E3:E51" si="0">C3/$D$2</f>
        <v>1.2270776401215684</v>
      </c>
    </row>
    <row r="4" spans="1:5" x14ac:dyDescent="0.3">
      <c r="A4" t="s">
        <v>24</v>
      </c>
      <c r="B4" t="s">
        <v>22</v>
      </c>
      <c r="C4">
        <v>1.227368E-2</v>
      </c>
      <c r="E4" s="2">
        <f t="shared" si="0"/>
        <v>0.62061213216705158</v>
      </c>
    </row>
    <row r="5" spans="1:5" x14ac:dyDescent="0.3">
      <c r="A5" t="s">
        <v>25</v>
      </c>
      <c r="B5" t="s">
        <v>22</v>
      </c>
      <c r="C5">
        <v>6.379923E-3</v>
      </c>
      <c r="E5" s="2">
        <f t="shared" si="0"/>
        <v>0.32259742930332325</v>
      </c>
    </row>
    <row r="6" spans="1:5" x14ac:dyDescent="0.3">
      <c r="A6" t="s">
        <v>26</v>
      </c>
      <c r="B6" t="s">
        <v>22</v>
      </c>
      <c r="C6">
        <v>1.1482302999999999E-2</v>
      </c>
      <c r="E6" s="2">
        <f t="shared" si="0"/>
        <v>0.58059657307491586</v>
      </c>
    </row>
    <row r="7" spans="1:5" x14ac:dyDescent="0.3">
      <c r="A7" t="s">
        <v>27</v>
      </c>
      <c r="B7" t="s">
        <v>22</v>
      </c>
      <c r="C7">
        <v>3.1209436E-2</v>
      </c>
      <c r="E7" s="2">
        <f t="shared" si="0"/>
        <v>1.5780886107256453</v>
      </c>
    </row>
    <row r="8" spans="1:5" x14ac:dyDescent="0.3">
      <c r="A8" t="s">
        <v>28</v>
      </c>
      <c r="B8" t="s">
        <v>22</v>
      </c>
      <c r="C8">
        <v>4.3076039000000003E-2</v>
      </c>
      <c r="E8" s="2">
        <f t="shared" si="0"/>
        <v>2.1781171098725949</v>
      </c>
    </row>
    <row r="9" spans="1:5" x14ac:dyDescent="0.3">
      <c r="A9" t="s">
        <v>29</v>
      </c>
      <c r="B9" t="s">
        <v>22</v>
      </c>
      <c r="C9">
        <v>2.5285779000000001E-2</v>
      </c>
      <c r="E9" s="2">
        <f t="shared" si="0"/>
        <v>1.2785620301893856</v>
      </c>
    </row>
    <row r="10" spans="1:5" x14ac:dyDescent="0.3">
      <c r="A10" t="s">
        <v>30</v>
      </c>
      <c r="B10" t="s">
        <v>22</v>
      </c>
      <c r="C10">
        <v>1.5293917000000001E-2</v>
      </c>
      <c r="E10" s="2">
        <f t="shared" si="0"/>
        <v>0.77332881731933034</v>
      </c>
    </row>
    <row r="11" spans="1:5" x14ac:dyDescent="0.3">
      <c r="A11" t="s">
        <v>31</v>
      </c>
      <c r="B11" t="s">
        <v>22</v>
      </c>
      <c r="C11">
        <v>1.3586028999999999E-2</v>
      </c>
      <c r="E11" s="2">
        <f t="shared" si="0"/>
        <v>0.68697036466433825</v>
      </c>
    </row>
    <row r="12" spans="1:5" x14ac:dyDescent="0.3">
      <c r="A12" t="s">
        <v>3</v>
      </c>
      <c r="B12" t="s">
        <v>4</v>
      </c>
      <c r="C12">
        <v>2.1131324E-2</v>
      </c>
      <c r="E12" s="2">
        <f t="shared" si="0"/>
        <v>1.0684942122617496</v>
      </c>
    </row>
    <row r="13" spans="1:5" x14ac:dyDescent="0.3">
      <c r="A13" t="s">
        <v>5</v>
      </c>
      <c r="B13" t="s">
        <v>4</v>
      </c>
      <c r="C13">
        <v>3.5097846000000002E-2</v>
      </c>
      <c r="E13" s="2">
        <f t="shared" si="0"/>
        <v>1.7747040040583448</v>
      </c>
    </row>
    <row r="14" spans="1:5" x14ac:dyDescent="0.3">
      <c r="A14" t="s">
        <v>6</v>
      </c>
      <c r="B14" t="s">
        <v>4</v>
      </c>
      <c r="C14">
        <v>2.5221418999999998E-2</v>
      </c>
      <c r="E14" s="2">
        <f t="shared" si="0"/>
        <v>1.2753077008581442</v>
      </c>
    </row>
    <row r="15" spans="1:5" x14ac:dyDescent="0.3">
      <c r="A15" t="s">
        <v>7</v>
      </c>
      <c r="B15" t="s">
        <v>4</v>
      </c>
      <c r="C15">
        <v>8.2312459999999994E-3</v>
      </c>
      <c r="E15" s="2">
        <f t="shared" si="0"/>
        <v>0.41620859680646022</v>
      </c>
    </row>
    <row r="16" spans="1:5" x14ac:dyDescent="0.3">
      <c r="A16" t="s">
        <v>8</v>
      </c>
      <c r="B16" t="s">
        <v>4</v>
      </c>
      <c r="C16">
        <v>6.4391120000000003E-3</v>
      </c>
      <c r="E16" s="2">
        <f t="shared" si="0"/>
        <v>0.32559028975681686</v>
      </c>
    </row>
    <row r="17" spans="1:5" x14ac:dyDescent="0.3">
      <c r="A17" t="s">
        <v>9</v>
      </c>
      <c r="B17" t="s">
        <v>4</v>
      </c>
      <c r="C17">
        <v>1.5267894000000001E-2</v>
      </c>
      <c r="E17" s="2">
        <f t="shared" si="0"/>
        <v>0.77201297809952152</v>
      </c>
    </row>
    <row r="18" spans="1:5" x14ac:dyDescent="0.3">
      <c r="A18" t="s">
        <v>10</v>
      </c>
      <c r="B18" t="s">
        <v>4</v>
      </c>
      <c r="C18">
        <v>7.8203439999999999E-3</v>
      </c>
      <c r="E18" s="2">
        <f t="shared" si="0"/>
        <v>0.39543155468610952</v>
      </c>
    </row>
    <row r="19" spans="1:5" x14ac:dyDescent="0.3">
      <c r="A19" t="s">
        <v>11</v>
      </c>
      <c r="B19" t="s">
        <v>4</v>
      </c>
      <c r="C19">
        <v>4.9822699999999996E-3</v>
      </c>
      <c r="E19" s="2">
        <f t="shared" si="0"/>
        <v>0.25192584520143396</v>
      </c>
    </row>
    <row r="20" spans="1:5" x14ac:dyDescent="0.3">
      <c r="A20" t="s">
        <v>12</v>
      </c>
      <c r="B20" t="s">
        <v>13</v>
      </c>
      <c r="C20">
        <v>2.1643598999999999E-2</v>
      </c>
      <c r="E20" s="2">
        <f t="shared" si="0"/>
        <v>1.0943971264656294</v>
      </c>
    </row>
    <row r="21" spans="1:5" x14ac:dyDescent="0.3">
      <c r="A21" t="s">
        <v>14</v>
      </c>
      <c r="B21" t="s">
        <v>13</v>
      </c>
      <c r="C21">
        <v>1.4552903000000001E-2</v>
      </c>
      <c r="E21" s="2">
        <f t="shared" si="0"/>
        <v>0.73585983666270283</v>
      </c>
    </row>
    <row r="22" spans="1:5" x14ac:dyDescent="0.3">
      <c r="A22" t="s">
        <v>15</v>
      </c>
      <c r="B22" t="s">
        <v>13</v>
      </c>
      <c r="C22">
        <v>1.3933196E-2</v>
      </c>
      <c r="E22" s="2">
        <f t="shared" si="0"/>
        <v>0.70452468024760584</v>
      </c>
    </row>
    <row r="23" spans="1:5" x14ac:dyDescent="0.3">
      <c r="A23" t="s">
        <v>16</v>
      </c>
      <c r="B23" t="s">
        <v>13</v>
      </c>
      <c r="C23">
        <v>3.6023855E-2</v>
      </c>
      <c r="E23" s="2">
        <f t="shared" si="0"/>
        <v>1.8215271589634652</v>
      </c>
    </row>
    <row r="24" spans="1:5" x14ac:dyDescent="0.3">
      <c r="A24" t="s">
        <v>17</v>
      </c>
      <c r="B24" t="s">
        <v>13</v>
      </c>
      <c r="C24">
        <v>4.7141869000000003E-2</v>
      </c>
      <c r="E24" s="2">
        <f t="shared" si="0"/>
        <v>2.383703651588589</v>
      </c>
    </row>
    <row r="25" spans="1:5" x14ac:dyDescent="0.3">
      <c r="A25" t="s">
        <v>18</v>
      </c>
      <c r="B25" t="s">
        <v>13</v>
      </c>
      <c r="C25">
        <v>1.6273115000000001E-2</v>
      </c>
      <c r="E25" s="2">
        <f t="shared" si="0"/>
        <v>0.82284144585402508</v>
      </c>
    </row>
    <row r="26" spans="1:5" x14ac:dyDescent="0.3">
      <c r="A26" t="s">
        <v>19</v>
      </c>
      <c r="B26" t="s">
        <v>13</v>
      </c>
      <c r="C26">
        <v>5.9238910999999998E-2</v>
      </c>
      <c r="E26" s="2">
        <f t="shared" si="0"/>
        <v>2.9953841767883964</v>
      </c>
    </row>
    <row r="27" spans="1:5" x14ac:dyDescent="0.3">
      <c r="A27" t="s">
        <v>20</v>
      </c>
      <c r="B27" t="s">
        <v>13</v>
      </c>
      <c r="C27">
        <v>2.5764657999999999E-2</v>
      </c>
      <c r="E27" s="2">
        <f t="shared" si="0"/>
        <v>1.3027762933313305</v>
      </c>
    </row>
    <row r="28" spans="1:5" x14ac:dyDescent="0.3">
      <c r="A28" t="s">
        <v>50</v>
      </c>
      <c r="B28" t="s">
        <v>51</v>
      </c>
      <c r="C28">
        <v>2.3389330999999999E-2</v>
      </c>
      <c r="E28" s="2">
        <f t="shared" si="0"/>
        <v>1.1826691409480219</v>
      </c>
    </row>
    <row r="29" spans="1:5" x14ac:dyDescent="0.3">
      <c r="A29" t="s">
        <v>52</v>
      </c>
      <c r="B29" t="s">
        <v>51</v>
      </c>
      <c r="C29">
        <v>7.1670240999999996E-2</v>
      </c>
      <c r="E29" s="2">
        <f t="shared" si="0"/>
        <v>3.6239677977539286</v>
      </c>
    </row>
    <row r="30" spans="1:5" x14ac:dyDescent="0.3">
      <c r="A30" t="s">
        <v>53</v>
      </c>
      <c r="B30" t="s">
        <v>51</v>
      </c>
      <c r="C30">
        <v>2.7585403000000001E-2</v>
      </c>
      <c r="E30" s="2">
        <f t="shared" si="0"/>
        <v>1.3948413004508333</v>
      </c>
    </row>
    <row r="31" spans="1:5" x14ac:dyDescent="0.3">
      <c r="A31" t="s">
        <v>54</v>
      </c>
      <c r="B31" t="s">
        <v>51</v>
      </c>
      <c r="C31">
        <v>6.4891229999999994E-2</v>
      </c>
      <c r="E31" s="2">
        <f t="shared" si="0"/>
        <v>3.2811906949865519</v>
      </c>
    </row>
    <row r="32" spans="1:5" x14ac:dyDescent="0.3">
      <c r="A32" t="s">
        <v>55</v>
      </c>
      <c r="B32" t="s">
        <v>51</v>
      </c>
      <c r="C32">
        <v>2.6940985000000001E-2</v>
      </c>
      <c r="E32" s="2">
        <f t="shared" si="0"/>
        <v>1.3622566454014244</v>
      </c>
    </row>
    <row r="33" spans="1:5" x14ac:dyDescent="0.3">
      <c r="A33" t="s">
        <v>56</v>
      </c>
      <c r="B33" t="s">
        <v>51</v>
      </c>
      <c r="C33">
        <v>3.4232711999999998E-2</v>
      </c>
      <c r="E33" s="2">
        <f t="shared" si="0"/>
        <v>1.7309589613042391</v>
      </c>
    </row>
    <row r="34" spans="1:5" x14ac:dyDescent="0.3">
      <c r="A34" t="s">
        <v>57</v>
      </c>
      <c r="B34" t="s">
        <v>51</v>
      </c>
      <c r="C34">
        <v>4.4586448000000001E-2</v>
      </c>
      <c r="E34" s="2">
        <f t="shared" si="0"/>
        <v>2.2544901414274587</v>
      </c>
    </row>
    <row r="35" spans="1:5" x14ac:dyDescent="0.3">
      <c r="A35" t="s">
        <v>58</v>
      </c>
      <c r="B35" t="s">
        <v>51</v>
      </c>
      <c r="C35">
        <v>0.162836587</v>
      </c>
      <c r="E35" s="2">
        <f t="shared" si="0"/>
        <v>8.2337458246325141</v>
      </c>
    </row>
    <row r="36" spans="1:5" x14ac:dyDescent="0.3">
      <c r="A36" t="s">
        <v>32</v>
      </c>
      <c r="B36" t="s">
        <v>33</v>
      </c>
      <c r="C36">
        <v>0.120372665</v>
      </c>
      <c r="E36" s="2">
        <f t="shared" si="0"/>
        <v>6.0865800868427584</v>
      </c>
    </row>
    <row r="37" spans="1:5" x14ac:dyDescent="0.3">
      <c r="A37" t="s">
        <v>34</v>
      </c>
      <c r="B37" t="s">
        <v>33</v>
      </c>
      <c r="C37">
        <v>0.171017427</v>
      </c>
      <c r="E37" s="2">
        <f t="shared" si="0"/>
        <v>8.6474056687312277</v>
      </c>
    </row>
    <row r="38" spans="1:5" x14ac:dyDescent="0.3">
      <c r="A38" t="s">
        <v>35</v>
      </c>
      <c r="B38" t="s">
        <v>33</v>
      </c>
      <c r="C38">
        <v>3.7828052000000001E-2</v>
      </c>
      <c r="E38" s="2">
        <f t="shared" si="0"/>
        <v>1.9127554252225984</v>
      </c>
    </row>
    <row r="39" spans="1:5" x14ac:dyDescent="0.3">
      <c r="A39" t="s">
        <v>36</v>
      </c>
      <c r="B39" t="s">
        <v>33</v>
      </c>
      <c r="C39">
        <v>2.7694481999999999E-2</v>
      </c>
      <c r="E39" s="2">
        <f t="shared" si="0"/>
        <v>1.4003568223452161</v>
      </c>
    </row>
    <row r="40" spans="1:5" x14ac:dyDescent="0.3">
      <c r="A40" t="s">
        <v>37</v>
      </c>
      <c r="B40" t="s">
        <v>33</v>
      </c>
      <c r="C40">
        <v>6.4828206999999999E-2</v>
      </c>
      <c r="E40" s="2">
        <f t="shared" si="0"/>
        <v>3.2780039703525738</v>
      </c>
    </row>
    <row r="41" spans="1:5" x14ac:dyDescent="0.3">
      <c r="A41" t="s">
        <v>38</v>
      </c>
      <c r="B41" t="s">
        <v>33</v>
      </c>
      <c r="C41">
        <v>0.143535734</v>
      </c>
      <c r="E41" s="2">
        <f t="shared" si="0"/>
        <v>7.2578084095318403</v>
      </c>
    </row>
    <row r="42" spans="1:5" x14ac:dyDescent="0.3">
      <c r="A42" t="s">
        <v>39</v>
      </c>
      <c r="B42" t="s">
        <v>33</v>
      </c>
      <c r="C42">
        <v>1.0913278E-2</v>
      </c>
      <c r="E42" s="2">
        <f t="shared" si="0"/>
        <v>0.55182412516146562</v>
      </c>
    </row>
    <row r="43" spans="1:5" x14ac:dyDescent="0.3">
      <c r="A43" t="s">
        <v>40</v>
      </c>
      <c r="B43" t="s">
        <v>41</v>
      </c>
      <c r="C43">
        <v>1.9463701E-2</v>
      </c>
      <c r="E43" s="2">
        <f t="shared" si="0"/>
        <v>0.9841717380176096</v>
      </c>
    </row>
    <row r="44" spans="1:5" x14ac:dyDescent="0.3">
      <c r="A44" t="s">
        <v>42</v>
      </c>
      <c r="B44" t="s">
        <v>41</v>
      </c>
      <c r="C44">
        <v>6.1757089000000001E-2</v>
      </c>
      <c r="E44" s="2">
        <f t="shared" si="0"/>
        <v>3.1227145143689889</v>
      </c>
    </row>
    <row r="45" spans="1:5" x14ac:dyDescent="0.3">
      <c r="A45" t="s">
        <v>43</v>
      </c>
      <c r="B45" t="s">
        <v>41</v>
      </c>
      <c r="C45">
        <v>0.12339359499999999</v>
      </c>
      <c r="E45" s="2">
        <f t="shared" si="0"/>
        <v>6.2393318131731998</v>
      </c>
    </row>
    <row r="46" spans="1:5" x14ac:dyDescent="0.3">
      <c r="A46" t="s">
        <v>44</v>
      </c>
      <c r="B46" t="s">
        <v>41</v>
      </c>
      <c r="C46">
        <v>1.9717782E-2</v>
      </c>
      <c r="E46" s="2">
        <f t="shared" si="0"/>
        <v>0.99701920928565113</v>
      </c>
    </row>
    <row r="47" spans="1:5" x14ac:dyDescent="0.3">
      <c r="A47" t="s">
        <v>45</v>
      </c>
      <c r="B47" t="s">
        <v>41</v>
      </c>
      <c r="C47">
        <v>2.0927682999999999E-2</v>
      </c>
      <c r="E47" s="2">
        <f t="shared" si="0"/>
        <v>1.0581972128934565</v>
      </c>
    </row>
    <row r="48" spans="1:5" x14ac:dyDescent="0.3">
      <c r="A48" t="s">
        <v>46</v>
      </c>
      <c r="B48" t="s">
        <v>41</v>
      </c>
      <c r="C48">
        <v>4.8176476000000003E-2</v>
      </c>
      <c r="E48" s="2">
        <f t="shared" si="0"/>
        <v>2.4360180068777084</v>
      </c>
    </row>
    <row r="49" spans="1:5" x14ac:dyDescent="0.3">
      <c r="A49" t="s">
        <v>47</v>
      </c>
      <c r="B49" t="s">
        <v>41</v>
      </c>
      <c r="C49">
        <v>3.7862317E-2</v>
      </c>
      <c r="E49" s="2">
        <f t="shared" si="0"/>
        <v>1.9144880168095311</v>
      </c>
    </row>
    <row r="50" spans="1:5" x14ac:dyDescent="0.3">
      <c r="A50" t="s">
        <v>48</v>
      </c>
      <c r="B50" t="s">
        <v>41</v>
      </c>
      <c r="C50">
        <v>3.3420226999999997E-2</v>
      </c>
      <c r="E50" s="2">
        <f t="shared" si="0"/>
        <v>1.6898760873655549</v>
      </c>
    </row>
    <row r="51" spans="1:5" x14ac:dyDescent="0.3">
      <c r="A51" t="s">
        <v>49</v>
      </c>
      <c r="B51" t="s">
        <v>41</v>
      </c>
      <c r="C51">
        <v>8.4559072999999998E-2</v>
      </c>
      <c r="E51" s="2">
        <f t="shared" si="0"/>
        <v>4.2756847651722518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topLeftCell="A26" workbookViewId="0">
      <selection activeCell="E2" sqref="E2:E51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350</v>
      </c>
      <c r="E1" t="s">
        <v>351</v>
      </c>
    </row>
    <row r="2" spans="1:5" x14ac:dyDescent="0.3">
      <c r="A2" t="s">
        <v>77</v>
      </c>
      <c r="B2" t="s">
        <v>22</v>
      </c>
      <c r="C2">
        <v>1.0110104999999999E-2</v>
      </c>
      <c r="D2" s="1">
        <f>AVERAGE(C2:C10)</f>
        <v>9.0225731111111106E-3</v>
      </c>
      <c r="E2" s="2">
        <f>C2/$D$2</f>
        <v>1.1205345609834534</v>
      </c>
    </row>
    <row r="3" spans="1:5" x14ac:dyDescent="0.3">
      <c r="A3" t="s">
        <v>78</v>
      </c>
      <c r="B3" t="s">
        <v>22</v>
      </c>
      <c r="C3">
        <v>6.2371170000000004E-3</v>
      </c>
      <c r="E3" s="2">
        <f t="shared" ref="E3:E51" si="0">C3/$D$2</f>
        <v>0.69127918645725583</v>
      </c>
    </row>
    <row r="4" spans="1:5" x14ac:dyDescent="0.3">
      <c r="A4" t="s">
        <v>79</v>
      </c>
      <c r="B4" t="s">
        <v>22</v>
      </c>
      <c r="C4">
        <v>8.2960199999999994E-3</v>
      </c>
      <c r="E4" s="2">
        <f t="shared" si="0"/>
        <v>0.91947384607874483</v>
      </c>
    </row>
    <row r="5" spans="1:5" x14ac:dyDescent="0.3">
      <c r="A5" t="s">
        <v>80</v>
      </c>
      <c r="B5" t="s">
        <v>22</v>
      </c>
      <c r="C5">
        <v>5.5087920000000002E-3</v>
      </c>
      <c r="E5" s="2">
        <f t="shared" si="0"/>
        <v>0.61055664854807745</v>
      </c>
    </row>
    <row r="6" spans="1:5" x14ac:dyDescent="0.3">
      <c r="A6" t="s">
        <v>81</v>
      </c>
      <c r="B6" t="s">
        <v>22</v>
      </c>
      <c r="C6">
        <v>7.4437640000000003E-3</v>
      </c>
      <c r="E6" s="2">
        <f t="shared" si="0"/>
        <v>0.82501564779044689</v>
      </c>
    </row>
    <row r="7" spans="1:5" x14ac:dyDescent="0.3">
      <c r="A7" t="s">
        <v>82</v>
      </c>
      <c r="B7" t="s">
        <v>22</v>
      </c>
      <c r="C7">
        <v>5.7284529999999997E-3</v>
      </c>
      <c r="E7" s="2">
        <f t="shared" si="0"/>
        <v>0.63490236426519275</v>
      </c>
    </row>
    <row r="8" spans="1:5" x14ac:dyDescent="0.3">
      <c r="A8" t="s">
        <v>83</v>
      </c>
      <c r="B8" t="s">
        <v>22</v>
      </c>
      <c r="C8">
        <v>1.6014733999999999E-2</v>
      </c>
      <c r="E8" s="2">
        <f t="shared" si="0"/>
        <v>1.7749630623971546</v>
      </c>
    </row>
    <row r="9" spans="1:5" x14ac:dyDescent="0.3">
      <c r="A9" t="s">
        <v>84</v>
      </c>
      <c r="B9" t="s">
        <v>22</v>
      </c>
      <c r="C9">
        <v>9.9781539999999995E-3</v>
      </c>
      <c r="E9" s="2">
        <f t="shared" si="0"/>
        <v>1.1059100189182298</v>
      </c>
    </row>
    <row r="10" spans="1:5" x14ac:dyDescent="0.3">
      <c r="A10" t="s">
        <v>85</v>
      </c>
      <c r="B10" t="s">
        <v>22</v>
      </c>
      <c r="C10">
        <v>1.1886018999999999E-2</v>
      </c>
      <c r="E10" s="2">
        <f t="shared" si="0"/>
        <v>1.3173646645614447</v>
      </c>
    </row>
    <row r="11" spans="1:5" x14ac:dyDescent="0.3">
      <c r="A11" t="s">
        <v>59</v>
      </c>
      <c r="B11" t="s">
        <v>4</v>
      </c>
      <c r="C11">
        <v>9.980648E-3</v>
      </c>
      <c r="E11" s="2">
        <f t="shared" si="0"/>
        <v>1.1061864367393199</v>
      </c>
    </row>
    <row r="12" spans="1:5" x14ac:dyDescent="0.3">
      <c r="A12" t="s">
        <v>60</v>
      </c>
      <c r="B12" t="s">
        <v>4</v>
      </c>
      <c r="C12">
        <v>8.3885490000000004E-3</v>
      </c>
      <c r="E12" s="2">
        <f t="shared" si="0"/>
        <v>0.92972912457419465</v>
      </c>
    </row>
    <row r="13" spans="1:5" x14ac:dyDescent="0.3">
      <c r="A13" t="s">
        <v>61</v>
      </c>
      <c r="B13" t="s">
        <v>4</v>
      </c>
      <c r="C13">
        <v>9.3069180000000008E-3</v>
      </c>
      <c r="E13" s="2">
        <f t="shared" si="0"/>
        <v>1.0315148334501967</v>
      </c>
    </row>
    <row r="14" spans="1:5" x14ac:dyDescent="0.3">
      <c r="A14" t="s">
        <v>62</v>
      </c>
      <c r="B14" t="s">
        <v>4</v>
      </c>
      <c r="C14">
        <v>9.5366649999999997E-3</v>
      </c>
      <c r="E14" s="2">
        <f t="shared" si="0"/>
        <v>1.0569784120957464</v>
      </c>
    </row>
    <row r="15" spans="1:5" x14ac:dyDescent="0.3">
      <c r="A15" t="s">
        <v>63</v>
      </c>
      <c r="B15" t="s">
        <v>4</v>
      </c>
      <c r="C15">
        <v>2.1074988999999999E-2</v>
      </c>
      <c r="E15" s="2">
        <f t="shared" si="0"/>
        <v>2.3358069522370055</v>
      </c>
    </row>
    <row r="16" spans="1:5" x14ac:dyDescent="0.3">
      <c r="A16" t="s">
        <v>64</v>
      </c>
      <c r="B16" t="s">
        <v>4</v>
      </c>
      <c r="C16">
        <v>1.9288476999999998E-2</v>
      </c>
      <c r="E16" s="2">
        <f t="shared" si="0"/>
        <v>2.1378022391690727</v>
      </c>
    </row>
    <row r="17" spans="1:5" x14ac:dyDescent="0.3">
      <c r="A17" t="s">
        <v>65</v>
      </c>
      <c r="B17" t="s">
        <v>4</v>
      </c>
      <c r="C17">
        <v>9.4019889999999995E-3</v>
      </c>
      <c r="E17" s="2">
        <f t="shared" si="0"/>
        <v>1.0420518497568776</v>
      </c>
    </row>
    <row r="18" spans="1:5" x14ac:dyDescent="0.3">
      <c r="A18" t="s">
        <v>66</v>
      </c>
      <c r="B18" t="s">
        <v>4</v>
      </c>
      <c r="C18">
        <v>2.9891187E-2</v>
      </c>
      <c r="E18" s="2">
        <f t="shared" si="0"/>
        <v>3.3129337531429504</v>
      </c>
    </row>
    <row r="19" spans="1:5" x14ac:dyDescent="0.3">
      <c r="A19" t="s">
        <v>67</v>
      </c>
      <c r="B19" t="s">
        <v>4</v>
      </c>
      <c r="C19">
        <v>2.1172949999999999E-2</v>
      </c>
      <c r="E19" s="2">
        <f t="shared" si="0"/>
        <v>2.346664276283442</v>
      </c>
    </row>
    <row r="20" spans="1:5" x14ac:dyDescent="0.3">
      <c r="A20" t="s">
        <v>68</v>
      </c>
      <c r="B20" t="s">
        <v>13</v>
      </c>
      <c r="C20">
        <v>1.2310388E-2</v>
      </c>
      <c r="E20" s="2">
        <f t="shared" si="0"/>
        <v>1.3643988082335419</v>
      </c>
    </row>
    <row r="21" spans="1:5" x14ac:dyDescent="0.3">
      <c r="A21" t="s">
        <v>69</v>
      </c>
      <c r="B21" t="s">
        <v>13</v>
      </c>
      <c r="C21">
        <v>1.1196276E-2</v>
      </c>
      <c r="E21" s="2">
        <f t="shared" si="0"/>
        <v>1.2409182903945681</v>
      </c>
    </row>
    <row r="22" spans="1:5" x14ac:dyDescent="0.3">
      <c r="A22" t="s">
        <v>70</v>
      </c>
      <c r="B22" t="s">
        <v>13</v>
      </c>
      <c r="C22">
        <v>6.0822157000000002E-2</v>
      </c>
      <c r="E22" s="2">
        <f t="shared" si="0"/>
        <v>6.7411099085579904</v>
      </c>
    </row>
    <row r="23" spans="1:5" x14ac:dyDescent="0.3">
      <c r="A23" t="s">
        <v>71</v>
      </c>
      <c r="B23" t="s">
        <v>13</v>
      </c>
      <c r="C23">
        <v>9.6656480000000006E-3</v>
      </c>
      <c r="E23" s="2">
        <f t="shared" si="0"/>
        <v>1.0712740014372348</v>
      </c>
    </row>
    <row r="24" spans="1:5" x14ac:dyDescent="0.3">
      <c r="A24" t="s">
        <v>72</v>
      </c>
      <c r="B24" t="s">
        <v>13</v>
      </c>
      <c r="C24">
        <v>1.0951859E-2</v>
      </c>
      <c r="E24" s="2">
        <f t="shared" si="0"/>
        <v>1.2138287897620927</v>
      </c>
    </row>
    <row r="25" spans="1:5" x14ac:dyDescent="0.3">
      <c r="A25" t="s">
        <v>73</v>
      </c>
      <c r="B25" t="s">
        <v>13</v>
      </c>
      <c r="C25">
        <v>7.5281811000000004E-2</v>
      </c>
      <c r="E25" s="2">
        <f t="shared" si="0"/>
        <v>8.3437185903533457</v>
      </c>
    </row>
    <row r="26" spans="1:5" x14ac:dyDescent="0.3">
      <c r="A26" t="s">
        <v>74</v>
      </c>
      <c r="B26" t="s">
        <v>13</v>
      </c>
      <c r="C26">
        <v>4.1455390000000002E-3</v>
      </c>
      <c r="E26" s="2">
        <f t="shared" si="0"/>
        <v>0.459463054380225</v>
      </c>
    </row>
    <row r="27" spans="1:5" x14ac:dyDescent="0.3">
      <c r="A27" t="s">
        <v>75</v>
      </c>
      <c r="B27" t="s">
        <v>13</v>
      </c>
      <c r="C27">
        <v>5.6368859999999998E-3</v>
      </c>
      <c r="E27" s="2">
        <f t="shared" si="0"/>
        <v>0.6247537072388244</v>
      </c>
    </row>
    <row r="28" spans="1:5" x14ac:dyDescent="0.3">
      <c r="A28" t="s">
        <v>76</v>
      </c>
      <c r="B28" t="s">
        <v>13</v>
      </c>
      <c r="C28">
        <v>8.9880189999999999E-3</v>
      </c>
      <c r="E28" s="2">
        <f t="shared" si="0"/>
        <v>0.99617025978226126</v>
      </c>
    </row>
    <row r="29" spans="1:5" x14ac:dyDescent="0.3">
      <c r="A29" t="s">
        <v>103</v>
      </c>
      <c r="B29" t="s">
        <v>51</v>
      </c>
      <c r="C29" s="1">
        <v>3.8999800000000002E-6</v>
      </c>
      <c r="E29" s="2">
        <f t="shared" si="0"/>
        <v>4.3224698231563856E-4</v>
      </c>
    </row>
    <row r="30" spans="1:5" x14ac:dyDescent="0.3">
      <c r="A30" t="s">
        <v>104</v>
      </c>
      <c r="B30" t="s">
        <v>51</v>
      </c>
      <c r="C30">
        <v>1.77011E-4</v>
      </c>
      <c r="E30" s="2">
        <f t="shared" si="0"/>
        <v>1.9618682810340949E-2</v>
      </c>
    </row>
    <row r="31" spans="1:5" x14ac:dyDescent="0.3">
      <c r="A31" t="s">
        <v>105</v>
      </c>
      <c r="B31" t="s">
        <v>51</v>
      </c>
      <c r="C31">
        <v>6.2330800000000004E-4</v>
      </c>
      <c r="E31" s="2">
        <f t="shared" si="0"/>
        <v>6.9083175311974943E-2</v>
      </c>
    </row>
    <row r="32" spans="1:5" x14ac:dyDescent="0.3">
      <c r="A32" t="s">
        <v>106</v>
      </c>
      <c r="B32" t="s">
        <v>51</v>
      </c>
      <c r="C32" s="1">
        <v>8.9094300000000005E-5</v>
      </c>
      <c r="E32" s="2">
        <f t="shared" si="0"/>
        <v>9.8745999509033885E-3</v>
      </c>
    </row>
    <row r="33" spans="1:5" x14ac:dyDescent="0.3">
      <c r="A33" t="s">
        <v>107</v>
      </c>
      <c r="B33" t="s">
        <v>51</v>
      </c>
      <c r="C33">
        <v>2.4453700000000002E-4</v>
      </c>
      <c r="E33" s="2">
        <f t="shared" si="0"/>
        <v>2.7102800607828582E-2</v>
      </c>
    </row>
    <row r="34" spans="1:5" x14ac:dyDescent="0.3">
      <c r="A34" t="s">
        <v>108</v>
      </c>
      <c r="B34" t="s">
        <v>51</v>
      </c>
      <c r="C34" s="1">
        <v>2.9682000000000001E-5</v>
      </c>
      <c r="E34" s="2">
        <f t="shared" si="0"/>
        <v>3.2897489036079119E-3</v>
      </c>
    </row>
    <row r="35" spans="1:5" x14ac:dyDescent="0.3">
      <c r="A35" t="s">
        <v>86</v>
      </c>
      <c r="B35" t="s">
        <v>33</v>
      </c>
      <c r="C35" s="1">
        <v>7.5879300000000004E-5</v>
      </c>
      <c r="E35" s="2">
        <f t="shared" si="0"/>
        <v>8.4099401651349572E-3</v>
      </c>
    </row>
    <row r="36" spans="1:5" x14ac:dyDescent="0.3">
      <c r="A36" t="s">
        <v>87</v>
      </c>
      <c r="B36" t="s">
        <v>33</v>
      </c>
      <c r="C36" s="1">
        <v>8.8602000000000003E-5</v>
      </c>
      <c r="E36" s="2">
        <f t="shared" si="0"/>
        <v>9.8200368020169865E-3</v>
      </c>
    </row>
    <row r="37" spans="1:5" x14ac:dyDescent="0.3">
      <c r="A37" t="s">
        <v>88</v>
      </c>
      <c r="B37" t="s">
        <v>33</v>
      </c>
      <c r="C37">
        <v>1.2372500000000001E-4</v>
      </c>
      <c r="E37" s="2">
        <f t="shared" si="0"/>
        <v>1.3712828754763456E-2</v>
      </c>
    </row>
    <row r="38" spans="1:5" x14ac:dyDescent="0.3">
      <c r="A38" t="s">
        <v>89</v>
      </c>
      <c r="B38" t="s">
        <v>33</v>
      </c>
      <c r="C38" s="1">
        <v>1.0451E-5</v>
      </c>
      <c r="E38" s="2">
        <f t="shared" si="0"/>
        <v>1.158317020133626E-3</v>
      </c>
    </row>
    <row r="39" spans="1:5" x14ac:dyDescent="0.3">
      <c r="A39" t="s">
        <v>90</v>
      </c>
      <c r="B39" t="s">
        <v>33</v>
      </c>
      <c r="C39">
        <v>1.3358000000000001E-4</v>
      </c>
      <c r="E39" s="2">
        <f t="shared" si="0"/>
        <v>1.4805089230642977E-2</v>
      </c>
    </row>
    <row r="40" spans="1:5" x14ac:dyDescent="0.3">
      <c r="A40" t="s">
        <v>91</v>
      </c>
      <c r="B40" t="s">
        <v>33</v>
      </c>
      <c r="C40" s="1">
        <v>6.1070399999999997E-5</v>
      </c>
      <c r="E40" s="2">
        <f t="shared" si="0"/>
        <v>6.7686234567379761E-3</v>
      </c>
    </row>
    <row r="41" spans="1:5" x14ac:dyDescent="0.3">
      <c r="A41" t="s">
        <v>92</v>
      </c>
      <c r="B41" t="s">
        <v>33</v>
      </c>
      <c r="C41" s="1">
        <v>2.98884E-5</v>
      </c>
      <c r="E41" s="2">
        <f t="shared" si="0"/>
        <v>3.312624861215373E-3</v>
      </c>
    </row>
    <row r="42" spans="1:5" x14ac:dyDescent="0.3">
      <c r="A42" t="s">
        <v>93</v>
      </c>
      <c r="B42" t="s">
        <v>33</v>
      </c>
      <c r="C42">
        <v>6.3276169999999998E-3</v>
      </c>
      <c r="E42" s="2">
        <f t="shared" si="0"/>
        <v>0.70130958453610881</v>
      </c>
    </row>
    <row r="43" spans="1:5" x14ac:dyDescent="0.3">
      <c r="A43" t="s">
        <v>94</v>
      </c>
      <c r="B43" t="s">
        <v>41</v>
      </c>
      <c r="C43" s="1">
        <v>4.5356199999999998E-5</v>
      </c>
      <c r="E43" s="2">
        <f t="shared" si="0"/>
        <v>5.026969517614081E-3</v>
      </c>
    </row>
    <row r="44" spans="1:5" x14ac:dyDescent="0.3">
      <c r="A44" t="s">
        <v>95</v>
      </c>
      <c r="B44" t="s">
        <v>41</v>
      </c>
      <c r="C44">
        <v>2.75395E-4</v>
      </c>
      <c r="E44" s="2">
        <f t="shared" si="0"/>
        <v>3.0522889269897609E-2</v>
      </c>
    </row>
    <row r="45" spans="1:5" x14ac:dyDescent="0.3">
      <c r="A45" t="s">
        <v>96</v>
      </c>
      <c r="B45" t="s">
        <v>41</v>
      </c>
      <c r="C45">
        <v>1.86684E-4</v>
      </c>
      <c r="E45" s="2">
        <f t="shared" si="0"/>
        <v>2.0690771656934823E-2</v>
      </c>
    </row>
    <row r="46" spans="1:5" x14ac:dyDescent="0.3">
      <c r="A46" t="s">
        <v>97</v>
      </c>
      <c r="B46" t="s">
        <v>41</v>
      </c>
      <c r="C46" s="1">
        <v>7.8619499999999995E-5</v>
      </c>
      <c r="E46" s="2">
        <f t="shared" si="0"/>
        <v>8.7136451023247154E-3</v>
      </c>
    </row>
    <row r="47" spans="1:5" x14ac:dyDescent="0.3">
      <c r="A47" t="s">
        <v>98</v>
      </c>
      <c r="B47" t="s">
        <v>41</v>
      </c>
      <c r="C47">
        <v>1.1919899999999999E-4</v>
      </c>
      <c r="E47" s="2">
        <f t="shared" si="0"/>
        <v>1.3211198017692858E-2</v>
      </c>
    </row>
    <row r="48" spans="1:5" x14ac:dyDescent="0.3">
      <c r="A48" t="s">
        <v>99</v>
      </c>
      <c r="B48" t="s">
        <v>41</v>
      </c>
      <c r="C48">
        <v>1.5013400000000001E-4</v>
      </c>
      <c r="E48" s="2">
        <f t="shared" si="0"/>
        <v>1.6639820830613512E-2</v>
      </c>
    </row>
    <row r="49" spans="1:5" x14ac:dyDescent="0.3">
      <c r="A49" t="s">
        <v>100</v>
      </c>
      <c r="B49" t="s">
        <v>41</v>
      </c>
      <c r="C49">
        <v>1.4779499999999999E-4</v>
      </c>
      <c r="E49" s="2">
        <f t="shared" si="0"/>
        <v>1.6380582144354533E-2</v>
      </c>
    </row>
    <row r="50" spans="1:5" x14ac:dyDescent="0.3">
      <c r="A50" t="s">
        <v>101</v>
      </c>
      <c r="B50" t="s">
        <v>41</v>
      </c>
      <c r="C50" s="1">
        <v>3.1232700000000003E-5</v>
      </c>
      <c r="E50" s="2">
        <f t="shared" si="0"/>
        <v>3.46161783510932E-3</v>
      </c>
    </row>
    <row r="51" spans="1:5" x14ac:dyDescent="0.3">
      <c r="A51" t="s">
        <v>102</v>
      </c>
      <c r="B51" t="s">
        <v>41</v>
      </c>
      <c r="C51" s="1">
        <v>2.2878600000000001E-5</v>
      </c>
      <c r="E51" s="2">
        <f t="shared" si="0"/>
        <v>2.535706800959638E-3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3"/>
  <sheetViews>
    <sheetView topLeftCell="A30" workbookViewId="0">
      <selection activeCell="E2" sqref="E2:E53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350</v>
      </c>
      <c r="E1" t="s">
        <v>351</v>
      </c>
    </row>
    <row r="2" spans="1:5" x14ac:dyDescent="0.3">
      <c r="A2" t="s">
        <v>126</v>
      </c>
      <c r="B2" t="s">
        <v>22</v>
      </c>
      <c r="C2" s="1">
        <v>1.8626000000000001E-5</v>
      </c>
      <c r="D2" s="1">
        <f>AVERAGE(C2:C10)</f>
        <v>1.9550077777777777E-5</v>
      </c>
      <c r="E2" s="2">
        <f>C2/$D$2</f>
        <v>0.95273278253510796</v>
      </c>
    </row>
    <row r="3" spans="1:5" x14ac:dyDescent="0.3">
      <c r="A3" t="s">
        <v>127</v>
      </c>
      <c r="B3" t="s">
        <v>22</v>
      </c>
      <c r="C3" s="1">
        <v>9.3535999999999997E-6</v>
      </c>
      <c r="E3" s="2">
        <f t="shared" ref="E3:E52" si="0">C3/$D$2</f>
        <v>0.47844310934824358</v>
      </c>
    </row>
    <row r="4" spans="1:5" x14ac:dyDescent="0.3">
      <c r="A4" t="s">
        <v>128</v>
      </c>
      <c r="B4" t="s">
        <v>22</v>
      </c>
      <c r="C4" s="1">
        <v>7.2751799999999997E-6</v>
      </c>
      <c r="E4" s="2">
        <f t="shared" si="0"/>
        <v>0.3721304888244264</v>
      </c>
    </row>
    <row r="5" spans="1:5" x14ac:dyDescent="0.3">
      <c r="A5" t="s">
        <v>129</v>
      </c>
      <c r="B5" t="s">
        <v>22</v>
      </c>
      <c r="C5" s="1">
        <v>1.3586499999999999E-6</v>
      </c>
      <c r="E5" s="2">
        <f t="shared" si="0"/>
        <v>6.9495887200221429E-2</v>
      </c>
    </row>
    <row r="6" spans="1:5" x14ac:dyDescent="0.3">
      <c r="A6" t="s">
        <v>130</v>
      </c>
      <c r="B6" t="s">
        <v>22</v>
      </c>
      <c r="C6" s="1">
        <v>1.3721500000000001E-5</v>
      </c>
      <c r="E6" s="2">
        <f t="shared" si="0"/>
        <v>0.70186421537396559</v>
      </c>
    </row>
    <row r="7" spans="1:5" x14ac:dyDescent="0.3">
      <c r="A7" t="s">
        <v>131</v>
      </c>
      <c r="B7" t="s">
        <v>22</v>
      </c>
      <c r="C7" s="1">
        <v>8.3269800000000004E-6</v>
      </c>
      <c r="E7" s="2">
        <f t="shared" si="0"/>
        <v>0.4259307862941154</v>
      </c>
    </row>
    <row r="8" spans="1:5" x14ac:dyDescent="0.3">
      <c r="A8" t="s">
        <v>132</v>
      </c>
      <c r="B8" t="s">
        <v>22</v>
      </c>
      <c r="C8" s="1">
        <v>3.18185E-5</v>
      </c>
      <c r="E8" s="2">
        <f t="shared" si="0"/>
        <v>1.627538282030137</v>
      </c>
    </row>
    <row r="9" spans="1:5" x14ac:dyDescent="0.3">
      <c r="A9" t="s">
        <v>133</v>
      </c>
      <c r="B9" t="s">
        <v>22</v>
      </c>
      <c r="C9" s="1">
        <v>7.6566300000000006E-5</v>
      </c>
      <c r="E9" s="2">
        <f t="shared" si="0"/>
        <v>3.9164192015149704</v>
      </c>
    </row>
    <row r="10" spans="1:5" x14ac:dyDescent="0.3">
      <c r="A10" t="s">
        <v>134</v>
      </c>
      <c r="B10" t="s">
        <v>22</v>
      </c>
      <c r="C10" s="1">
        <v>8.9039900000000008E-6</v>
      </c>
      <c r="E10" s="2">
        <f t="shared" si="0"/>
        <v>0.45544524687881327</v>
      </c>
    </row>
    <row r="11" spans="1:5" x14ac:dyDescent="0.3">
      <c r="A11" t="s">
        <v>109</v>
      </c>
      <c r="B11" t="s">
        <v>4</v>
      </c>
      <c r="C11" s="1">
        <v>9.4801700000000007E-6</v>
      </c>
      <c r="E11" s="2">
        <f t="shared" si="0"/>
        <v>0.48491725238944777</v>
      </c>
    </row>
    <row r="12" spans="1:5" x14ac:dyDescent="0.3">
      <c r="A12" t="s">
        <v>110</v>
      </c>
      <c r="B12" t="s">
        <v>4</v>
      </c>
      <c r="C12" s="1">
        <v>9.3426599999999998E-5</v>
      </c>
      <c r="E12" s="2">
        <f t="shared" si="0"/>
        <v>4.7788352078167353</v>
      </c>
    </row>
    <row r="13" spans="1:5" x14ac:dyDescent="0.3">
      <c r="A13" t="s">
        <v>111</v>
      </c>
      <c r="B13" t="s">
        <v>4</v>
      </c>
      <c r="C13" s="1">
        <v>3.6302199999999999E-5</v>
      </c>
      <c r="E13" s="2">
        <f t="shared" si="0"/>
        <v>1.8568826381480723</v>
      </c>
    </row>
    <row r="14" spans="1:5" x14ac:dyDescent="0.3">
      <c r="A14" t="s">
        <v>112</v>
      </c>
      <c r="B14" t="s">
        <v>4</v>
      </c>
      <c r="C14" s="1">
        <v>4.31814E-5</v>
      </c>
      <c r="E14" s="2">
        <f t="shared" si="0"/>
        <v>2.208758476095861</v>
      </c>
    </row>
    <row r="15" spans="1:5" x14ac:dyDescent="0.3">
      <c r="A15" t="s">
        <v>113</v>
      </c>
      <c r="B15" t="s">
        <v>4</v>
      </c>
      <c r="C15" s="1">
        <v>6.9262900000000002E-6</v>
      </c>
      <c r="E15" s="2">
        <f t="shared" si="0"/>
        <v>0.35428452401723898</v>
      </c>
    </row>
    <row r="16" spans="1:5" x14ac:dyDescent="0.3">
      <c r="A16" t="s">
        <v>114</v>
      </c>
      <c r="B16" t="s">
        <v>4</v>
      </c>
      <c r="C16" s="1">
        <v>4.1013E-6</v>
      </c>
      <c r="E16" s="2">
        <f t="shared" si="0"/>
        <v>0.20978433163380425</v>
      </c>
    </row>
    <row r="17" spans="1:5" x14ac:dyDescent="0.3">
      <c r="A17" t="s">
        <v>115</v>
      </c>
      <c r="B17" t="s">
        <v>4</v>
      </c>
      <c r="C17" s="1">
        <v>9.0798599999999995E-5</v>
      </c>
      <c r="E17" s="2">
        <f t="shared" si="0"/>
        <v>4.6444111901799765</v>
      </c>
    </row>
    <row r="18" spans="1:5" x14ac:dyDescent="0.3">
      <c r="A18" t="s">
        <v>116</v>
      </c>
      <c r="B18" t="s">
        <v>4</v>
      </c>
      <c r="C18" s="1">
        <v>8.9245999999999992E-6</v>
      </c>
      <c r="E18" s="2">
        <f t="shared" si="0"/>
        <v>0.45649946263356722</v>
      </c>
    </row>
    <row r="19" spans="1:5" x14ac:dyDescent="0.3">
      <c r="A19" t="s">
        <v>117</v>
      </c>
      <c r="B19" t="s">
        <v>4</v>
      </c>
      <c r="C19" s="1">
        <v>2.4633900000000001E-6</v>
      </c>
      <c r="E19" s="2">
        <f t="shared" si="0"/>
        <v>0.12600410228546977</v>
      </c>
    </row>
    <row r="20" spans="1:5" x14ac:dyDescent="0.3">
      <c r="A20" t="s">
        <v>118</v>
      </c>
      <c r="B20" t="s">
        <v>13</v>
      </c>
      <c r="C20" s="1">
        <v>2.3762200000000001E-5</v>
      </c>
      <c r="E20" s="2">
        <f t="shared" si="0"/>
        <v>1.2154529649498411</v>
      </c>
    </row>
    <row r="21" spans="1:5" x14ac:dyDescent="0.3">
      <c r="A21" t="s">
        <v>119</v>
      </c>
      <c r="B21" t="s">
        <v>13</v>
      </c>
      <c r="C21" s="1">
        <v>2.03594E-5</v>
      </c>
      <c r="E21" s="2">
        <f t="shared" si="0"/>
        <v>1.0413973914283945</v>
      </c>
    </row>
    <row r="22" spans="1:5" x14ac:dyDescent="0.3">
      <c r="A22" t="s">
        <v>120</v>
      </c>
      <c r="B22" t="s">
        <v>13</v>
      </c>
      <c r="C22" s="1">
        <v>7.2335500000000004E-6</v>
      </c>
      <c r="E22" s="2">
        <f t="shared" si="0"/>
        <v>0.37000108553134492</v>
      </c>
    </row>
    <row r="23" spans="1:5" x14ac:dyDescent="0.3">
      <c r="A23" t="s">
        <v>121</v>
      </c>
      <c r="B23" t="s">
        <v>13</v>
      </c>
      <c r="C23" s="1">
        <v>1.84895E-5</v>
      </c>
      <c r="E23" s="2">
        <f t="shared" si="0"/>
        <v>0.94575071312589265</v>
      </c>
    </row>
    <row r="24" spans="1:5" x14ac:dyDescent="0.3">
      <c r="A24" t="s">
        <v>122</v>
      </c>
      <c r="B24" t="s">
        <v>13</v>
      </c>
      <c r="C24" s="1">
        <v>8.5701500000000006E-5</v>
      </c>
      <c r="E24" s="2">
        <f t="shared" si="0"/>
        <v>4.3836909998084694</v>
      </c>
    </row>
    <row r="25" spans="1:5" x14ac:dyDescent="0.3">
      <c r="A25" t="s">
        <v>123</v>
      </c>
      <c r="B25" t="s">
        <v>13</v>
      </c>
      <c r="C25">
        <v>1.4349799999999999E-4</v>
      </c>
      <c r="E25" s="2">
        <f t="shared" si="0"/>
        <v>7.3400219493301249</v>
      </c>
    </row>
    <row r="26" spans="1:5" x14ac:dyDescent="0.3">
      <c r="A26" t="s">
        <v>124</v>
      </c>
      <c r="B26" t="s">
        <v>13</v>
      </c>
      <c r="C26" s="1">
        <v>1.6585599999999999E-5</v>
      </c>
      <c r="E26" s="2">
        <f t="shared" si="0"/>
        <v>0.84836491130754244</v>
      </c>
    </row>
    <row r="27" spans="1:5" x14ac:dyDescent="0.3">
      <c r="A27" t="s">
        <v>125</v>
      </c>
      <c r="B27" t="s">
        <v>13</v>
      </c>
      <c r="C27" s="1">
        <v>9.7601399999999994E-6</v>
      </c>
      <c r="E27" s="2">
        <f t="shared" si="0"/>
        <v>0.49923791152862707</v>
      </c>
    </row>
    <row r="28" spans="1:5" x14ac:dyDescent="0.3">
      <c r="A28" t="s">
        <v>152</v>
      </c>
      <c r="B28" t="s">
        <v>51</v>
      </c>
      <c r="C28">
        <v>2.9902500000000002E-4</v>
      </c>
      <c r="E28" s="2">
        <f t="shared" si="0"/>
        <v>15.295335568429113</v>
      </c>
    </row>
    <row r="29" spans="1:5" x14ac:dyDescent="0.3">
      <c r="A29" t="s">
        <v>153</v>
      </c>
      <c r="B29" t="s">
        <v>51</v>
      </c>
      <c r="C29">
        <v>4.1030400000000001E-4</v>
      </c>
      <c r="E29" s="2">
        <f t="shared" si="0"/>
        <v>20.987333383726238</v>
      </c>
    </row>
    <row r="30" spans="1:5" x14ac:dyDescent="0.3">
      <c r="A30" t="s">
        <v>154</v>
      </c>
      <c r="B30" t="s">
        <v>51</v>
      </c>
      <c r="C30" s="1">
        <v>4.1573099999999997E-5</v>
      </c>
      <c r="E30" s="2">
        <f t="shared" si="0"/>
        <v>2.1264928187270637</v>
      </c>
    </row>
    <row r="31" spans="1:5" x14ac:dyDescent="0.3">
      <c r="A31" t="s">
        <v>155</v>
      </c>
      <c r="B31" t="s">
        <v>51</v>
      </c>
      <c r="C31">
        <v>2.2483799999999999E-4</v>
      </c>
      <c r="E31" s="2">
        <f t="shared" si="0"/>
        <v>11.500619207539385</v>
      </c>
    </row>
    <row r="32" spans="1:5" x14ac:dyDescent="0.3">
      <c r="A32" t="s">
        <v>156</v>
      </c>
      <c r="B32" t="s">
        <v>51</v>
      </c>
      <c r="C32">
        <v>4.26172E-4</v>
      </c>
      <c r="E32" s="2">
        <f t="shared" si="0"/>
        <v>21.798992558711049</v>
      </c>
    </row>
    <row r="33" spans="1:5" x14ac:dyDescent="0.3">
      <c r="A33" t="s">
        <v>157</v>
      </c>
      <c r="B33" t="s">
        <v>51</v>
      </c>
      <c r="C33">
        <v>1.5378899999999999E-4</v>
      </c>
      <c r="E33" s="2">
        <f t="shared" si="0"/>
        <v>7.8664137170241437</v>
      </c>
    </row>
    <row r="34" spans="1:5" x14ac:dyDescent="0.3">
      <c r="A34" t="s">
        <v>158</v>
      </c>
      <c r="B34" t="s">
        <v>51</v>
      </c>
      <c r="C34">
        <v>1.1701099999999999E-4</v>
      </c>
      <c r="E34" s="2">
        <f t="shared" si="0"/>
        <v>5.9851935797925213</v>
      </c>
    </row>
    <row r="35" spans="1:5" x14ac:dyDescent="0.3">
      <c r="A35" t="s">
        <v>159</v>
      </c>
      <c r="B35" t="s">
        <v>51</v>
      </c>
      <c r="C35">
        <v>1.1339400000000001E-4</v>
      </c>
      <c r="E35" s="2">
        <f t="shared" si="0"/>
        <v>5.8001815281212297</v>
      </c>
    </row>
    <row r="36" spans="1:5" x14ac:dyDescent="0.3">
      <c r="A36" t="s">
        <v>160</v>
      </c>
      <c r="B36" t="s">
        <v>51</v>
      </c>
      <c r="C36">
        <v>1.01E-4</v>
      </c>
      <c r="E36" s="2">
        <f t="shared" si="0"/>
        <v>5.1662198559028187</v>
      </c>
    </row>
    <row r="37" spans="1:5" x14ac:dyDescent="0.3">
      <c r="A37" t="s">
        <v>135</v>
      </c>
      <c r="B37" t="s">
        <v>33</v>
      </c>
      <c r="C37" s="1">
        <v>9.9255100000000005E-5</v>
      </c>
      <c r="E37" s="2">
        <f t="shared" si="0"/>
        <v>5.0769670140556427</v>
      </c>
    </row>
    <row r="38" spans="1:5" x14ac:dyDescent="0.3">
      <c r="A38" t="s">
        <v>136</v>
      </c>
      <c r="B38" t="s">
        <v>33</v>
      </c>
      <c r="C38" s="1">
        <v>6.1476999999999994E-5</v>
      </c>
      <c r="E38" s="2">
        <f t="shared" si="0"/>
        <v>3.144591070112253</v>
      </c>
    </row>
    <row r="39" spans="1:5" x14ac:dyDescent="0.3">
      <c r="A39" t="s">
        <v>137</v>
      </c>
      <c r="B39" t="s">
        <v>33</v>
      </c>
      <c r="C39">
        <v>5.3097699999999997E-4</v>
      </c>
      <c r="E39" s="2">
        <f t="shared" si="0"/>
        <v>27.159840796313969</v>
      </c>
    </row>
    <row r="40" spans="1:5" x14ac:dyDescent="0.3">
      <c r="A40" t="s">
        <v>138</v>
      </c>
      <c r="B40" t="s">
        <v>33</v>
      </c>
      <c r="C40">
        <v>4.4914E-4</v>
      </c>
      <c r="E40" s="2">
        <f t="shared" si="0"/>
        <v>22.973821644358335</v>
      </c>
    </row>
    <row r="41" spans="1:5" x14ac:dyDescent="0.3">
      <c r="A41" t="s">
        <v>139</v>
      </c>
      <c r="B41" t="s">
        <v>33</v>
      </c>
      <c r="C41">
        <v>2.15637E-4</v>
      </c>
      <c r="E41" s="2">
        <f t="shared" si="0"/>
        <v>11.029981693735802</v>
      </c>
    </row>
    <row r="42" spans="1:5" x14ac:dyDescent="0.3">
      <c r="A42" t="s">
        <v>140</v>
      </c>
      <c r="B42" t="s">
        <v>33</v>
      </c>
      <c r="C42" s="1">
        <v>8.8488100000000004E-5</v>
      </c>
      <c r="E42" s="2">
        <f t="shared" si="0"/>
        <v>4.5262275171397448</v>
      </c>
    </row>
    <row r="43" spans="1:5" x14ac:dyDescent="0.3">
      <c r="A43" t="s">
        <v>141</v>
      </c>
      <c r="B43" t="s">
        <v>33</v>
      </c>
      <c r="C43" s="1">
        <v>6.0988500000000001E-5</v>
      </c>
      <c r="E43" s="2">
        <f t="shared" si="0"/>
        <v>3.1196039572448422</v>
      </c>
    </row>
    <row r="44" spans="1:5" x14ac:dyDescent="0.3">
      <c r="A44" t="s">
        <v>142</v>
      </c>
      <c r="B44" t="s">
        <v>33</v>
      </c>
      <c r="C44">
        <v>1.6802700000000001E-4</v>
      </c>
      <c r="E44" s="2">
        <f t="shared" si="0"/>
        <v>8.594697264631515</v>
      </c>
    </row>
    <row r="45" spans="1:5" x14ac:dyDescent="0.3">
      <c r="A45" t="s">
        <v>143</v>
      </c>
      <c r="B45" t="s">
        <v>41</v>
      </c>
      <c r="C45">
        <v>4.2502499999999999E-4</v>
      </c>
      <c r="E45" s="2">
        <f t="shared" si="0"/>
        <v>21.740322715396985</v>
      </c>
    </row>
    <row r="46" spans="1:5" x14ac:dyDescent="0.3">
      <c r="A46" t="s">
        <v>144</v>
      </c>
      <c r="B46" t="s">
        <v>41</v>
      </c>
      <c r="C46">
        <v>4.8686399999999999E-4</v>
      </c>
      <c r="E46" s="2">
        <f t="shared" si="0"/>
        <v>24.903430335883858</v>
      </c>
    </row>
    <row r="47" spans="1:5" x14ac:dyDescent="0.3">
      <c r="A47" t="s">
        <v>145</v>
      </c>
      <c r="B47" t="s">
        <v>41</v>
      </c>
      <c r="C47">
        <v>3.92569E-4</v>
      </c>
      <c r="E47" s="2">
        <f t="shared" si="0"/>
        <v>20.080175867444687</v>
      </c>
    </row>
    <row r="48" spans="1:5" x14ac:dyDescent="0.3">
      <c r="A48" t="s">
        <v>146</v>
      </c>
      <c r="B48" t="s">
        <v>41</v>
      </c>
      <c r="C48">
        <v>2.1788100000000001E-4</v>
      </c>
      <c r="E48" s="2">
        <f t="shared" si="0"/>
        <v>11.144763845781803</v>
      </c>
    </row>
    <row r="49" spans="1:5" x14ac:dyDescent="0.3">
      <c r="A49" t="s">
        <v>147</v>
      </c>
      <c r="B49" t="s">
        <v>41</v>
      </c>
      <c r="C49">
        <v>7.9422200000000003E-4</v>
      </c>
      <c r="E49" s="2">
        <f t="shared" si="0"/>
        <v>40.625004617770777</v>
      </c>
    </row>
    <row r="50" spans="1:5" x14ac:dyDescent="0.3">
      <c r="A50" t="s">
        <v>148</v>
      </c>
      <c r="B50" t="s">
        <v>41</v>
      </c>
      <c r="C50">
        <v>3.6910099999999999E-4</v>
      </c>
      <c r="E50" s="2">
        <f t="shared" si="0"/>
        <v>18.8797714359761</v>
      </c>
    </row>
    <row r="51" spans="1:5" x14ac:dyDescent="0.3">
      <c r="A51" t="s">
        <v>149</v>
      </c>
      <c r="B51" t="s">
        <v>41</v>
      </c>
      <c r="C51">
        <v>6.5799599999999999E-4</v>
      </c>
      <c r="E51" s="2">
        <f t="shared" si="0"/>
        <v>33.656950498065655</v>
      </c>
    </row>
    <row r="52" spans="1:5" x14ac:dyDescent="0.3">
      <c r="A52" t="s">
        <v>150</v>
      </c>
      <c r="B52" t="s">
        <v>41</v>
      </c>
      <c r="C52">
        <v>2.9910000000000001E-4</v>
      </c>
      <c r="E52" s="2">
        <f t="shared" si="0"/>
        <v>15.299171870302308</v>
      </c>
    </row>
    <row r="53" spans="1:5" x14ac:dyDescent="0.3">
      <c r="A53" t="s">
        <v>151</v>
      </c>
      <c r="B53" t="s">
        <v>41</v>
      </c>
      <c r="C53">
        <v>2.92272E-4</v>
      </c>
      <c r="E53" s="2">
        <f>C53/$D$2</f>
        <v>14.949914947766619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workbookViewId="0">
      <selection activeCell="E2" sqref="E2:E49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350</v>
      </c>
      <c r="E1" t="s">
        <v>351</v>
      </c>
    </row>
    <row r="2" spans="1:5" x14ac:dyDescent="0.3">
      <c r="A2" t="s">
        <v>178</v>
      </c>
      <c r="B2" t="s">
        <v>22</v>
      </c>
      <c r="C2">
        <v>5.9989600000000004E-4</v>
      </c>
      <c r="D2" s="1">
        <f>AVERAGE(C2:C11)</f>
        <v>1.9980439E-4</v>
      </c>
      <c r="E2" s="2">
        <f>C2/$D$2</f>
        <v>3.0024165134710006</v>
      </c>
    </row>
    <row r="3" spans="1:5" x14ac:dyDescent="0.3">
      <c r="A3" t="s">
        <v>179</v>
      </c>
      <c r="B3" t="s">
        <v>22</v>
      </c>
      <c r="C3">
        <v>1.6035100000000001E-4</v>
      </c>
      <c r="E3" s="2">
        <f t="shared" ref="E3:E49" si="0">C3/$D$2</f>
        <v>0.80253992417283726</v>
      </c>
    </row>
    <row r="4" spans="1:5" x14ac:dyDescent="0.3">
      <c r="A4" t="s">
        <v>180</v>
      </c>
      <c r="B4" t="s">
        <v>22</v>
      </c>
      <c r="C4">
        <v>3.2528E-4</v>
      </c>
      <c r="E4" s="2">
        <f t="shared" si="0"/>
        <v>1.6279922578277684</v>
      </c>
    </row>
    <row r="5" spans="1:5" x14ac:dyDescent="0.3">
      <c r="A5" t="s">
        <v>181</v>
      </c>
      <c r="B5" t="s">
        <v>22</v>
      </c>
      <c r="C5">
        <v>2.5061499999999998E-4</v>
      </c>
      <c r="E5" s="2">
        <f t="shared" si="0"/>
        <v>1.2543017698459977</v>
      </c>
    </row>
    <row r="6" spans="1:5" x14ac:dyDescent="0.3">
      <c r="A6" t="s">
        <v>182</v>
      </c>
      <c r="B6" t="s">
        <v>22</v>
      </c>
      <c r="C6">
        <v>1.0089E-4</v>
      </c>
      <c r="E6" s="2">
        <f t="shared" si="0"/>
        <v>0.50494386034260808</v>
      </c>
    </row>
    <row r="7" spans="1:5" x14ac:dyDescent="0.3">
      <c r="A7" t="s">
        <v>183</v>
      </c>
      <c r="B7" t="s">
        <v>22</v>
      </c>
      <c r="C7" s="1">
        <v>9.0204700000000001E-5</v>
      </c>
      <c r="E7" s="2">
        <f t="shared" si="0"/>
        <v>0.45146505539743148</v>
      </c>
    </row>
    <row r="8" spans="1:5" x14ac:dyDescent="0.3">
      <c r="A8" t="s">
        <v>184</v>
      </c>
      <c r="B8" t="s">
        <v>22</v>
      </c>
      <c r="C8" s="1">
        <v>4.2579900000000002E-5</v>
      </c>
      <c r="E8" s="2">
        <f t="shared" si="0"/>
        <v>0.21310793021114302</v>
      </c>
    </row>
    <row r="9" spans="1:5" x14ac:dyDescent="0.3">
      <c r="A9" t="s">
        <v>185</v>
      </c>
      <c r="B9" t="s">
        <v>22</v>
      </c>
      <c r="C9">
        <v>2.7970700000000002E-4</v>
      </c>
      <c r="E9" s="2">
        <f t="shared" si="0"/>
        <v>1.3999041762796105</v>
      </c>
    </row>
    <row r="10" spans="1:5" x14ac:dyDescent="0.3">
      <c r="A10" t="s">
        <v>186</v>
      </c>
      <c r="B10" t="s">
        <v>22</v>
      </c>
      <c r="C10" s="1">
        <v>9.0181500000000004E-5</v>
      </c>
      <c r="E10" s="2">
        <f t="shared" si="0"/>
        <v>0.45134894183255936</v>
      </c>
    </row>
    <row r="11" spans="1:5" x14ac:dyDescent="0.3">
      <c r="A11" t="s">
        <v>187</v>
      </c>
      <c r="B11" t="s">
        <v>22</v>
      </c>
      <c r="C11" s="1">
        <v>5.8338799999999998E-5</v>
      </c>
      <c r="E11" s="2">
        <f t="shared" si="0"/>
        <v>0.29197957061904395</v>
      </c>
    </row>
    <row r="12" spans="1:5" x14ac:dyDescent="0.3">
      <c r="A12" t="s">
        <v>161</v>
      </c>
      <c r="B12" t="s">
        <v>4</v>
      </c>
      <c r="C12" s="1">
        <v>2.6605600000000002E-5</v>
      </c>
      <c r="E12" s="2">
        <f t="shared" si="0"/>
        <v>0.13315823541214486</v>
      </c>
    </row>
    <row r="13" spans="1:5" x14ac:dyDescent="0.3">
      <c r="A13" t="s">
        <v>162</v>
      </c>
      <c r="B13" t="s">
        <v>4</v>
      </c>
      <c r="C13" s="1">
        <v>8.5829599999999996E-6</v>
      </c>
      <c r="E13" s="2">
        <f t="shared" si="0"/>
        <v>4.2956813911846477E-2</v>
      </c>
    </row>
    <row r="14" spans="1:5" x14ac:dyDescent="0.3">
      <c r="A14" t="s">
        <v>163</v>
      </c>
      <c r="B14" t="s">
        <v>4</v>
      </c>
      <c r="C14" s="1">
        <v>1.7269799999999999E-5</v>
      </c>
      <c r="E14" s="2">
        <f t="shared" si="0"/>
        <v>8.6433536320197957E-2</v>
      </c>
    </row>
    <row r="15" spans="1:5" x14ac:dyDescent="0.3">
      <c r="A15" t="s">
        <v>164</v>
      </c>
      <c r="B15" t="s">
        <v>4</v>
      </c>
      <c r="C15" s="1">
        <v>1.4215200000000001E-5</v>
      </c>
      <c r="E15" s="2">
        <f t="shared" si="0"/>
        <v>7.1145583938370921E-2</v>
      </c>
    </row>
    <row r="16" spans="1:5" x14ac:dyDescent="0.3">
      <c r="A16" t="s">
        <v>165</v>
      </c>
      <c r="B16" t="s">
        <v>4</v>
      </c>
      <c r="C16" s="1">
        <v>2.2001099999999998E-5</v>
      </c>
      <c r="E16" s="2">
        <f t="shared" si="0"/>
        <v>0.1101131962115547</v>
      </c>
    </row>
    <row r="17" spans="1:5" x14ac:dyDescent="0.3">
      <c r="A17" t="s">
        <v>166</v>
      </c>
      <c r="B17" t="s">
        <v>4</v>
      </c>
      <c r="C17" s="1">
        <v>6.0145200000000001E-5</v>
      </c>
      <c r="E17" s="2">
        <f t="shared" si="0"/>
        <v>0.30102041301494925</v>
      </c>
    </row>
    <row r="18" spans="1:5" x14ac:dyDescent="0.3">
      <c r="A18" t="s">
        <v>167</v>
      </c>
      <c r="B18" t="s">
        <v>4</v>
      </c>
      <c r="C18" s="1">
        <v>7.1359200000000006E-5</v>
      </c>
      <c r="E18" s="2">
        <f t="shared" si="0"/>
        <v>0.35714530596650057</v>
      </c>
    </row>
    <row r="19" spans="1:5" x14ac:dyDescent="0.3">
      <c r="A19" t="s">
        <v>168</v>
      </c>
      <c r="B19" t="s">
        <v>4</v>
      </c>
      <c r="C19" s="1">
        <v>3.2660799999999997E-5</v>
      </c>
      <c r="E19" s="2">
        <f t="shared" si="0"/>
        <v>0.16346387584376898</v>
      </c>
    </row>
    <row r="20" spans="1:5" x14ac:dyDescent="0.3">
      <c r="A20" t="s">
        <v>169</v>
      </c>
      <c r="B20" t="s">
        <v>4</v>
      </c>
      <c r="C20" s="1">
        <v>3.6573899999999999E-5</v>
      </c>
      <c r="E20" s="2">
        <f t="shared" si="0"/>
        <v>0.18304853061536835</v>
      </c>
    </row>
    <row r="21" spans="1:5" x14ac:dyDescent="0.3">
      <c r="A21" t="s">
        <v>170</v>
      </c>
      <c r="B21" t="s">
        <v>13</v>
      </c>
      <c r="C21" s="1">
        <v>8.2819500000000002E-5</v>
      </c>
      <c r="E21" s="2">
        <f t="shared" si="0"/>
        <v>0.41450290456581063</v>
      </c>
    </row>
    <row r="22" spans="1:5" x14ac:dyDescent="0.3">
      <c r="A22" t="s">
        <v>171</v>
      </c>
      <c r="B22" t="s">
        <v>13</v>
      </c>
      <c r="C22" s="1">
        <v>6.94218E-5</v>
      </c>
      <c r="E22" s="2">
        <f t="shared" si="0"/>
        <v>0.34744882232067076</v>
      </c>
    </row>
    <row r="23" spans="1:5" x14ac:dyDescent="0.3">
      <c r="A23" t="s">
        <v>172</v>
      </c>
      <c r="B23" t="s">
        <v>13</v>
      </c>
      <c r="C23">
        <v>1.1134E-4</v>
      </c>
      <c r="E23" s="2">
        <f t="shared" si="0"/>
        <v>0.55724501348543942</v>
      </c>
    </row>
    <row r="24" spans="1:5" x14ac:dyDescent="0.3">
      <c r="A24" t="s">
        <v>173</v>
      </c>
      <c r="B24" t="s">
        <v>13</v>
      </c>
      <c r="C24" s="1">
        <v>3.3527800000000001E-5</v>
      </c>
      <c r="E24" s="2">
        <f t="shared" si="0"/>
        <v>0.16780311984136084</v>
      </c>
    </row>
    <row r="25" spans="1:5" x14ac:dyDescent="0.3">
      <c r="A25" t="s">
        <v>174</v>
      </c>
      <c r="B25" t="s">
        <v>13</v>
      </c>
      <c r="C25" s="1">
        <v>2.8628100000000001E-5</v>
      </c>
      <c r="E25" s="2">
        <f t="shared" si="0"/>
        <v>0.1432806356256737</v>
      </c>
    </row>
    <row r="26" spans="1:5" x14ac:dyDescent="0.3">
      <c r="A26" t="s">
        <v>175</v>
      </c>
      <c r="B26" t="s">
        <v>13</v>
      </c>
      <c r="C26" s="1">
        <v>9.3126100000000003E-6</v>
      </c>
      <c r="E26" s="2">
        <f t="shared" si="0"/>
        <v>4.6608635576025133E-2</v>
      </c>
    </row>
    <row r="27" spans="1:5" x14ac:dyDescent="0.3">
      <c r="A27" t="s">
        <v>176</v>
      </c>
      <c r="B27" t="s">
        <v>13</v>
      </c>
      <c r="C27" s="1">
        <v>3.1785600000000003E-5</v>
      </c>
      <c r="E27" s="2">
        <f t="shared" si="0"/>
        <v>0.15908359170686892</v>
      </c>
    </row>
    <row r="28" spans="1:5" x14ac:dyDescent="0.3">
      <c r="A28" t="s">
        <v>177</v>
      </c>
      <c r="B28" t="s">
        <v>13</v>
      </c>
      <c r="C28" s="1">
        <v>1.42768E-5</v>
      </c>
      <c r="E28" s="2">
        <f t="shared" si="0"/>
        <v>7.1453885472686565E-2</v>
      </c>
    </row>
    <row r="29" spans="1:5" x14ac:dyDescent="0.3">
      <c r="A29" t="s">
        <v>203</v>
      </c>
      <c r="B29" t="s">
        <v>51</v>
      </c>
      <c r="C29" s="1">
        <v>2.7370400000000001E-5</v>
      </c>
      <c r="E29" s="2">
        <f t="shared" si="0"/>
        <v>0.13698597913689484</v>
      </c>
    </row>
    <row r="30" spans="1:5" x14ac:dyDescent="0.3">
      <c r="A30" t="s">
        <v>204</v>
      </c>
      <c r="B30" t="s">
        <v>51</v>
      </c>
      <c r="C30">
        <v>7.9970900000000001E-4</v>
      </c>
      <c r="E30" s="2">
        <f t="shared" si="0"/>
        <v>4.0024596056172737</v>
      </c>
    </row>
    <row r="31" spans="1:5" x14ac:dyDescent="0.3">
      <c r="A31" t="s">
        <v>205</v>
      </c>
      <c r="B31" t="s">
        <v>51</v>
      </c>
      <c r="C31">
        <v>3.9233699999999998E-4</v>
      </c>
      <c r="E31" s="2">
        <f t="shared" si="0"/>
        <v>1.9636055043635428</v>
      </c>
    </row>
    <row r="32" spans="1:5" x14ac:dyDescent="0.3">
      <c r="A32" t="s">
        <v>206</v>
      </c>
      <c r="B32" t="s">
        <v>51</v>
      </c>
      <c r="C32">
        <v>3.4358700000000002E-4</v>
      </c>
      <c r="E32" s="2">
        <f t="shared" si="0"/>
        <v>1.7196168712809565</v>
      </c>
    </row>
    <row r="33" spans="1:5" x14ac:dyDescent="0.3">
      <c r="A33" t="s">
        <v>207</v>
      </c>
      <c r="B33" t="s">
        <v>51</v>
      </c>
      <c r="C33">
        <v>8.9129499999999996E-4</v>
      </c>
      <c r="E33" s="2">
        <f t="shared" si="0"/>
        <v>4.4608379225301302</v>
      </c>
    </row>
    <row r="34" spans="1:5" x14ac:dyDescent="0.3">
      <c r="A34" t="s">
        <v>208</v>
      </c>
      <c r="B34" t="s">
        <v>51</v>
      </c>
      <c r="C34">
        <v>9.0060200000000002E-4</v>
      </c>
      <c r="E34" s="2">
        <f t="shared" si="0"/>
        <v>4.5074184806449953</v>
      </c>
    </row>
    <row r="35" spans="1:5" x14ac:dyDescent="0.3">
      <c r="A35" t="s">
        <v>188</v>
      </c>
      <c r="B35" t="s">
        <v>33</v>
      </c>
      <c r="C35">
        <v>3.22016E-4</v>
      </c>
      <c r="E35" s="2">
        <f t="shared" si="0"/>
        <v>1.6116562804250698</v>
      </c>
    </row>
    <row r="36" spans="1:5" x14ac:dyDescent="0.3">
      <c r="A36" t="s">
        <v>189</v>
      </c>
      <c r="B36" t="s">
        <v>33</v>
      </c>
      <c r="C36">
        <v>3.8121999999999999E-4</v>
      </c>
      <c r="E36" s="2">
        <f t="shared" si="0"/>
        <v>1.9079660862306378</v>
      </c>
    </row>
    <row r="37" spans="1:5" x14ac:dyDescent="0.3">
      <c r="A37" t="s">
        <v>190</v>
      </c>
      <c r="B37" t="s">
        <v>33</v>
      </c>
      <c r="C37">
        <v>4.4944000000000001E-4</v>
      </c>
      <c r="E37" s="2">
        <f t="shared" si="0"/>
        <v>2.249400025695131</v>
      </c>
    </row>
    <row r="38" spans="1:5" x14ac:dyDescent="0.3">
      <c r="A38" t="s">
        <v>191</v>
      </c>
      <c r="B38" t="s">
        <v>33</v>
      </c>
      <c r="C38" s="1">
        <v>5.1402E-5</v>
      </c>
      <c r="E38" s="2">
        <f t="shared" si="0"/>
        <v>0.25726161472227915</v>
      </c>
    </row>
    <row r="39" spans="1:5" x14ac:dyDescent="0.3">
      <c r="A39" t="s">
        <v>192</v>
      </c>
      <c r="B39" t="s">
        <v>33</v>
      </c>
      <c r="C39">
        <v>3.7608100000000001E-4</v>
      </c>
      <c r="E39" s="2">
        <f t="shared" si="0"/>
        <v>1.882245930632455</v>
      </c>
    </row>
    <row r="40" spans="1:5" x14ac:dyDescent="0.3">
      <c r="A40" t="s">
        <v>193</v>
      </c>
      <c r="B40" t="s">
        <v>33</v>
      </c>
      <c r="C40">
        <v>2.7002299999999999E-4</v>
      </c>
      <c r="E40" s="2">
        <f t="shared" si="0"/>
        <v>1.3514367727355741</v>
      </c>
    </row>
    <row r="41" spans="1:5" x14ac:dyDescent="0.3">
      <c r="A41" t="s">
        <v>194</v>
      </c>
      <c r="B41" t="s">
        <v>33</v>
      </c>
      <c r="C41">
        <v>1.2842600000000001E-4</v>
      </c>
      <c r="E41" s="2">
        <f t="shared" si="0"/>
        <v>0.64275865009772815</v>
      </c>
    </row>
    <row r="42" spans="1:5" x14ac:dyDescent="0.3">
      <c r="A42" t="s">
        <v>195</v>
      </c>
      <c r="B42" t="s">
        <v>41</v>
      </c>
      <c r="C42">
        <v>1.95637E-4</v>
      </c>
      <c r="E42" s="2">
        <f t="shared" si="0"/>
        <v>0.9791426504692915</v>
      </c>
    </row>
    <row r="43" spans="1:5" x14ac:dyDescent="0.3">
      <c r="A43" t="s">
        <v>196</v>
      </c>
      <c r="B43" t="s">
        <v>41</v>
      </c>
      <c r="C43">
        <v>1.0042499999999999E-3</v>
      </c>
      <c r="E43" s="2">
        <f t="shared" si="0"/>
        <v>5.02616584150128</v>
      </c>
    </row>
    <row r="44" spans="1:5" x14ac:dyDescent="0.3">
      <c r="A44" t="s">
        <v>197</v>
      </c>
      <c r="B44" t="s">
        <v>41</v>
      </c>
      <c r="C44">
        <v>7.71717E-4</v>
      </c>
      <c r="E44" s="2">
        <f t="shared" si="0"/>
        <v>3.8623625837250124</v>
      </c>
    </row>
    <row r="45" spans="1:5" x14ac:dyDescent="0.3">
      <c r="A45" t="s">
        <v>198</v>
      </c>
      <c r="B45" t="s">
        <v>41</v>
      </c>
      <c r="C45">
        <v>3.9384199999999999E-4</v>
      </c>
      <c r="E45" s="2">
        <f t="shared" si="0"/>
        <v>1.971137871395118</v>
      </c>
    </row>
    <row r="46" spans="1:5" x14ac:dyDescent="0.3">
      <c r="A46" t="s">
        <v>199</v>
      </c>
      <c r="B46" t="s">
        <v>41</v>
      </c>
      <c r="C46">
        <v>4.2315099999999997E-4</v>
      </c>
      <c r="E46" s="2">
        <f t="shared" si="0"/>
        <v>2.1178263400518875</v>
      </c>
    </row>
    <row r="47" spans="1:5" x14ac:dyDescent="0.3">
      <c r="A47" t="s">
        <v>200</v>
      </c>
      <c r="B47" t="s">
        <v>41</v>
      </c>
      <c r="C47">
        <v>6.2420200000000003E-4</v>
      </c>
      <c r="E47" s="2">
        <f t="shared" si="0"/>
        <v>3.1240654922547</v>
      </c>
    </row>
    <row r="48" spans="1:5" x14ac:dyDescent="0.3">
      <c r="A48" t="s">
        <v>201</v>
      </c>
      <c r="B48" t="s">
        <v>41</v>
      </c>
      <c r="C48">
        <v>5.2560900000000002E-4</v>
      </c>
      <c r="E48" s="2">
        <f t="shared" si="0"/>
        <v>2.6306178758134395</v>
      </c>
    </row>
    <row r="49" spans="1:5" x14ac:dyDescent="0.3">
      <c r="A49" t="s">
        <v>202</v>
      </c>
      <c r="B49" t="s">
        <v>41</v>
      </c>
      <c r="C49">
        <v>1.0529700000000001E-4</v>
      </c>
      <c r="E49" s="2">
        <f t="shared" si="0"/>
        <v>0.52700043277327391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7"/>
  <sheetViews>
    <sheetView topLeftCell="A23" workbookViewId="0">
      <selection activeCell="E2" sqref="E2:E47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350</v>
      </c>
      <c r="E1" t="s">
        <v>351</v>
      </c>
    </row>
    <row r="2" spans="1:5" x14ac:dyDescent="0.3">
      <c r="A2" t="s">
        <v>228</v>
      </c>
      <c r="B2" t="s">
        <v>22</v>
      </c>
      <c r="C2" s="1">
        <v>1.13788E-5</v>
      </c>
      <c r="D2" s="1">
        <f>AVERAGE(C2:C9)</f>
        <v>1.0895757499999999E-5</v>
      </c>
      <c r="E2" s="2">
        <f>C2/$D$2</f>
        <v>1.0443330810180018</v>
      </c>
    </row>
    <row r="3" spans="1:5" x14ac:dyDescent="0.3">
      <c r="A3" t="s">
        <v>229</v>
      </c>
      <c r="B3" t="s">
        <v>22</v>
      </c>
      <c r="C3" s="1">
        <v>1.52563E-5</v>
      </c>
      <c r="E3" s="2">
        <f t="shared" ref="E3:E47" si="0">C3/$D$2</f>
        <v>1.4002055387154131</v>
      </c>
    </row>
    <row r="4" spans="1:5" x14ac:dyDescent="0.3">
      <c r="A4" t="s">
        <v>230</v>
      </c>
      <c r="B4" t="s">
        <v>22</v>
      </c>
      <c r="C4" s="1">
        <v>1.4848099999999999E-5</v>
      </c>
      <c r="E4" s="2">
        <f t="shared" si="0"/>
        <v>1.362741415638151</v>
      </c>
    </row>
    <row r="5" spans="1:5" x14ac:dyDescent="0.3">
      <c r="A5" t="s">
        <v>231</v>
      </c>
      <c r="B5" t="s">
        <v>22</v>
      </c>
      <c r="C5" s="1">
        <v>4.2289700000000001E-6</v>
      </c>
      <c r="E5" s="2">
        <f t="shared" si="0"/>
        <v>0.38812996709957986</v>
      </c>
    </row>
    <row r="6" spans="1:5" x14ac:dyDescent="0.3">
      <c r="A6" t="s">
        <v>232</v>
      </c>
      <c r="B6" t="s">
        <v>22</v>
      </c>
      <c r="C6" s="1">
        <v>1.1294800000000001E-5</v>
      </c>
      <c r="E6" s="2">
        <f t="shared" si="0"/>
        <v>1.0366236583367427</v>
      </c>
    </row>
    <row r="7" spans="1:5" x14ac:dyDescent="0.3">
      <c r="A7" t="s">
        <v>233</v>
      </c>
      <c r="B7" t="s">
        <v>22</v>
      </c>
      <c r="C7" s="1">
        <v>9.5527700000000007E-6</v>
      </c>
      <c r="E7" s="2">
        <f t="shared" si="0"/>
        <v>0.87674216317681464</v>
      </c>
    </row>
    <row r="8" spans="1:5" x14ac:dyDescent="0.3">
      <c r="A8" t="s">
        <v>234</v>
      </c>
      <c r="B8" t="s">
        <v>22</v>
      </c>
      <c r="C8" s="1">
        <v>9.5148200000000005E-6</v>
      </c>
      <c r="E8" s="2">
        <f t="shared" si="0"/>
        <v>0.87325915614403149</v>
      </c>
    </row>
    <row r="9" spans="1:5" x14ac:dyDescent="0.3">
      <c r="A9" t="s">
        <v>235</v>
      </c>
      <c r="B9" t="s">
        <v>22</v>
      </c>
      <c r="C9" s="1">
        <v>1.10915E-5</v>
      </c>
      <c r="E9" s="2">
        <f t="shared" si="0"/>
        <v>1.0179650198712666</v>
      </c>
    </row>
    <row r="10" spans="1:5" x14ac:dyDescent="0.3">
      <c r="A10" t="s">
        <v>209</v>
      </c>
      <c r="B10" t="s">
        <v>4</v>
      </c>
      <c r="C10" s="1">
        <v>9.2694400000000008E-6</v>
      </c>
      <c r="E10" s="2">
        <f t="shared" si="0"/>
        <v>0.85073846403061026</v>
      </c>
    </row>
    <row r="11" spans="1:5" x14ac:dyDescent="0.3">
      <c r="A11" t="s">
        <v>210</v>
      </c>
      <c r="B11" t="s">
        <v>4</v>
      </c>
      <c r="C11" s="1">
        <v>6.9968999999999999E-6</v>
      </c>
      <c r="E11" s="2">
        <f t="shared" si="0"/>
        <v>0.6421673756964581</v>
      </c>
    </row>
    <row r="12" spans="1:5" x14ac:dyDescent="0.3">
      <c r="A12" t="s">
        <v>211</v>
      </c>
      <c r="B12" t="s">
        <v>4</v>
      </c>
      <c r="C12" s="1">
        <v>7.1319500000000004E-6</v>
      </c>
      <c r="E12" s="2">
        <f t="shared" si="0"/>
        <v>0.6545621082334111</v>
      </c>
    </row>
    <row r="13" spans="1:5" x14ac:dyDescent="0.3">
      <c r="A13" t="s">
        <v>212</v>
      </c>
      <c r="B13" t="s">
        <v>4</v>
      </c>
      <c r="C13" s="1">
        <v>6.6516199999999997E-6</v>
      </c>
      <c r="E13" s="2">
        <f t="shared" si="0"/>
        <v>0.61047797732282505</v>
      </c>
    </row>
    <row r="14" spans="1:5" x14ac:dyDescent="0.3">
      <c r="A14" t="s">
        <v>213</v>
      </c>
      <c r="B14" t="s">
        <v>4</v>
      </c>
      <c r="C14" s="1">
        <v>3.5062E-6</v>
      </c>
      <c r="E14" s="2">
        <f t="shared" si="0"/>
        <v>0.32179497386941663</v>
      </c>
    </row>
    <row r="15" spans="1:5" x14ac:dyDescent="0.3">
      <c r="A15" t="s">
        <v>214</v>
      </c>
      <c r="B15" t="s">
        <v>4</v>
      </c>
      <c r="C15" s="1">
        <v>1.4577600000000001E-5</v>
      </c>
      <c r="E15" s="2">
        <f t="shared" si="0"/>
        <v>1.3379152390276676</v>
      </c>
    </row>
    <row r="16" spans="1:5" x14ac:dyDescent="0.3">
      <c r="A16" t="s">
        <v>215</v>
      </c>
      <c r="B16" t="s">
        <v>4</v>
      </c>
      <c r="C16" s="1">
        <v>2.82383E-5</v>
      </c>
      <c r="E16" s="2">
        <f t="shared" si="0"/>
        <v>2.5916784583357333</v>
      </c>
    </row>
    <row r="17" spans="1:5" x14ac:dyDescent="0.3">
      <c r="A17" t="s">
        <v>216</v>
      </c>
      <c r="B17" t="s">
        <v>4</v>
      </c>
      <c r="C17" s="1">
        <v>2.19646E-5</v>
      </c>
      <c r="E17" s="2">
        <f t="shared" si="0"/>
        <v>2.0158855407712593</v>
      </c>
    </row>
    <row r="18" spans="1:5" x14ac:dyDescent="0.3">
      <c r="A18" t="s">
        <v>217</v>
      </c>
      <c r="B18" t="s">
        <v>4</v>
      </c>
      <c r="C18" s="1">
        <v>1.3118299999999999E-5</v>
      </c>
      <c r="E18" s="2">
        <f t="shared" si="0"/>
        <v>1.2039823757090777</v>
      </c>
    </row>
    <row r="19" spans="1:5" x14ac:dyDescent="0.3">
      <c r="A19" t="s">
        <v>218</v>
      </c>
      <c r="B19" t="s">
        <v>4</v>
      </c>
      <c r="C19" s="1">
        <v>1.3745400000000001E-5</v>
      </c>
      <c r="E19" s="2">
        <f t="shared" si="0"/>
        <v>1.2615368871783355</v>
      </c>
    </row>
    <row r="20" spans="1:5" x14ac:dyDescent="0.3">
      <c r="A20" t="s">
        <v>219</v>
      </c>
      <c r="B20" t="s">
        <v>13</v>
      </c>
      <c r="C20" s="1">
        <v>9.3880500000000007E-6</v>
      </c>
      <c r="E20" s="2">
        <f t="shared" si="0"/>
        <v>0.86162435241423108</v>
      </c>
    </row>
    <row r="21" spans="1:5" x14ac:dyDescent="0.3">
      <c r="A21" t="s">
        <v>220</v>
      </c>
      <c r="B21" t="s">
        <v>13</v>
      </c>
      <c r="C21" s="1">
        <v>1.0762500000000001E-5</v>
      </c>
      <c r="E21" s="2">
        <f t="shared" si="0"/>
        <v>0.98776978103633473</v>
      </c>
    </row>
    <row r="22" spans="1:5" x14ac:dyDescent="0.3">
      <c r="A22" t="s">
        <v>221</v>
      </c>
      <c r="B22" t="s">
        <v>13</v>
      </c>
      <c r="C22" s="1">
        <v>9.7117500000000007E-6</v>
      </c>
      <c r="E22" s="2">
        <f t="shared" si="0"/>
        <v>0.89133316338951207</v>
      </c>
    </row>
    <row r="23" spans="1:5" x14ac:dyDescent="0.3">
      <c r="A23" t="s">
        <v>222</v>
      </c>
      <c r="B23" t="s">
        <v>13</v>
      </c>
      <c r="C23" s="1">
        <v>1.0380100000000001E-5</v>
      </c>
      <c r="E23" s="2">
        <f t="shared" si="0"/>
        <v>0.95267355206831672</v>
      </c>
    </row>
    <row r="24" spans="1:5" x14ac:dyDescent="0.3">
      <c r="A24" t="s">
        <v>223</v>
      </c>
      <c r="B24" t="s">
        <v>13</v>
      </c>
      <c r="C24" s="1">
        <v>1.2734100000000001E-5</v>
      </c>
      <c r="E24" s="2">
        <f t="shared" si="0"/>
        <v>1.1687209448264613</v>
      </c>
    </row>
    <row r="25" spans="1:5" x14ac:dyDescent="0.3">
      <c r="A25" t="s">
        <v>224</v>
      </c>
      <c r="B25" t="s">
        <v>13</v>
      </c>
      <c r="C25" s="1">
        <v>1.04962E-5</v>
      </c>
      <c r="E25" s="2">
        <f t="shared" si="0"/>
        <v>0.96332907555991409</v>
      </c>
    </row>
    <row r="26" spans="1:5" x14ac:dyDescent="0.3">
      <c r="A26" t="s">
        <v>225</v>
      </c>
      <c r="B26" t="s">
        <v>13</v>
      </c>
      <c r="C26" s="1">
        <v>7.63889E-6</v>
      </c>
      <c r="E26" s="2">
        <f t="shared" si="0"/>
        <v>0.70108847411481034</v>
      </c>
    </row>
    <row r="27" spans="1:5" x14ac:dyDescent="0.3">
      <c r="A27" t="s">
        <v>226</v>
      </c>
      <c r="B27" t="s">
        <v>13</v>
      </c>
      <c r="C27" s="1">
        <v>1.37141E-5</v>
      </c>
      <c r="E27" s="2">
        <f t="shared" si="0"/>
        <v>1.258664209441152</v>
      </c>
    </row>
    <row r="28" spans="1:5" x14ac:dyDescent="0.3">
      <c r="A28" t="s">
        <v>227</v>
      </c>
      <c r="B28" t="s">
        <v>13</v>
      </c>
      <c r="C28" s="1">
        <v>1.6473999999999998E-5</v>
      </c>
      <c r="E28" s="2">
        <f t="shared" si="0"/>
        <v>1.5119646339412383</v>
      </c>
    </row>
    <row r="29" spans="1:5" x14ac:dyDescent="0.3">
      <c r="A29" t="s">
        <v>249</v>
      </c>
      <c r="B29" t="s">
        <v>51</v>
      </c>
      <c r="C29">
        <v>1.3358283E-2</v>
      </c>
      <c r="E29" s="2">
        <f t="shared" si="0"/>
        <v>1226.0077374152281</v>
      </c>
    </row>
    <row r="30" spans="1:5" x14ac:dyDescent="0.3">
      <c r="A30" t="s">
        <v>250</v>
      </c>
      <c r="B30" t="s">
        <v>51</v>
      </c>
      <c r="C30">
        <v>4.6861317E-2</v>
      </c>
      <c r="E30" s="2">
        <f t="shared" si="0"/>
        <v>4300.8773827794903</v>
      </c>
    </row>
    <row r="31" spans="1:5" x14ac:dyDescent="0.3">
      <c r="A31" t="s">
        <v>251</v>
      </c>
      <c r="B31" t="s">
        <v>51</v>
      </c>
      <c r="C31">
        <v>4.1932803999999997E-2</v>
      </c>
      <c r="E31" s="2">
        <f t="shared" si="0"/>
        <v>3848.5441695999571</v>
      </c>
    </row>
    <row r="32" spans="1:5" x14ac:dyDescent="0.3">
      <c r="A32" t="s">
        <v>252</v>
      </c>
      <c r="B32" t="s">
        <v>51</v>
      </c>
      <c r="C32">
        <v>1.2170978000000001E-2</v>
      </c>
      <c r="E32" s="2">
        <f t="shared" si="0"/>
        <v>1117.03826007508</v>
      </c>
    </row>
    <row r="33" spans="1:5" x14ac:dyDescent="0.3">
      <c r="A33" t="s">
        <v>253</v>
      </c>
      <c r="B33" t="s">
        <v>51</v>
      </c>
      <c r="C33">
        <v>3.5801975E-2</v>
      </c>
      <c r="E33" s="2">
        <f t="shared" si="0"/>
        <v>3285.8637868913661</v>
      </c>
    </row>
    <row r="34" spans="1:5" x14ac:dyDescent="0.3">
      <c r="A34" t="s">
        <v>254</v>
      </c>
      <c r="B34" t="s">
        <v>51</v>
      </c>
      <c r="C34">
        <v>5.4038438000000001E-2</v>
      </c>
      <c r="E34" s="2">
        <f t="shared" si="0"/>
        <v>4959.585233059749</v>
      </c>
    </row>
    <row r="35" spans="1:5" x14ac:dyDescent="0.3">
      <c r="A35" t="s">
        <v>236</v>
      </c>
      <c r="B35" t="s">
        <v>33</v>
      </c>
      <c r="C35">
        <v>6.9273709999999999E-3</v>
      </c>
      <c r="E35" s="2">
        <f t="shared" si="0"/>
        <v>635.78608462972863</v>
      </c>
    </row>
    <row r="36" spans="1:5" x14ac:dyDescent="0.3">
      <c r="A36" t="s">
        <v>237</v>
      </c>
      <c r="B36" t="s">
        <v>33</v>
      </c>
      <c r="C36">
        <v>1.2402170000000001E-2</v>
      </c>
      <c r="E36" s="2">
        <f t="shared" si="0"/>
        <v>1138.2567939860999</v>
      </c>
    </row>
    <row r="37" spans="1:5" x14ac:dyDescent="0.3">
      <c r="A37" t="s">
        <v>238</v>
      </c>
      <c r="B37" t="s">
        <v>33</v>
      </c>
      <c r="C37">
        <v>1.5585567999999999E-2</v>
      </c>
      <c r="E37" s="2">
        <f t="shared" si="0"/>
        <v>1430.4253742798517</v>
      </c>
    </row>
    <row r="38" spans="1:5" x14ac:dyDescent="0.3">
      <c r="A38" t="s">
        <v>239</v>
      </c>
      <c r="B38" t="s">
        <v>33</v>
      </c>
      <c r="C38">
        <v>1.9531775000000001E-2</v>
      </c>
      <c r="E38" s="2">
        <f t="shared" si="0"/>
        <v>1792.6036808363258</v>
      </c>
    </row>
    <row r="39" spans="1:5" x14ac:dyDescent="0.3">
      <c r="A39" t="s">
        <v>240</v>
      </c>
      <c r="B39" t="s">
        <v>33</v>
      </c>
      <c r="C39">
        <v>7.8160020000000007E-3</v>
      </c>
      <c r="E39" s="2">
        <f t="shared" si="0"/>
        <v>717.34360828056253</v>
      </c>
    </row>
    <row r="40" spans="1:5" x14ac:dyDescent="0.3">
      <c r="A40" t="s">
        <v>241</v>
      </c>
      <c r="B40" t="s">
        <v>33</v>
      </c>
      <c r="C40">
        <v>2.2921387000000001E-2</v>
      </c>
      <c r="E40" s="2">
        <f t="shared" si="0"/>
        <v>2103.6983431395206</v>
      </c>
    </row>
    <row r="41" spans="1:5" x14ac:dyDescent="0.3">
      <c r="A41" t="s">
        <v>242</v>
      </c>
      <c r="B41" t="s">
        <v>33</v>
      </c>
      <c r="C41">
        <v>4.1829076999999999E-2</v>
      </c>
      <c r="E41" s="2">
        <f t="shared" si="0"/>
        <v>3839.0242257135405</v>
      </c>
    </row>
    <row r="42" spans="1:5" x14ac:dyDescent="0.3">
      <c r="A42" t="s">
        <v>243</v>
      </c>
      <c r="B42" t="s">
        <v>41</v>
      </c>
      <c r="C42">
        <v>4.1687839999999997E-2</v>
      </c>
      <c r="E42" s="2">
        <f t="shared" si="0"/>
        <v>3826.0616574845762</v>
      </c>
    </row>
    <row r="43" spans="1:5" x14ac:dyDescent="0.3">
      <c r="A43" t="s">
        <v>244</v>
      </c>
      <c r="B43" t="s">
        <v>41</v>
      </c>
      <c r="C43">
        <v>6.0076007000000001E-2</v>
      </c>
      <c r="E43" s="2">
        <f t="shared" si="0"/>
        <v>5513.7063210153137</v>
      </c>
    </row>
    <row r="44" spans="1:5" x14ac:dyDescent="0.3">
      <c r="A44" t="s">
        <v>245</v>
      </c>
      <c r="B44" t="s">
        <v>41</v>
      </c>
      <c r="C44">
        <v>3.9958853000000003E-2</v>
      </c>
      <c r="E44" s="2">
        <f t="shared" si="0"/>
        <v>3667.377233753597</v>
      </c>
    </row>
    <row r="45" spans="1:5" x14ac:dyDescent="0.3">
      <c r="A45" t="s">
        <v>246</v>
      </c>
      <c r="B45" t="s">
        <v>41</v>
      </c>
      <c r="C45">
        <v>2.2384649999999999E-2</v>
      </c>
      <c r="E45" s="2">
        <f t="shared" si="0"/>
        <v>2054.4372431196271</v>
      </c>
    </row>
    <row r="46" spans="1:5" x14ac:dyDescent="0.3">
      <c r="A46" t="s">
        <v>247</v>
      </c>
      <c r="B46" t="s">
        <v>41</v>
      </c>
      <c r="C46">
        <v>1.4836093E-2</v>
      </c>
      <c r="E46" s="2">
        <f t="shared" si="0"/>
        <v>1361.6394270889382</v>
      </c>
    </row>
    <row r="47" spans="1:5" x14ac:dyDescent="0.3">
      <c r="A47" t="s">
        <v>248</v>
      </c>
      <c r="B47" t="s">
        <v>41</v>
      </c>
      <c r="C47">
        <v>1.0714401E-2</v>
      </c>
      <c r="E47" s="2">
        <f t="shared" si="0"/>
        <v>983.35531054174078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8"/>
  <sheetViews>
    <sheetView topLeftCell="A21" workbookViewId="0">
      <selection activeCell="A26" sqref="A26:XFD34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350</v>
      </c>
      <c r="E1" t="s">
        <v>351</v>
      </c>
    </row>
    <row r="2" spans="1:5" x14ac:dyDescent="0.3">
      <c r="A2" t="s">
        <v>269</v>
      </c>
      <c r="B2" t="s">
        <v>22</v>
      </c>
      <c r="C2">
        <v>1.1369700000000001E-4</v>
      </c>
      <c r="D2" s="1">
        <f>AVERAGE(C2:C11)</f>
        <v>2.5141194999999999E-4</v>
      </c>
      <c r="E2" s="2">
        <f>C2/$D$2</f>
        <v>0.45223387352908251</v>
      </c>
    </row>
    <row r="3" spans="1:5" x14ac:dyDescent="0.3">
      <c r="A3" t="s">
        <v>270</v>
      </c>
      <c r="B3" t="s">
        <v>22</v>
      </c>
      <c r="C3">
        <v>3.8100299999999998E-4</v>
      </c>
      <c r="E3" s="2">
        <f t="shared" ref="E3:E48" si="0">C3/$D$2</f>
        <v>1.5154530244087443</v>
      </c>
    </row>
    <row r="4" spans="1:5" x14ac:dyDescent="0.3">
      <c r="A4" t="s">
        <v>271</v>
      </c>
      <c r="B4" t="s">
        <v>22</v>
      </c>
      <c r="C4" s="1">
        <v>3.8272599999999997E-5</v>
      </c>
      <c r="E4" s="2">
        <f t="shared" si="0"/>
        <v>0.15223063183750812</v>
      </c>
    </row>
    <row r="5" spans="1:5" x14ac:dyDescent="0.3">
      <c r="A5" t="s">
        <v>272</v>
      </c>
      <c r="B5" t="s">
        <v>22</v>
      </c>
      <c r="C5" s="1">
        <v>4.7525999999999999E-5</v>
      </c>
      <c r="E5" s="2">
        <f t="shared" si="0"/>
        <v>0.18903636044348726</v>
      </c>
    </row>
    <row r="6" spans="1:5" x14ac:dyDescent="0.3">
      <c r="A6" t="s">
        <v>273</v>
      </c>
      <c r="B6" t="s">
        <v>22</v>
      </c>
      <c r="C6">
        <v>2.2613399999999999E-4</v>
      </c>
      <c r="E6" s="2">
        <f t="shared" si="0"/>
        <v>0.89945605210889934</v>
      </c>
    </row>
    <row r="7" spans="1:5" x14ac:dyDescent="0.3">
      <c r="A7" t="s">
        <v>274</v>
      </c>
      <c r="B7" t="s">
        <v>22</v>
      </c>
      <c r="C7" s="1">
        <v>9.9400200000000004E-5</v>
      </c>
      <c r="E7" s="2">
        <f t="shared" si="0"/>
        <v>0.39536784150474952</v>
      </c>
    </row>
    <row r="8" spans="1:5" x14ac:dyDescent="0.3">
      <c r="A8" t="s">
        <v>275</v>
      </c>
      <c r="B8" t="s">
        <v>22</v>
      </c>
      <c r="C8">
        <v>1.96379E-4</v>
      </c>
      <c r="E8" s="2">
        <f t="shared" si="0"/>
        <v>0.78110447812842632</v>
      </c>
    </row>
    <row r="9" spans="1:5" x14ac:dyDescent="0.3">
      <c r="A9" t="s">
        <v>276</v>
      </c>
      <c r="B9" t="s">
        <v>22</v>
      </c>
      <c r="C9" s="1">
        <v>6.1140699999999996E-5</v>
      </c>
      <c r="E9" s="2">
        <f t="shared" si="0"/>
        <v>0.243189315384571</v>
      </c>
    </row>
    <row r="10" spans="1:5" x14ac:dyDescent="0.3">
      <c r="A10" t="s">
        <v>277</v>
      </c>
      <c r="B10" t="s">
        <v>22</v>
      </c>
      <c r="C10">
        <v>9.3961200000000004E-4</v>
      </c>
      <c r="E10" s="2">
        <f t="shared" si="0"/>
        <v>3.7373402497375325</v>
      </c>
    </row>
    <row r="11" spans="1:5" x14ac:dyDescent="0.3">
      <c r="A11" t="s">
        <v>278</v>
      </c>
      <c r="B11" t="s">
        <v>22</v>
      </c>
      <c r="C11">
        <v>4.1095500000000001E-4</v>
      </c>
      <c r="E11" s="2">
        <f t="shared" si="0"/>
        <v>1.6345881729169995</v>
      </c>
    </row>
    <row r="12" spans="1:5" x14ac:dyDescent="0.3">
      <c r="A12" t="s">
        <v>255</v>
      </c>
      <c r="B12" t="s">
        <v>4</v>
      </c>
      <c r="C12" s="1">
        <v>9.5413499999999997E-5</v>
      </c>
      <c r="E12" s="2">
        <f t="shared" si="0"/>
        <v>0.37951060003313286</v>
      </c>
    </row>
    <row r="13" spans="1:5" x14ac:dyDescent="0.3">
      <c r="A13" t="s">
        <v>256</v>
      </c>
      <c r="B13" t="s">
        <v>4</v>
      </c>
      <c r="C13">
        <v>1.92535E-4</v>
      </c>
      <c r="E13" s="2">
        <f t="shared" si="0"/>
        <v>0.76581483099749237</v>
      </c>
    </row>
    <row r="14" spans="1:5" x14ac:dyDescent="0.3">
      <c r="A14" t="s">
        <v>257</v>
      </c>
      <c r="B14" t="s">
        <v>4</v>
      </c>
      <c r="C14">
        <v>1.3310899999999999E-4</v>
      </c>
      <c r="E14" s="2">
        <f t="shared" si="0"/>
        <v>0.52944579603316388</v>
      </c>
    </row>
    <row r="15" spans="1:5" x14ac:dyDescent="0.3">
      <c r="A15" t="s">
        <v>258</v>
      </c>
      <c r="B15" t="s">
        <v>4</v>
      </c>
      <c r="C15">
        <v>3.0766700000000002E-4</v>
      </c>
      <c r="E15" s="2">
        <f t="shared" si="0"/>
        <v>1.223756468218794</v>
      </c>
    </row>
    <row r="16" spans="1:5" x14ac:dyDescent="0.3">
      <c r="A16" t="s">
        <v>259</v>
      </c>
      <c r="B16" t="s">
        <v>4</v>
      </c>
      <c r="C16" s="1">
        <v>3.4841300000000001E-5</v>
      </c>
      <c r="E16" s="2">
        <f t="shared" si="0"/>
        <v>0.13858251367924238</v>
      </c>
    </row>
    <row r="17" spans="1:5" x14ac:dyDescent="0.3">
      <c r="A17" t="s">
        <v>260</v>
      </c>
      <c r="B17" t="s">
        <v>4</v>
      </c>
      <c r="C17" s="1">
        <v>4.4160499999999998E-5</v>
      </c>
      <c r="E17" s="2">
        <f t="shared" si="0"/>
        <v>0.17564996413257206</v>
      </c>
    </row>
    <row r="18" spans="1:5" x14ac:dyDescent="0.3">
      <c r="A18" t="s">
        <v>261</v>
      </c>
      <c r="B18" t="s">
        <v>13</v>
      </c>
      <c r="C18" s="1">
        <v>6.9215399999999995E-5</v>
      </c>
      <c r="E18" s="2">
        <f t="shared" si="0"/>
        <v>0.27530672269158246</v>
      </c>
    </row>
    <row r="19" spans="1:5" x14ac:dyDescent="0.3">
      <c r="A19" t="s">
        <v>262</v>
      </c>
      <c r="B19" t="s">
        <v>13</v>
      </c>
      <c r="C19" s="1">
        <v>1.17154E-5</v>
      </c>
      <c r="E19" s="2">
        <f t="shared" si="0"/>
        <v>4.6598421435417051E-2</v>
      </c>
    </row>
    <row r="20" spans="1:5" x14ac:dyDescent="0.3">
      <c r="A20" t="s">
        <v>263</v>
      </c>
      <c r="B20" t="s">
        <v>13</v>
      </c>
      <c r="C20" s="1">
        <v>2.3801100000000002E-5</v>
      </c>
      <c r="E20" s="2">
        <f t="shared" si="0"/>
        <v>9.4669724330923813E-2</v>
      </c>
    </row>
    <row r="21" spans="1:5" x14ac:dyDescent="0.3">
      <c r="A21" t="s">
        <v>264</v>
      </c>
      <c r="B21" t="s">
        <v>13</v>
      </c>
      <c r="C21" s="1">
        <v>4.0047099999999998E-5</v>
      </c>
      <c r="E21" s="2">
        <f t="shared" si="0"/>
        <v>0.15928876889105709</v>
      </c>
    </row>
    <row r="22" spans="1:5" x14ac:dyDescent="0.3">
      <c r="A22" t="s">
        <v>265</v>
      </c>
      <c r="B22" t="s">
        <v>13</v>
      </c>
      <c r="C22">
        <v>1.3142500000000001E-4</v>
      </c>
      <c r="E22" s="2">
        <f t="shared" si="0"/>
        <v>0.52274762595811386</v>
      </c>
    </row>
    <row r="23" spans="1:5" x14ac:dyDescent="0.3">
      <c r="A23" t="s">
        <v>266</v>
      </c>
      <c r="B23" t="s">
        <v>13</v>
      </c>
      <c r="C23" s="1">
        <v>4.3188500000000002E-5</v>
      </c>
      <c r="E23" s="2">
        <f t="shared" si="0"/>
        <v>0.17178379945742436</v>
      </c>
    </row>
    <row r="24" spans="1:5" x14ac:dyDescent="0.3">
      <c r="A24" t="s">
        <v>267</v>
      </c>
      <c r="B24" t="s">
        <v>13</v>
      </c>
      <c r="C24">
        <v>2.1940499999999999E-4</v>
      </c>
      <c r="E24" s="2">
        <f t="shared" si="0"/>
        <v>0.87269121455841692</v>
      </c>
    </row>
    <row r="25" spans="1:5" x14ac:dyDescent="0.3">
      <c r="A25" t="s">
        <v>268</v>
      </c>
      <c r="B25" t="s">
        <v>13</v>
      </c>
      <c r="C25" s="1">
        <v>7.8326799999999997E-5</v>
      </c>
      <c r="E25" s="2">
        <f t="shared" si="0"/>
        <v>0.31154764123185075</v>
      </c>
    </row>
    <row r="26" spans="1:5" x14ac:dyDescent="0.3">
      <c r="A26" t="s">
        <v>293</v>
      </c>
      <c r="B26" t="s">
        <v>51</v>
      </c>
      <c r="C26">
        <v>2.6864499999999997E-4</v>
      </c>
      <c r="E26" s="2">
        <f>C26/$D$2</f>
        <v>1.0685450711471749</v>
      </c>
    </row>
    <row r="27" spans="1:5" x14ac:dyDescent="0.3">
      <c r="A27" t="s">
        <v>294</v>
      </c>
      <c r="B27" t="s">
        <v>51</v>
      </c>
      <c r="C27">
        <v>4.81662E-4</v>
      </c>
      <c r="E27" s="2">
        <f>C27/$D$2</f>
        <v>1.9158277878199506</v>
      </c>
    </row>
    <row r="28" spans="1:5" x14ac:dyDescent="0.3">
      <c r="A28" t="s">
        <v>295</v>
      </c>
      <c r="B28" t="s">
        <v>51</v>
      </c>
      <c r="C28">
        <v>1.7773299999999999E-4</v>
      </c>
      <c r="E28" s="2">
        <f>C28/$D$2</f>
        <v>0.70693934795064428</v>
      </c>
    </row>
    <row r="29" spans="1:5" x14ac:dyDescent="0.3">
      <c r="A29" t="s">
        <v>296</v>
      </c>
      <c r="B29" t="s">
        <v>51</v>
      </c>
      <c r="C29" s="1">
        <v>5.2169100000000002E-5</v>
      </c>
      <c r="E29" s="2">
        <f>C29/$D$2</f>
        <v>0.20750445633153078</v>
      </c>
    </row>
    <row r="30" spans="1:5" x14ac:dyDescent="0.3">
      <c r="A30" t="s">
        <v>297</v>
      </c>
      <c r="B30" t="s">
        <v>51</v>
      </c>
      <c r="C30">
        <v>1.6438999999999999E-4</v>
      </c>
      <c r="E30" s="2">
        <f>C30/$D$2</f>
        <v>0.65386708945219185</v>
      </c>
    </row>
    <row r="31" spans="1:5" x14ac:dyDescent="0.3">
      <c r="A31" t="s">
        <v>298</v>
      </c>
      <c r="B31" t="s">
        <v>51</v>
      </c>
      <c r="C31" s="1">
        <v>4.1963699999999999E-5</v>
      </c>
      <c r="E31" s="2">
        <f>C31/$D$2</f>
        <v>0.16691211376388435</v>
      </c>
    </row>
    <row r="32" spans="1:5" x14ac:dyDescent="0.3">
      <c r="A32" t="s">
        <v>299</v>
      </c>
      <c r="B32" t="s">
        <v>51</v>
      </c>
      <c r="C32" s="1">
        <v>6.1189600000000001E-5</v>
      </c>
      <c r="E32" s="2">
        <f>C32/$D$2</f>
        <v>0.24338381687903063</v>
      </c>
    </row>
    <row r="33" spans="1:5" x14ac:dyDescent="0.3">
      <c r="A33" t="s">
        <v>300</v>
      </c>
      <c r="B33" t="s">
        <v>51</v>
      </c>
      <c r="C33">
        <v>1.6283500000000001E-4</v>
      </c>
      <c r="E33" s="2">
        <f>C33/$D$2</f>
        <v>0.64768202147909049</v>
      </c>
    </row>
    <row r="34" spans="1:5" x14ac:dyDescent="0.3">
      <c r="A34" t="s">
        <v>301</v>
      </c>
      <c r="B34" t="s">
        <v>51</v>
      </c>
      <c r="C34">
        <v>2.1746600000000001E-4</v>
      </c>
      <c r="E34" s="2">
        <f>C34/$D$2</f>
        <v>0.86497877288649172</v>
      </c>
    </row>
    <row r="35" spans="1:5" x14ac:dyDescent="0.3">
      <c r="A35" t="s">
        <v>279</v>
      </c>
      <c r="B35" t="s">
        <v>33</v>
      </c>
      <c r="C35">
        <v>1.6989800000000001E-4</v>
      </c>
      <c r="E35" s="2">
        <f t="shared" si="0"/>
        <v>0.67577535594469562</v>
      </c>
    </row>
    <row r="36" spans="1:5" x14ac:dyDescent="0.3">
      <c r="A36" t="s">
        <v>280</v>
      </c>
      <c r="B36" t="s">
        <v>33</v>
      </c>
      <c r="C36">
        <v>1.1566E-4</v>
      </c>
      <c r="E36" s="2">
        <f t="shared" si="0"/>
        <v>0.46004177605718427</v>
      </c>
    </row>
    <row r="37" spans="1:5" x14ac:dyDescent="0.3">
      <c r="A37" t="s">
        <v>281</v>
      </c>
      <c r="B37" t="s">
        <v>33</v>
      </c>
      <c r="C37">
        <v>1.19586E-4</v>
      </c>
      <c r="E37" s="2">
        <f t="shared" si="0"/>
        <v>0.47565758111338785</v>
      </c>
    </row>
    <row r="38" spans="1:5" x14ac:dyDescent="0.3">
      <c r="A38" t="s">
        <v>282</v>
      </c>
      <c r="B38" t="s">
        <v>33</v>
      </c>
      <c r="C38">
        <v>1.2800499999999999E-4</v>
      </c>
      <c r="E38" s="2">
        <f t="shared" si="0"/>
        <v>0.50914445395296437</v>
      </c>
    </row>
    <row r="39" spans="1:5" x14ac:dyDescent="0.3">
      <c r="A39" t="s">
        <v>283</v>
      </c>
      <c r="B39" t="s">
        <v>33</v>
      </c>
      <c r="C39" s="1">
        <v>6.2937799999999999E-5</v>
      </c>
      <c r="E39" s="2">
        <f t="shared" si="0"/>
        <v>0.25033734474435282</v>
      </c>
    </row>
    <row r="40" spans="1:5" x14ac:dyDescent="0.3">
      <c r="A40" t="s">
        <v>284</v>
      </c>
      <c r="B40" t="s">
        <v>33</v>
      </c>
      <c r="C40" s="1">
        <v>7.54602E-5</v>
      </c>
      <c r="E40" s="2">
        <f t="shared" si="0"/>
        <v>0.30014563746870426</v>
      </c>
    </row>
    <row r="41" spans="1:5" x14ac:dyDescent="0.3">
      <c r="A41" t="s">
        <v>285</v>
      </c>
      <c r="B41" t="s">
        <v>33</v>
      </c>
      <c r="C41" s="1">
        <v>8.9143199999999997E-5</v>
      </c>
      <c r="E41" s="2">
        <f t="shared" si="0"/>
        <v>0.35457025809632359</v>
      </c>
    </row>
    <row r="42" spans="1:5" x14ac:dyDescent="0.3">
      <c r="A42" t="s">
        <v>286</v>
      </c>
      <c r="B42" t="s">
        <v>33</v>
      </c>
      <c r="C42">
        <v>1.2374799999999999E-4</v>
      </c>
      <c r="E42" s="2">
        <f t="shared" si="0"/>
        <v>0.49221208458866017</v>
      </c>
    </row>
    <row r="43" spans="1:5" x14ac:dyDescent="0.3">
      <c r="A43" t="s">
        <v>287</v>
      </c>
      <c r="B43" t="s">
        <v>41</v>
      </c>
      <c r="C43">
        <v>1.2864199999999999E-4</v>
      </c>
      <c r="E43" s="2">
        <f t="shared" si="0"/>
        <v>0.51167814417731539</v>
      </c>
    </row>
    <row r="44" spans="1:5" x14ac:dyDescent="0.3">
      <c r="A44" t="s">
        <v>288</v>
      </c>
      <c r="B44" t="s">
        <v>41</v>
      </c>
      <c r="C44" s="1">
        <v>6.9908799999999997E-5</v>
      </c>
      <c r="E44" s="2">
        <f t="shared" si="0"/>
        <v>0.27806474592794811</v>
      </c>
    </row>
    <row r="45" spans="1:5" x14ac:dyDescent="0.3">
      <c r="A45" t="s">
        <v>289</v>
      </c>
      <c r="B45" t="s">
        <v>41</v>
      </c>
      <c r="C45">
        <v>3.27931E-4</v>
      </c>
      <c r="E45" s="2">
        <f t="shared" si="0"/>
        <v>1.3043572511171406</v>
      </c>
    </row>
    <row r="46" spans="1:5" x14ac:dyDescent="0.3">
      <c r="A46" t="s">
        <v>290</v>
      </c>
      <c r="B46" t="s">
        <v>41</v>
      </c>
      <c r="C46" s="1">
        <v>3.8359499999999998E-5</v>
      </c>
      <c r="E46" s="2">
        <f t="shared" si="0"/>
        <v>0.15257627968758047</v>
      </c>
    </row>
    <row r="47" spans="1:5" x14ac:dyDescent="0.3">
      <c r="A47" t="s">
        <v>291</v>
      </c>
      <c r="B47" t="s">
        <v>41</v>
      </c>
      <c r="C47">
        <v>1.92392E-4</v>
      </c>
      <c r="E47" s="2">
        <f t="shared" si="0"/>
        <v>0.76524604339610747</v>
      </c>
    </row>
    <row r="48" spans="1:5" x14ac:dyDescent="0.3">
      <c r="A48" t="s">
        <v>292</v>
      </c>
      <c r="B48" t="s">
        <v>41</v>
      </c>
      <c r="C48">
        <v>1.6104499999999999E-4</v>
      </c>
      <c r="E48" s="2">
        <f t="shared" si="0"/>
        <v>0.64056223262259404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9"/>
  <sheetViews>
    <sheetView topLeftCell="A24" workbookViewId="0">
      <selection activeCell="E2" sqref="E2:E49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350</v>
      </c>
      <c r="E1" t="s">
        <v>351</v>
      </c>
    </row>
    <row r="2" spans="1:5" x14ac:dyDescent="0.3">
      <c r="A2" t="s">
        <v>321</v>
      </c>
      <c r="B2" t="s">
        <v>22</v>
      </c>
      <c r="C2">
        <v>1.182764E-3</v>
      </c>
      <c r="D2" s="1">
        <f>AVERAGE(C2:C9)</f>
        <v>1.8090900375E-2</v>
      </c>
      <c r="E2" s="2">
        <f>C2/$D$2</f>
        <v>6.5378946071389221E-2</v>
      </c>
    </row>
    <row r="3" spans="1:5" x14ac:dyDescent="0.3">
      <c r="A3" t="s">
        <v>322</v>
      </c>
      <c r="B3" t="s">
        <v>22</v>
      </c>
      <c r="C3">
        <v>5.8070589999999998E-3</v>
      </c>
      <c r="E3" s="2">
        <f t="shared" ref="E3:E49" si="0">C3/$D$2</f>
        <v>0.32099336570471826</v>
      </c>
    </row>
    <row r="4" spans="1:5" x14ac:dyDescent="0.3">
      <c r="A4" t="s">
        <v>323</v>
      </c>
      <c r="B4" t="s">
        <v>22</v>
      </c>
      <c r="C4">
        <v>2.466981E-3</v>
      </c>
      <c r="E4" s="2">
        <f t="shared" si="0"/>
        <v>0.13636584961847154</v>
      </c>
    </row>
    <row r="5" spans="1:5" x14ac:dyDescent="0.3">
      <c r="A5" t="s">
        <v>324</v>
      </c>
      <c r="B5" t="s">
        <v>22</v>
      </c>
      <c r="C5">
        <v>3.2808151000000001E-2</v>
      </c>
      <c r="E5" s="2">
        <f t="shared" si="0"/>
        <v>1.8135167581453226</v>
      </c>
    </row>
    <row r="6" spans="1:5" x14ac:dyDescent="0.3">
      <c r="A6" t="s">
        <v>325</v>
      </c>
      <c r="B6" t="s">
        <v>22</v>
      </c>
      <c r="C6">
        <v>1.7850761E-2</v>
      </c>
      <c r="E6" s="2">
        <f t="shared" si="0"/>
        <v>0.98672595780075978</v>
      </c>
    </row>
    <row r="7" spans="1:5" x14ac:dyDescent="0.3">
      <c r="A7" t="s">
        <v>326</v>
      </c>
      <c r="B7" t="s">
        <v>22</v>
      </c>
      <c r="C7">
        <v>3.7372363999999998E-2</v>
      </c>
      <c r="E7" s="2">
        <f t="shared" si="0"/>
        <v>2.0658100606007013</v>
      </c>
    </row>
    <row r="8" spans="1:5" x14ac:dyDescent="0.3">
      <c r="A8" t="s">
        <v>327</v>
      </c>
      <c r="B8" t="s">
        <v>22</v>
      </c>
      <c r="C8">
        <v>3.4214136999999999E-2</v>
      </c>
      <c r="E8" s="2">
        <f t="shared" si="0"/>
        <v>1.8912346146840133</v>
      </c>
    </row>
    <row r="9" spans="1:5" x14ac:dyDescent="0.3">
      <c r="A9" t="s">
        <v>328</v>
      </c>
      <c r="B9" t="s">
        <v>22</v>
      </c>
      <c r="C9">
        <v>1.3024986000000001E-2</v>
      </c>
      <c r="E9" s="2">
        <f t="shared" si="0"/>
        <v>0.7199744473746239</v>
      </c>
    </row>
    <row r="10" spans="1:5" x14ac:dyDescent="0.3">
      <c r="A10" t="s">
        <v>302</v>
      </c>
      <c r="B10" t="s">
        <v>4</v>
      </c>
      <c r="C10">
        <v>5.8546750000000002E-3</v>
      </c>
      <c r="E10" s="2">
        <f t="shared" si="0"/>
        <v>0.32362540717379856</v>
      </c>
    </row>
    <row r="11" spans="1:5" x14ac:dyDescent="0.3">
      <c r="A11" t="s">
        <v>303</v>
      </c>
      <c r="B11" t="s">
        <v>4</v>
      </c>
      <c r="C11">
        <v>7.28921E-4</v>
      </c>
      <c r="E11" s="2">
        <f t="shared" si="0"/>
        <v>4.0292134989992172E-2</v>
      </c>
    </row>
    <row r="12" spans="1:5" x14ac:dyDescent="0.3">
      <c r="A12" t="s">
        <v>304</v>
      </c>
      <c r="B12" t="s">
        <v>4</v>
      </c>
      <c r="C12">
        <v>7.7721739999999997E-3</v>
      </c>
      <c r="E12" s="2">
        <f t="shared" si="0"/>
        <v>0.42961786527443635</v>
      </c>
    </row>
    <row r="13" spans="1:5" x14ac:dyDescent="0.3">
      <c r="A13" t="s">
        <v>305</v>
      </c>
      <c r="B13" t="s">
        <v>4</v>
      </c>
      <c r="C13">
        <v>6.317909E-3</v>
      </c>
      <c r="E13" s="2">
        <f t="shared" si="0"/>
        <v>0.34923131900780258</v>
      </c>
    </row>
    <row r="14" spans="1:5" x14ac:dyDescent="0.3">
      <c r="A14" t="s">
        <v>306</v>
      </c>
      <c r="B14" t="s">
        <v>4</v>
      </c>
      <c r="C14">
        <v>2.4105429999999998E-3</v>
      </c>
      <c r="E14" s="2">
        <f t="shared" si="0"/>
        <v>0.13324615967324399</v>
      </c>
    </row>
    <row r="15" spans="1:5" x14ac:dyDescent="0.3">
      <c r="A15" t="s">
        <v>307</v>
      </c>
      <c r="B15" t="s">
        <v>4</v>
      </c>
      <c r="C15">
        <v>6.3986477999999999E-2</v>
      </c>
      <c r="E15" s="2">
        <f t="shared" si="0"/>
        <v>3.5369426990169912</v>
      </c>
    </row>
    <row r="16" spans="1:5" x14ac:dyDescent="0.3">
      <c r="A16" t="s">
        <v>308</v>
      </c>
      <c r="B16" t="s">
        <v>4</v>
      </c>
      <c r="C16">
        <v>6.505872E-2</v>
      </c>
      <c r="E16" s="2">
        <f t="shared" si="0"/>
        <v>3.5962123858636308</v>
      </c>
    </row>
    <row r="17" spans="1:5" x14ac:dyDescent="0.3">
      <c r="A17" t="s">
        <v>309</v>
      </c>
      <c r="B17" t="s">
        <v>4</v>
      </c>
      <c r="C17">
        <v>0.121055656</v>
      </c>
      <c r="E17" s="2">
        <f t="shared" si="0"/>
        <v>6.6915218972344821</v>
      </c>
    </row>
    <row r="18" spans="1:5" x14ac:dyDescent="0.3">
      <c r="A18" t="s">
        <v>310</v>
      </c>
      <c r="B18" t="s">
        <v>4</v>
      </c>
      <c r="C18">
        <v>2.9211208999999998E-2</v>
      </c>
      <c r="E18" s="2">
        <f t="shared" si="0"/>
        <v>1.6146907226556433</v>
      </c>
    </row>
    <row r="19" spans="1:5" x14ac:dyDescent="0.3">
      <c r="A19" t="s">
        <v>311</v>
      </c>
      <c r="B19" t="s">
        <v>4</v>
      </c>
      <c r="C19">
        <v>3.9272609999999996E-3</v>
      </c>
      <c r="E19" s="2">
        <f t="shared" si="0"/>
        <v>0.2170848834824784</v>
      </c>
    </row>
    <row r="20" spans="1:5" x14ac:dyDescent="0.3">
      <c r="A20" t="s">
        <v>312</v>
      </c>
      <c r="B20" t="s">
        <v>13</v>
      </c>
      <c r="C20">
        <v>1.0205917E-2</v>
      </c>
      <c r="E20" s="2">
        <f t="shared" si="0"/>
        <v>0.56414643762582772</v>
      </c>
    </row>
    <row r="21" spans="1:5" x14ac:dyDescent="0.3">
      <c r="A21" t="s">
        <v>313</v>
      </c>
      <c r="B21" t="s">
        <v>13</v>
      </c>
      <c r="C21">
        <v>6.5035199999999998E-4</v>
      </c>
      <c r="E21" s="2">
        <f t="shared" si="0"/>
        <v>3.5949122847347505E-2</v>
      </c>
    </row>
    <row r="22" spans="1:5" x14ac:dyDescent="0.3">
      <c r="A22" t="s">
        <v>314</v>
      </c>
      <c r="B22" t="s">
        <v>13</v>
      </c>
      <c r="C22">
        <v>2.7352000000000002E-4</v>
      </c>
      <c r="E22" s="2">
        <f t="shared" si="0"/>
        <v>1.5119203264088509E-2</v>
      </c>
    </row>
    <row r="23" spans="1:5" x14ac:dyDescent="0.3">
      <c r="A23" t="s">
        <v>315</v>
      </c>
      <c r="B23" t="s">
        <v>13</v>
      </c>
      <c r="C23">
        <v>4.6316439999999999E-3</v>
      </c>
      <c r="E23" s="2">
        <f t="shared" si="0"/>
        <v>0.25602064595969565</v>
      </c>
    </row>
    <row r="24" spans="1:5" x14ac:dyDescent="0.3">
      <c r="A24" t="s">
        <v>316</v>
      </c>
      <c r="B24" t="s">
        <v>13</v>
      </c>
      <c r="C24">
        <v>4.4512309999999999E-3</v>
      </c>
      <c r="E24" s="2">
        <f t="shared" si="0"/>
        <v>0.24604806326561843</v>
      </c>
    </row>
    <row r="25" spans="1:5" x14ac:dyDescent="0.3">
      <c r="A25" t="s">
        <v>317</v>
      </c>
      <c r="B25" t="s">
        <v>13</v>
      </c>
      <c r="C25">
        <v>5.0396460000000001E-3</v>
      </c>
      <c r="E25" s="2">
        <f t="shared" si="0"/>
        <v>0.27857353119717237</v>
      </c>
    </row>
    <row r="26" spans="1:5" x14ac:dyDescent="0.3">
      <c r="A26" t="s">
        <v>318</v>
      </c>
      <c r="B26" t="s">
        <v>13</v>
      </c>
      <c r="C26">
        <v>7.2398099999999995E-4</v>
      </c>
      <c r="E26" s="2">
        <f t="shared" si="0"/>
        <v>4.0019069531800455E-2</v>
      </c>
    </row>
    <row r="27" spans="1:5" x14ac:dyDescent="0.3">
      <c r="A27" t="s">
        <v>319</v>
      </c>
      <c r="B27" t="s">
        <v>13</v>
      </c>
      <c r="C27">
        <v>4.1351720000000003E-3</v>
      </c>
      <c r="E27" s="2">
        <f t="shared" si="0"/>
        <v>0.22857745685861147</v>
      </c>
    </row>
    <row r="28" spans="1:5" x14ac:dyDescent="0.3">
      <c r="A28" t="s">
        <v>320</v>
      </c>
      <c r="B28" t="s">
        <v>13</v>
      </c>
      <c r="C28">
        <v>4.2637209999999998E-3</v>
      </c>
      <c r="E28" s="2">
        <f t="shared" si="0"/>
        <v>0.23568318390012691</v>
      </c>
    </row>
    <row r="29" spans="1:5" x14ac:dyDescent="0.3">
      <c r="A29" t="s">
        <v>341</v>
      </c>
      <c r="B29" t="s">
        <v>51</v>
      </c>
      <c r="C29">
        <v>2.2917465780000001</v>
      </c>
      <c r="E29" s="2">
        <f t="shared" si="0"/>
        <v>126.67952011758288</v>
      </c>
    </row>
    <row r="30" spans="1:5" x14ac:dyDescent="0.3">
      <c r="A30" t="s">
        <v>342</v>
      </c>
      <c r="B30" t="s">
        <v>51</v>
      </c>
      <c r="C30">
        <v>0.69700486299999997</v>
      </c>
      <c r="E30" s="2">
        <f t="shared" si="0"/>
        <v>38.527925562134989</v>
      </c>
    </row>
    <row r="31" spans="1:5" x14ac:dyDescent="0.3">
      <c r="A31" t="s">
        <v>343</v>
      </c>
      <c r="B31" t="s">
        <v>51</v>
      </c>
      <c r="C31">
        <v>0.43364150200000001</v>
      </c>
      <c r="E31" s="2">
        <f t="shared" si="0"/>
        <v>23.970144824812238</v>
      </c>
    </row>
    <row r="32" spans="1:5" x14ac:dyDescent="0.3">
      <c r="A32" t="s">
        <v>344</v>
      </c>
      <c r="B32" t="s">
        <v>51</v>
      </c>
      <c r="C32">
        <v>0.30591320300000002</v>
      </c>
      <c r="E32" s="2">
        <f t="shared" si="0"/>
        <v>16.909783187062629</v>
      </c>
    </row>
    <row r="33" spans="1:5" x14ac:dyDescent="0.3">
      <c r="A33" t="s">
        <v>345</v>
      </c>
      <c r="B33" t="s">
        <v>51</v>
      </c>
      <c r="C33">
        <v>0.83370362099999995</v>
      </c>
      <c r="E33" s="2">
        <f t="shared" si="0"/>
        <v>46.084141956367382</v>
      </c>
    </row>
    <row r="34" spans="1:5" x14ac:dyDescent="0.3">
      <c r="A34" t="s">
        <v>346</v>
      </c>
      <c r="B34" t="s">
        <v>51</v>
      </c>
      <c r="C34">
        <v>0.263925452</v>
      </c>
      <c r="E34" s="2">
        <f t="shared" si="0"/>
        <v>14.588851109075881</v>
      </c>
    </row>
    <row r="35" spans="1:5" x14ac:dyDescent="0.3">
      <c r="A35" t="s">
        <v>347</v>
      </c>
      <c r="B35" t="s">
        <v>51</v>
      </c>
      <c r="C35">
        <v>1.503906371</v>
      </c>
      <c r="E35" s="2">
        <f t="shared" si="0"/>
        <v>83.130542970556817</v>
      </c>
    </row>
    <row r="36" spans="1:5" x14ac:dyDescent="0.3">
      <c r="A36" t="s">
        <v>348</v>
      </c>
      <c r="B36" t="s">
        <v>51</v>
      </c>
      <c r="C36">
        <v>0.46892971999999999</v>
      </c>
      <c r="E36" s="2">
        <f t="shared" si="0"/>
        <v>25.920750779658196</v>
      </c>
    </row>
    <row r="37" spans="1:5" x14ac:dyDescent="0.3">
      <c r="A37" t="s">
        <v>349</v>
      </c>
      <c r="B37" t="s">
        <v>51</v>
      </c>
      <c r="C37">
        <v>1.5022383189999999</v>
      </c>
      <c r="E37" s="2">
        <f t="shared" si="0"/>
        <v>83.038339046737462</v>
      </c>
    </row>
    <row r="38" spans="1:5" x14ac:dyDescent="0.3">
      <c r="A38" t="s">
        <v>329</v>
      </c>
      <c r="B38" t="s">
        <v>33</v>
      </c>
      <c r="C38">
        <v>0.660937263</v>
      </c>
      <c r="E38" s="2">
        <f t="shared" si="0"/>
        <v>36.534238169447661</v>
      </c>
    </row>
    <row r="39" spans="1:5" x14ac:dyDescent="0.3">
      <c r="A39" t="s">
        <v>330</v>
      </c>
      <c r="B39" t="s">
        <v>33</v>
      </c>
      <c r="C39">
        <v>0.49775217100000002</v>
      </c>
      <c r="E39" s="2">
        <f t="shared" si="0"/>
        <v>27.513952356282324</v>
      </c>
    </row>
    <row r="40" spans="1:5" x14ac:dyDescent="0.3">
      <c r="A40" t="s">
        <v>331</v>
      </c>
      <c r="B40" t="s">
        <v>33</v>
      </c>
      <c r="C40">
        <v>0.87296728499999998</v>
      </c>
      <c r="E40" s="2">
        <f t="shared" si="0"/>
        <v>48.254496288441366</v>
      </c>
    </row>
    <row r="41" spans="1:5" x14ac:dyDescent="0.3">
      <c r="A41" t="s">
        <v>332</v>
      </c>
      <c r="B41" t="s">
        <v>33</v>
      </c>
      <c r="C41">
        <v>1.026775837</v>
      </c>
      <c r="E41" s="2">
        <f t="shared" si="0"/>
        <v>56.756480645867242</v>
      </c>
    </row>
    <row r="42" spans="1:5" x14ac:dyDescent="0.3">
      <c r="A42" t="s">
        <v>333</v>
      </c>
      <c r="B42" t="s">
        <v>33</v>
      </c>
      <c r="C42">
        <v>0.98603691500000001</v>
      </c>
      <c r="E42" s="2">
        <f t="shared" si="0"/>
        <v>54.504579349882135</v>
      </c>
    </row>
    <row r="43" spans="1:5" x14ac:dyDescent="0.3">
      <c r="A43" t="s">
        <v>334</v>
      </c>
      <c r="B43" t="s">
        <v>33</v>
      </c>
      <c r="C43">
        <v>0.92530570599999995</v>
      </c>
      <c r="E43" s="2">
        <f t="shared" si="0"/>
        <v>51.147576230019453</v>
      </c>
    </row>
    <row r="44" spans="1:5" x14ac:dyDescent="0.3">
      <c r="A44" t="s">
        <v>335</v>
      </c>
      <c r="B44" t="s">
        <v>41</v>
      </c>
      <c r="C44">
        <v>0.70102250300000002</v>
      </c>
      <c r="E44" s="2">
        <f t="shared" si="0"/>
        <v>38.750006272144986</v>
      </c>
    </row>
    <row r="45" spans="1:5" x14ac:dyDescent="0.3">
      <c r="A45" t="s">
        <v>336</v>
      </c>
      <c r="B45" t="s">
        <v>41</v>
      </c>
      <c r="C45">
        <v>1.074596967</v>
      </c>
      <c r="E45" s="2">
        <f t="shared" si="0"/>
        <v>59.399860964631507</v>
      </c>
    </row>
    <row r="46" spans="1:5" x14ac:dyDescent="0.3">
      <c r="A46" t="s">
        <v>337</v>
      </c>
      <c r="B46" t="s">
        <v>41</v>
      </c>
      <c r="C46">
        <v>0.437198011</v>
      </c>
      <c r="E46" s="2">
        <f t="shared" si="0"/>
        <v>24.166735869275385</v>
      </c>
    </row>
    <row r="47" spans="1:5" x14ac:dyDescent="0.3">
      <c r="A47" t="s">
        <v>338</v>
      </c>
      <c r="B47" t="s">
        <v>41</v>
      </c>
      <c r="C47">
        <v>1.27252305</v>
      </c>
      <c r="E47" s="2">
        <f t="shared" si="0"/>
        <v>70.340503989426225</v>
      </c>
    </row>
    <row r="48" spans="1:5" x14ac:dyDescent="0.3">
      <c r="A48" t="s">
        <v>339</v>
      </c>
      <c r="B48" t="s">
        <v>41</v>
      </c>
      <c r="C48">
        <v>0.73756106899999996</v>
      </c>
      <c r="E48" s="2">
        <f t="shared" si="0"/>
        <v>40.769726973857153</v>
      </c>
    </row>
    <row r="49" spans="1:5" x14ac:dyDescent="0.3">
      <c r="A49" t="s">
        <v>340</v>
      </c>
      <c r="B49" t="s">
        <v>41</v>
      </c>
      <c r="C49">
        <v>0.95505974199999999</v>
      </c>
      <c r="E49" s="2">
        <f t="shared" si="0"/>
        <v>52.792272479694091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ASF_TNFa_Fat</vt:lpstr>
      <vt:lpstr>ASF_TNFa_Heart</vt:lpstr>
      <vt:lpstr>ASF_TNFa_Hippocampus</vt:lpstr>
      <vt:lpstr>ASF_TNFa_Hypothalamus</vt:lpstr>
      <vt:lpstr>ASF_TNFa_Liver</vt:lpstr>
      <vt:lpstr>ASF_TNFa_PrefrontalCortex</vt:lpstr>
      <vt:lpstr>ASF_TNFa_Spleen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Wheeler</dc:creator>
  <cp:lastModifiedBy>Nicholas Wheeler</cp:lastModifiedBy>
  <dcterms:created xsi:type="dcterms:W3CDTF">2020-09-29T19:00:36Z</dcterms:created>
  <dcterms:modified xsi:type="dcterms:W3CDTF">2020-12-11T05:49:48Z</dcterms:modified>
</cp:coreProperties>
</file>