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uscript Stuff\NDW Figure Data\"/>
    </mc:Choice>
  </mc:AlternateContent>
  <xr:revisionPtr revIDLastSave="0" documentId="13_ncr:1_{B1EB3695-9E86-441C-B8A1-9356D63034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F_TGFB_Fat" sheetId="1" r:id="rId1"/>
    <sheet name="ASF_TGFB_Heart" sheetId="2" r:id="rId2"/>
    <sheet name="ASF_TGFB_Hippocampus" sheetId="3" r:id="rId3"/>
    <sheet name="ASF_TGFB_Hypothalamus" sheetId="4" r:id="rId4"/>
    <sheet name="ASF_TGFB_Liver" sheetId="5" r:id="rId5"/>
    <sheet name="ASF_TGFB_PrefrontalCortex" sheetId="6" r:id="rId6"/>
    <sheet name="ASF_TGFB_Spleen" sheetId="7" r:id="rId7"/>
  </sheets>
  <calcPr calcId="191029"/>
  <fileRecoveryPr repairLoad="1"/>
</workbook>
</file>

<file path=xl/calcChain.xml><?xml version="1.0" encoding="utf-8"?>
<calcChain xmlns="http://schemas.openxmlformats.org/spreadsheetml/2006/main">
  <c r="D2" i="1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D2" i="2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D2" i="3"/>
  <c r="E2" i="3" s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2" i="4"/>
  <c r="D2" i="4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D2" i="5"/>
  <c r="E2" i="5" s="1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D2" i="6"/>
  <c r="E2" i="6" s="1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D2" i="7"/>
  <c r="E2" i="7" s="1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2" i="1"/>
</calcChain>
</file>

<file path=xl/sharedStrings.xml><?xml version="1.0" encoding="utf-8"?>
<sst xmlns="http://schemas.openxmlformats.org/spreadsheetml/2006/main" count="765" uniqueCount="376">
  <si>
    <t>Sample Name</t>
  </si>
  <si>
    <t>Treatment</t>
  </si>
  <si>
    <t>Relative Expression</t>
  </si>
  <si>
    <t>F75</t>
  </si>
  <si>
    <t>CONPhe</t>
  </si>
  <si>
    <t>F76</t>
  </si>
  <si>
    <t>F77</t>
  </si>
  <si>
    <t>F78</t>
  </si>
  <si>
    <t>F79</t>
  </si>
  <si>
    <t>F80</t>
  </si>
  <si>
    <t>F81</t>
  </si>
  <si>
    <t>F82</t>
  </si>
  <si>
    <t>F83</t>
  </si>
  <si>
    <t>F64</t>
  </si>
  <si>
    <t>CONPro</t>
  </si>
  <si>
    <t>F65</t>
  </si>
  <si>
    <t>F66</t>
  </si>
  <si>
    <t>F68</t>
  </si>
  <si>
    <t>F69</t>
  </si>
  <si>
    <t>F70</t>
  </si>
  <si>
    <t>F71</t>
  </si>
  <si>
    <t>F72</t>
  </si>
  <si>
    <t>F73</t>
  </si>
  <si>
    <t>F54</t>
  </si>
  <si>
    <t>CONVeh</t>
  </si>
  <si>
    <t>F55</t>
  </si>
  <si>
    <t>F56</t>
  </si>
  <si>
    <t>F57</t>
  </si>
  <si>
    <t>F58</t>
  </si>
  <si>
    <t>F59</t>
  </si>
  <si>
    <t>F61</t>
  </si>
  <si>
    <t>F62</t>
  </si>
  <si>
    <t>F63</t>
  </si>
  <si>
    <t>F26</t>
  </si>
  <si>
    <t>SFPhe</t>
  </si>
  <si>
    <t>F28</t>
  </si>
  <si>
    <t>F29</t>
  </si>
  <si>
    <t>F30</t>
  </si>
  <si>
    <t>F50</t>
  </si>
  <si>
    <t>F53</t>
  </si>
  <si>
    <t>F21</t>
  </si>
  <si>
    <t>SFPro</t>
  </si>
  <si>
    <t>F22</t>
  </si>
  <si>
    <t>F23</t>
  </si>
  <si>
    <t>F24</t>
  </si>
  <si>
    <t>F25</t>
  </si>
  <si>
    <t>F46</t>
  </si>
  <si>
    <t>F47</t>
  </si>
  <si>
    <t>F48</t>
  </si>
  <si>
    <t>F49</t>
  </si>
  <si>
    <t>F02</t>
  </si>
  <si>
    <t>SFVeh</t>
  </si>
  <si>
    <t>F03</t>
  </si>
  <si>
    <t>F04</t>
  </si>
  <si>
    <t>F42</t>
  </si>
  <si>
    <t>F43</t>
  </si>
  <si>
    <t>F44</t>
  </si>
  <si>
    <t>F45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</si>
  <si>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</si>
  <si>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</si>
  <si>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</si>
  <si>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</si>
  <si>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</si>
  <si>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</si>
  <si>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</si>
  <si>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</si>
  <si>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</si>
  <si>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</si>
  <si>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H64</t>
  </si>
  <si>
    <t>H65</t>
  </si>
  <si>
    <t>H66</t>
  </si>
  <si>
    <t>H67</t>
  </si>
  <si>
    <t>H68</t>
  </si>
  <si>
    <t>H70</t>
  </si>
  <si>
    <t>H71</t>
  </si>
  <si>
    <t>H72</t>
  </si>
  <si>
    <t>H73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</si>
  <si>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</si>
  <si>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</si>
  <si>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</si>
  <si>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</si>
  <si>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</si>
  <si>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</si>
  <si>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</si>
  <si>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</si>
  <si>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</si>
  <si>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</si>
  <si>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H26</t>
  </si>
  <si>
    <t>H27</t>
  </si>
  <si>
    <t>H28</t>
  </si>
  <si>
    <t>H29</t>
  </si>
  <si>
    <t>H30</t>
  </si>
  <si>
    <t>H50</t>
  </si>
  <si>
    <t>H51</t>
  </si>
  <si>
    <t>H52</t>
  </si>
  <si>
    <t>H53</t>
  </si>
  <si>
    <t>H21</t>
  </si>
  <si>
    <t>H22</t>
  </si>
  <si>
    <t>H23</t>
  </si>
  <si>
    <t>H24</t>
  </si>
  <si>
    <t>H46</t>
  </si>
  <si>
    <t>H47</t>
  </si>
  <si>
    <t>H48</t>
  </si>
  <si>
    <t>H49</t>
  </si>
  <si>
    <t>H01</t>
  </si>
  <si>
    <t>H02</t>
  </si>
  <si>
    <t>H03</t>
  </si>
  <si>
    <t>H04</t>
  </si>
  <si>
    <t>H05</t>
  </si>
  <si>
    <t>H42</t>
  </si>
  <si>
    <t>H44</t>
  </si>
  <si>
    <t>H45</t>
  </si>
  <si>
    <t>Hip74</t>
  </si>
  <si>
    <t>Hip75</t>
  </si>
  <si>
    <t>Hip76</t>
  </si>
  <si>
    <t>Hip77</t>
  </si>
  <si>
    <t>Hip78</t>
  </si>
  <si>
    <t>Hip79</t>
  </si>
  <si>
    <t>Hip80</t>
  </si>
  <si>
    <t>Hip81</t>
  </si>
  <si>
    <t>Hip82</t>
  </si>
  <si>
    <t>Hip83</t>
  </si>
  <si>
    <t>Hip64</t>
  </si>
  <si>
    <t>Hip65</t>
  </si>
  <si>
    <t>Hip66</t>
  </si>
  <si>
    <t>Hip67</t>
  </si>
  <si>
    <t>Hip68</t>
  </si>
  <si>
    <t>Hip69</t>
  </si>
  <si>
    <t>Hip70</t>
  </si>
  <si>
    <t>Hip71</t>
  </si>
  <si>
    <t>Hip72</t>
  </si>
  <si>
    <t>Hip73</t>
  </si>
  <si>
    <t>Hip54</t>
  </si>
  <si>
    <t>Hip55</t>
  </si>
  <si>
    <t>Hip56</t>
  </si>
  <si>
    <t>Hip57</t>
  </si>
  <si>
    <t>Hip58</t>
  </si>
  <si>
    <t>Hip59</t>
  </si>
  <si>
    <t>Hip60</t>
  </si>
  <si>
    <t>Hip61</t>
  </si>
  <si>
    <t>Hip62</t>
  </si>
  <si>
    <t>Hip63</t>
  </si>
  <si>
    <t>Hip26</t>
  </si>
  <si>
    <t>Hip27</t>
  </si>
  <si>
    <t>Hip28</t>
  </si>
  <si>
    <t>Hip29</t>
  </si>
  <si>
    <t>Hip30</t>
  </si>
  <si>
    <t>Hip50</t>
  </si>
  <si>
    <t>Hip51</t>
  </si>
  <si>
    <t>Hip21</t>
  </si>
  <si>
    <t>Hip22</t>
  </si>
  <si>
    <t>Hip23</t>
  </si>
  <si>
    <t>Hip24</t>
  </si>
  <si>
    <t>Hip25</t>
  </si>
  <si>
    <t>Hip46</t>
  </si>
  <si>
    <t>Hip47</t>
  </si>
  <si>
    <t>Hip48</t>
  </si>
  <si>
    <t>Hip49</t>
  </si>
  <si>
    <t>Hip01</t>
  </si>
  <si>
    <t>Hip02</t>
  </si>
  <si>
    <t>Hip03</t>
  </si>
  <si>
    <t>Hip04</t>
  </si>
  <si>
    <t>Hip05</t>
  </si>
  <si>
    <t>Hip42</t>
  </si>
  <si>
    <t>Hip43</t>
  </si>
  <si>
    <t>Hip44</t>
  </si>
  <si>
    <t>Hip45</t>
  </si>
  <si>
    <t>Hyp74</t>
  </si>
  <si>
    <t>Hyp75</t>
  </si>
  <si>
    <t>Hyp77</t>
  </si>
  <si>
    <t>Hyp78</t>
  </si>
  <si>
    <t>Hyp79</t>
  </si>
  <si>
    <t>Hyp80</t>
  </si>
  <si>
    <t>Hyp83</t>
  </si>
  <si>
    <t>Hyp64</t>
  </si>
  <si>
    <t>Hyp65</t>
  </si>
  <si>
    <t>Hyp66</t>
  </si>
  <si>
    <t>Hyp67</t>
  </si>
  <si>
    <t>Hyp68</t>
  </si>
  <si>
    <t>Hyp69</t>
  </si>
  <si>
    <t>Hyp70</t>
  </si>
  <si>
    <t>Hyp71</t>
  </si>
  <si>
    <t>Hyp72</t>
  </si>
  <si>
    <t>Hyp73</t>
  </si>
  <si>
    <t>Hyp55</t>
  </si>
  <si>
    <t>Hyp56</t>
  </si>
  <si>
    <t>Hyp57</t>
  </si>
  <si>
    <t>Hyp58</t>
  </si>
  <si>
    <t>Hyp59</t>
  </si>
  <si>
    <t>Hyp60</t>
  </si>
  <si>
    <t>Hyp61</t>
  </si>
  <si>
    <t>Hyp62</t>
  </si>
  <si>
    <t>Hyp63</t>
  </si>
  <si>
    <t>Hyp26</t>
  </si>
  <si>
    <t>Hyp27</t>
  </si>
  <si>
    <t>Hyp28</t>
  </si>
  <si>
    <t>Hyp29</t>
  </si>
  <si>
    <t>Hyp30</t>
  </si>
  <si>
    <t>Hyp50</t>
  </si>
  <si>
    <t>Hyp52</t>
  </si>
  <si>
    <t>Hyp21</t>
  </si>
  <si>
    <t>Hyp22</t>
  </si>
  <si>
    <t>Hyp23</t>
  </si>
  <si>
    <t>Hyp24</t>
  </si>
  <si>
    <t>Hyp25</t>
  </si>
  <si>
    <t>Hyp46</t>
  </si>
  <si>
    <t>Hyp47</t>
  </si>
  <si>
    <t>Hyp48</t>
  </si>
  <si>
    <t>Hyp49</t>
  </si>
  <si>
    <t>Hyp01</t>
  </si>
  <si>
    <t>Hyp02</t>
  </si>
  <si>
    <t>Hyp03</t>
  </si>
  <si>
    <t>Hyp04</t>
  </si>
  <si>
    <t>Hyp05</t>
  </si>
  <si>
    <t>Hyp42</t>
  </si>
  <si>
    <t>Hyp43</t>
  </si>
  <si>
    <t>Hyp44</t>
  </si>
  <si>
    <t>Hyp45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</si>
  <si>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</si>
  <si>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</si>
  <si>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</si>
  <si>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</si>
  <si>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</si>
  <si>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</si>
  <si>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</si>
  <si>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</si>
  <si>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</si>
  <si>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</si>
  <si>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</si>
  <si>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</si>
  <si>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</si>
  <si>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</si>
  <si>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</si>
  <si>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</si>
  <si>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</si>
  <si>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</si>
  <si>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</si>
  <si>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</si>
  <si>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</si>
  <si>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</si>
  <si>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</si>
  <si>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</si>
  <si>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</si>
  <si>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</si>
  <si>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</si>
  <si>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</si>
  <si>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</si>
  <si>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</si>
  <si>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L29</t>
  </si>
  <si>
    <t>L30</t>
  </si>
  <si>
    <t>L50</t>
  </si>
  <si>
    <t>L51</t>
  </si>
  <si>
    <t>L52</t>
  </si>
  <si>
    <t>L53</t>
  </si>
  <si>
    <t>L21</t>
  </si>
  <si>
    <t>L22</t>
  </si>
  <si>
    <t>L23</t>
  </si>
  <si>
    <t>L25</t>
  </si>
  <si>
    <t>L46</t>
  </si>
  <si>
    <t>L47</t>
  </si>
  <si>
    <t>L48</t>
  </si>
  <si>
    <t>L49</t>
  </si>
  <si>
    <t>L01</t>
  </si>
  <si>
    <t>L02</t>
  </si>
  <si>
    <t>L04</t>
  </si>
  <si>
    <t>L05</t>
  </si>
  <si>
    <t>L42</t>
  </si>
  <si>
    <t>L44</t>
  </si>
  <si>
    <t>L45</t>
  </si>
  <si>
    <t>FC74</t>
  </si>
  <si>
    <t>FC75</t>
  </si>
  <si>
    <t>FC76</t>
  </si>
  <si>
    <t>FC77</t>
  </si>
  <si>
    <t>FC78</t>
  </si>
  <si>
    <t>FC79</t>
  </si>
  <si>
    <t>FC80</t>
  </si>
  <si>
    <t>FC81</t>
  </si>
  <si>
    <t>FC82</t>
  </si>
  <si>
    <t>FC83</t>
  </si>
  <si>
    <t>FC64</t>
  </si>
  <si>
    <t>FC65</t>
  </si>
  <si>
    <t>FC66</t>
  </si>
  <si>
    <t>FC67</t>
  </si>
  <si>
    <t>FC68</t>
  </si>
  <si>
    <t>FC69</t>
  </si>
  <si>
    <t>FC70</t>
  </si>
  <si>
    <t>FC71</t>
  </si>
  <si>
    <t>FC72</t>
  </si>
  <si>
    <t>FC73</t>
  </si>
  <si>
    <t>FC54</t>
  </si>
  <si>
    <t>FC55</t>
  </si>
  <si>
    <t>FC56</t>
  </si>
  <si>
    <t>FC57</t>
  </si>
  <si>
    <t>FC58</t>
  </si>
  <si>
    <t>FC59</t>
  </si>
  <si>
    <t>FC60</t>
  </si>
  <si>
    <t>FC61</t>
  </si>
  <si>
    <t>FC62</t>
  </si>
  <si>
    <t>FC63</t>
  </si>
  <si>
    <t>FC26</t>
  </si>
  <si>
    <t>FC27</t>
  </si>
  <si>
    <t>FC28</t>
  </si>
  <si>
    <t>FC29</t>
  </si>
  <si>
    <t>FC30</t>
  </si>
  <si>
    <t>FC50</t>
  </si>
  <si>
    <t>FC51</t>
  </si>
  <si>
    <t>FC52</t>
  </si>
  <si>
    <t>FC53</t>
  </si>
  <si>
    <t>FC21</t>
  </si>
  <si>
    <t>FC23</t>
  </si>
  <si>
    <t>FC24</t>
  </si>
  <si>
    <t>FC25</t>
  </si>
  <si>
    <t>FC46</t>
  </si>
  <si>
    <t>FC47</t>
  </si>
  <si>
    <t>FC48</t>
  </si>
  <si>
    <t>FC49</t>
  </si>
  <si>
    <t>FC01</t>
  </si>
  <si>
    <t>FC02</t>
  </si>
  <si>
    <t>FC03</t>
  </si>
  <si>
    <t>FC04</t>
  </si>
  <si>
    <t>FC05</t>
  </si>
  <si>
    <t>FC42</t>
  </si>
  <si>
    <t>FC43</t>
  </si>
  <si>
    <t>FC44</t>
  </si>
  <si>
    <t>FC45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</si>
  <si>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</si>
  <si>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</si>
  <si>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</si>
  <si>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</si>
  <si>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</si>
  <si>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</si>
  <si>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</si>
  <si>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</si>
  <si>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</si>
  <si>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</si>
  <si>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S64</t>
  </si>
  <si>
    <t>S65</t>
  </si>
  <si>
    <t>S67</t>
  </si>
  <si>
    <t>S68</t>
  </si>
  <si>
    <t>S70</t>
  </si>
  <si>
    <t>S71</t>
  </si>
  <si>
    <t>S72</t>
  </si>
  <si>
    <t>S73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</si>
  <si>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</si>
  <si>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</si>
  <si>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</si>
  <si>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</si>
  <si>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</si>
  <si>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</si>
  <si>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</si>
  <si>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</si>
  <si>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</si>
  <si>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</si>
  <si>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S26</t>
  </si>
  <si>
    <t>S28</t>
  </si>
  <si>
    <t>S30</t>
  </si>
  <si>
    <t>S50</t>
  </si>
  <si>
    <t>S52</t>
  </si>
  <si>
    <t>S53</t>
  </si>
  <si>
    <t>S21</t>
  </si>
  <si>
    <t>S22</t>
  </si>
  <si>
    <t>S23</t>
  </si>
  <si>
    <t>S24</t>
  </si>
  <si>
    <t>S25</t>
  </si>
  <si>
    <t>S47</t>
  </si>
  <si>
    <t>S01</t>
  </si>
  <si>
    <t>S02</t>
  </si>
  <si>
    <t>S03</t>
  </si>
  <si>
    <t>S04</t>
  </si>
  <si>
    <t>S05</t>
  </si>
  <si>
    <t>S42</t>
  </si>
  <si>
    <t>S43</t>
  </si>
  <si>
    <t>S44</t>
  </si>
  <si>
    <t>S45</t>
  </si>
  <si>
    <t>CONVeh Average</t>
  </si>
  <si>
    <t>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</si>
</sst>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>
      <selection activeCell="D3" sqref="D3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374</v>
      </c>
      <c r="E1" t="s">
        <v>375</v>
      </c>
    </row>
    <row r="2" spans="1:5" x14ac:dyDescent="0.3">
      <c r="A2" t="s">
        <v>23</v>
      </c>
      <c r="B2" t="s">
        <v>24</v>
      </c>
      <c r="C2">
        <v>7.2697134999999996E-2</v>
      </c>
      <c r="D2" s="1">
        <f>AVERAGE(C2:C10)</f>
        <v>4.7999298777777782E-2</v>
      </c>
      <c r="E2" s="2">
        <f t="shared" ref="E2:E50" si="0">C2/$D$2</f>
        <v>1.5145457715239907</v>
      </c>
    </row>
    <row r="3" spans="1:5" x14ac:dyDescent="0.3">
      <c r="A3" t="s">
        <v>25</v>
      </c>
      <c r="B3" t="s">
        <v>24</v>
      </c>
      <c r="C3">
        <v>3.5836339000000002E-2</v>
      </c>
      <c r="E3" s="2">
        <f t="shared" si="0"/>
        <v>0.74660130277968018</v>
      </c>
    </row>
    <row r="4" spans="1:5" x14ac:dyDescent="0.3">
      <c r="A4" t="s">
        <v>26</v>
      </c>
      <c r="B4" t="s">
        <v>24</v>
      </c>
      <c r="C4">
        <v>4.3150123999999998E-2</v>
      </c>
      <c r="E4" s="2">
        <f t="shared" si="0"/>
        <v>0.8989740495954327</v>
      </c>
    </row>
    <row r="5" spans="1:5" x14ac:dyDescent="0.3">
      <c r="A5" t="s">
        <v>27</v>
      </c>
      <c r="B5" t="s">
        <v>24</v>
      </c>
      <c r="C5">
        <v>3.1417223000000001E-2</v>
      </c>
      <c r="E5" s="2">
        <f t="shared" si="0"/>
        <v>0.65453504113575134</v>
      </c>
    </row>
    <row r="6" spans="1:5" x14ac:dyDescent="0.3">
      <c r="A6" t="s">
        <v>28</v>
      </c>
      <c r="B6" t="s">
        <v>24</v>
      </c>
      <c r="C6">
        <v>5.1617396000000003E-2</v>
      </c>
      <c r="E6" s="2">
        <f t="shared" si="0"/>
        <v>1.0753781266466602</v>
      </c>
    </row>
    <row r="7" spans="1:5" x14ac:dyDescent="0.3">
      <c r="A7" t="s">
        <v>29</v>
      </c>
      <c r="B7" t="s">
        <v>24</v>
      </c>
      <c r="C7">
        <v>5.9471135000000001E-2</v>
      </c>
      <c r="E7" s="2">
        <f t="shared" si="0"/>
        <v>1.2390000794664386</v>
      </c>
    </row>
    <row r="8" spans="1:5" x14ac:dyDescent="0.3">
      <c r="A8" t="s">
        <v>30</v>
      </c>
      <c r="B8" t="s">
        <v>24</v>
      </c>
      <c r="C8">
        <v>4.3026541000000001E-2</v>
      </c>
      <c r="E8" s="2">
        <f t="shared" si="0"/>
        <v>0.89639936614907345</v>
      </c>
    </row>
    <row r="9" spans="1:5" x14ac:dyDescent="0.3">
      <c r="A9" t="s">
        <v>31</v>
      </c>
      <c r="B9" t="s">
        <v>24</v>
      </c>
      <c r="C9">
        <v>4.7665697E-2</v>
      </c>
      <c r="E9" s="2">
        <f t="shared" si="0"/>
        <v>0.99304986142980423</v>
      </c>
    </row>
    <row r="10" spans="1:5" x14ac:dyDescent="0.3">
      <c r="A10" t="s">
        <v>32</v>
      </c>
      <c r="B10" t="s">
        <v>24</v>
      </c>
      <c r="C10">
        <v>4.7112098999999998E-2</v>
      </c>
      <c r="E10" s="2">
        <f t="shared" si="0"/>
        <v>0.98151640127316753</v>
      </c>
    </row>
    <row r="11" spans="1:5" x14ac:dyDescent="0.3">
      <c r="A11" t="s">
        <v>3</v>
      </c>
      <c r="B11" t="s">
        <v>4</v>
      </c>
      <c r="C11">
        <v>0.134177723</v>
      </c>
      <c r="E11" s="2">
        <f t="shared" si="0"/>
        <v>2.795410066742896</v>
      </c>
    </row>
    <row r="12" spans="1:5" x14ac:dyDescent="0.3">
      <c r="A12" t="s">
        <v>5</v>
      </c>
      <c r="B12" t="s">
        <v>4</v>
      </c>
      <c r="C12">
        <v>0.14391352499999999</v>
      </c>
      <c r="E12" s="2">
        <f t="shared" si="0"/>
        <v>2.9982422382101044</v>
      </c>
    </row>
    <row r="13" spans="1:5" x14ac:dyDescent="0.3">
      <c r="A13" t="s">
        <v>6</v>
      </c>
      <c r="B13" t="s">
        <v>4</v>
      </c>
      <c r="C13">
        <v>0.12233281</v>
      </c>
      <c r="E13" s="2">
        <f t="shared" si="0"/>
        <v>2.5486374408585397</v>
      </c>
    </row>
    <row r="14" spans="1:5" x14ac:dyDescent="0.3">
      <c r="A14" t="s">
        <v>7</v>
      </c>
      <c r="B14" t="s">
        <v>4</v>
      </c>
      <c r="C14">
        <v>0.137515785</v>
      </c>
      <c r="E14" s="2">
        <f t="shared" si="0"/>
        <v>2.8649540410299834</v>
      </c>
    </row>
    <row r="15" spans="1:5" x14ac:dyDescent="0.3">
      <c r="A15" t="s">
        <v>8</v>
      </c>
      <c r="B15" t="s">
        <v>4</v>
      </c>
      <c r="C15">
        <v>0.11082016</v>
      </c>
      <c r="E15" s="2">
        <f t="shared" si="0"/>
        <v>2.3087870619332125</v>
      </c>
    </row>
    <row r="16" spans="1:5" x14ac:dyDescent="0.3">
      <c r="A16" t="s">
        <v>9</v>
      </c>
      <c r="B16" t="s">
        <v>4</v>
      </c>
      <c r="C16">
        <v>0.12220811600000001</v>
      </c>
      <c r="E16" s="2">
        <f t="shared" si="0"/>
        <v>2.5460396112407095</v>
      </c>
    </row>
    <row r="17" spans="1:5" x14ac:dyDescent="0.3">
      <c r="A17" t="s">
        <v>10</v>
      </c>
      <c r="B17" t="s">
        <v>4</v>
      </c>
      <c r="C17">
        <v>0.12992609599999999</v>
      </c>
      <c r="E17" s="2">
        <f t="shared" si="0"/>
        <v>2.7068332102416428</v>
      </c>
    </row>
    <row r="18" spans="1:5" x14ac:dyDescent="0.3">
      <c r="A18" t="s">
        <v>11</v>
      </c>
      <c r="B18" t="s">
        <v>4</v>
      </c>
      <c r="C18">
        <v>0.103065622</v>
      </c>
      <c r="E18" s="2">
        <f t="shared" si="0"/>
        <v>2.1472318268056916</v>
      </c>
    </row>
    <row r="19" spans="1:5" x14ac:dyDescent="0.3">
      <c r="A19" t="s">
        <v>12</v>
      </c>
      <c r="B19" t="s">
        <v>4</v>
      </c>
      <c r="C19">
        <v>0.16399132299999999</v>
      </c>
      <c r="E19" s="2">
        <f t="shared" si="0"/>
        <v>3.4165358073089807</v>
      </c>
    </row>
    <row r="20" spans="1:5" x14ac:dyDescent="0.3">
      <c r="A20" t="s">
        <v>13</v>
      </c>
      <c r="B20" t="s">
        <v>14</v>
      </c>
      <c r="C20">
        <v>4.6072466999999999E-2</v>
      </c>
      <c r="E20" s="2">
        <f t="shared" si="0"/>
        <v>0.95985708485662613</v>
      </c>
    </row>
    <row r="21" spans="1:5" x14ac:dyDescent="0.3">
      <c r="A21" t="s">
        <v>15</v>
      </c>
      <c r="B21" t="s">
        <v>14</v>
      </c>
      <c r="C21">
        <v>2.8698698000000002E-2</v>
      </c>
      <c r="E21" s="2">
        <f t="shared" si="0"/>
        <v>0.59789827624079017</v>
      </c>
    </row>
    <row r="22" spans="1:5" x14ac:dyDescent="0.3">
      <c r="A22" t="s">
        <v>16</v>
      </c>
      <c r="B22" t="s">
        <v>14</v>
      </c>
      <c r="C22">
        <v>6.7571395000000006E-2</v>
      </c>
      <c r="E22" s="2">
        <f t="shared" si="0"/>
        <v>1.4077579614826272</v>
      </c>
    </row>
    <row r="23" spans="1:5" x14ac:dyDescent="0.3">
      <c r="A23" t="s">
        <v>17</v>
      </c>
      <c r="B23" t="s">
        <v>14</v>
      </c>
      <c r="C23">
        <v>0.41115376999999997</v>
      </c>
      <c r="E23" s="2">
        <f t="shared" si="0"/>
        <v>8.5658286781129327</v>
      </c>
    </row>
    <row r="24" spans="1:5" x14ac:dyDescent="0.3">
      <c r="A24" t="s">
        <v>18</v>
      </c>
      <c r="B24" t="s">
        <v>14</v>
      </c>
      <c r="C24">
        <v>0.69400478600000004</v>
      </c>
      <c r="E24" s="2">
        <f t="shared" si="0"/>
        <v>14.458644265055455</v>
      </c>
    </row>
    <row r="25" spans="1:5" x14ac:dyDescent="0.3">
      <c r="A25" t="s">
        <v>19</v>
      </c>
      <c r="B25" t="s">
        <v>14</v>
      </c>
      <c r="C25">
        <v>5.5708894000000002E-2</v>
      </c>
      <c r="E25" s="2">
        <f t="shared" si="0"/>
        <v>1.1606189135786193</v>
      </c>
    </row>
    <row r="26" spans="1:5" x14ac:dyDescent="0.3">
      <c r="A26" t="s">
        <v>20</v>
      </c>
      <c r="B26" t="s">
        <v>14</v>
      </c>
      <c r="C26">
        <v>4.3877241999999997E-2</v>
      </c>
      <c r="E26" s="2">
        <f t="shared" si="0"/>
        <v>0.91412256256363955</v>
      </c>
    </row>
    <row r="27" spans="1:5" x14ac:dyDescent="0.3">
      <c r="A27" t="s">
        <v>21</v>
      </c>
      <c r="B27" t="s">
        <v>14</v>
      </c>
      <c r="C27">
        <v>7.6348464000000005E-2</v>
      </c>
      <c r="E27" s="2">
        <f t="shared" si="0"/>
        <v>1.5906162369885917</v>
      </c>
    </row>
    <row r="28" spans="1:5" x14ac:dyDescent="0.3">
      <c r="A28" t="s">
        <v>22</v>
      </c>
      <c r="B28" t="s">
        <v>14</v>
      </c>
      <c r="C28">
        <v>5.4855157000000002E-2</v>
      </c>
      <c r="E28" s="2">
        <f t="shared" si="0"/>
        <v>1.1428324662400333</v>
      </c>
    </row>
    <row r="29" spans="1:5" x14ac:dyDescent="0.3">
      <c r="A29" t="s">
        <v>50</v>
      </c>
      <c r="B29" t="s">
        <v>51</v>
      </c>
      <c r="C29">
        <v>11.94477603</v>
      </c>
      <c r="E29" s="2">
        <f t="shared" si="0"/>
        <v>248.85313606977252</v>
      </c>
    </row>
    <row r="30" spans="1:5" x14ac:dyDescent="0.3">
      <c r="A30" t="s">
        <v>52</v>
      </c>
      <c r="B30" t="s">
        <v>51</v>
      </c>
      <c r="C30">
        <v>47.235085810000001</v>
      </c>
      <c r="E30" s="2">
        <f t="shared" si="0"/>
        <v>984.07866391307391</v>
      </c>
    </row>
    <row r="31" spans="1:5" x14ac:dyDescent="0.3">
      <c r="A31" t="s">
        <v>53</v>
      </c>
      <c r="B31" t="s">
        <v>51</v>
      </c>
      <c r="C31">
        <v>43.597654650000003</v>
      </c>
      <c r="E31" s="2">
        <f t="shared" si="0"/>
        <v>908.29774101167482</v>
      </c>
    </row>
    <row r="32" spans="1:5" x14ac:dyDescent="0.3">
      <c r="A32" t="s">
        <v>54</v>
      </c>
      <c r="B32" t="s">
        <v>51</v>
      </c>
      <c r="C32">
        <v>21.233685560000001</v>
      </c>
      <c r="E32" s="2">
        <f t="shared" si="0"/>
        <v>442.37491173163875</v>
      </c>
    </row>
    <row r="33" spans="1:5" x14ac:dyDescent="0.3">
      <c r="A33" t="s">
        <v>55</v>
      </c>
      <c r="B33" t="s">
        <v>51</v>
      </c>
      <c r="C33">
        <v>29.681523810000002</v>
      </c>
      <c r="E33" s="2">
        <f t="shared" si="0"/>
        <v>618.37411307645277</v>
      </c>
    </row>
    <row r="34" spans="1:5" x14ac:dyDescent="0.3">
      <c r="A34" t="s">
        <v>56</v>
      </c>
      <c r="B34" t="s">
        <v>51</v>
      </c>
      <c r="C34">
        <v>40.205899389999999</v>
      </c>
      <c r="E34" s="2">
        <f t="shared" si="0"/>
        <v>837.63514079947583</v>
      </c>
    </row>
    <row r="35" spans="1:5" x14ac:dyDescent="0.3">
      <c r="A35" t="s">
        <v>57</v>
      </c>
      <c r="B35" t="s">
        <v>51</v>
      </c>
      <c r="C35">
        <v>51.721062740000001</v>
      </c>
      <c r="E35" s="2">
        <f t="shared" si="0"/>
        <v>1077.5378819480854</v>
      </c>
    </row>
    <row r="36" spans="1:5" x14ac:dyDescent="0.3">
      <c r="A36" t="s">
        <v>33</v>
      </c>
      <c r="B36" t="s">
        <v>34</v>
      </c>
      <c r="C36">
        <v>23.49039737</v>
      </c>
      <c r="E36" s="2">
        <f t="shared" si="0"/>
        <v>489.39042794673787</v>
      </c>
    </row>
    <row r="37" spans="1:5" x14ac:dyDescent="0.3">
      <c r="A37" t="s">
        <v>35</v>
      </c>
      <c r="B37" t="s">
        <v>34</v>
      </c>
      <c r="C37">
        <v>23.92246278</v>
      </c>
      <c r="E37" s="2">
        <f t="shared" si="0"/>
        <v>498.39192215606647</v>
      </c>
    </row>
    <row r="38" spans="1:5" x14ac:dyDescent="0.3">
      <c r="A38" t="s">
        <v>36</v>
      </c>
      <c r="B38" t="s">
        <v>34</v>
      </c>
      <c r="C38">
        <v>13.648123249999999</v>
      </c>
      <c r="E38" s="2">
        <f t="shared" si="0"/>
        <v>284.34005490760762</v>
      </c>
    </row>
    <row r="39" spans="1:5" x14ac:dyDescent="0.3">
      <c r="A39" t="s">
        <v>37</v>
      </c>
      <c r="B39" t="s">
        <v>34</v>
      </c>
      <c r="C39">
        <v>31.21192503</v>
      </c>
      <c r="E39" s="2">
        <f t="shared" si="0"/>
        <v>650.25793761075056</v>
      </c>
    </row>
    <row r="40" spans="1:5" x14ac:dyDescent="0.3">
      <c r="A40" t="s">
        <v>38</v>
      </c>
      <c r="B40" t="s">
        <v>34</v>
      </c>
      <c r="C40">
        <v>30.432861580000001</v>
      </c>
      <c r="E40" s="2">
        <f t="shared" si="0"/>
        <v>634.02721195771903</v>
      </c>
    </row>
    <row r="41" spans="1:5" x14ac:dyDescent="0.3">
      <c r="A41" t="s">
        <v>39</v>
      </c>
      <c r="B41" t="s">
        <v>34</v>
      </c>
      <c r="C41">
        <v>27.03956677</v>
      </c>
      <c r="E41" s="2">
        <f t="shared" si="0"/>
        <v>563.33253731861805</v>
      </c>
    </row>
    <row r="42" spans="1:5" x14ac:dyDescent="0.3">
      <c r="A42" t="s">
        <v>40</v>
      </c>
      <c r="B42" t="s">
        <v>41</v>
      </c>
      <c r="C42">
        <v>16.58861113</v>
      </c>
      <c r="E42" s="2">
        <f t="shared" si="0"/>
        <v>345.60111402460785</v>
      </c>
    </row>
    <row r="43" spans="1:5" x14ac:dyDescent="0.3">
      <c r="A43" t="s">
        <v>42</v>
      </c>
      <c r="B43" t="s">
        <v>41</v>
      </c>
      <c r="C43">
        <v>10.60772779</v>
      </c>
      <c r="E43" s="2">
        <f t="shared" si="0"/>
        <v>220.99755746663232</v>
      </c>
    </row>
    <row r="44" spans="1:5" x14ac:dyDescent="0.3">
      <c r="A44" t="s">
        <v>43</v>
      </c>
      <c r="B44" t="s">
        <v>41</v>
      </c>
      <c r="C44">
        <v>15.94500867</v>
      </c>
      <c r="E44" s="2">
        <f t="shared" si="0"/>
        <v>332.19253355805387</v>
      </c>
    </row>
    <row r="45" spans="1:5" x14ac:dyDescent="0.3">
      <c r="A45" t="s">
        <v>44</v>
      </c>
      <c r="B45" t="s">
        <v>41</v>
      </c>
      <c r="C45">
        <v>48.538044849999999</v>
      </c>
      <c r="E45" s="2">
        <f t="shared" si="0"/>
        <v>1011.2240404743504</v>
      </c>
    </row>
    <row r="46" spans="1:5" x14ac:dyDescent="0.3">
      <c r="A46" t="s">
        <v>45</v>
      </c>
      <c r="B46" t="s">
        <v>41</v>
      </c>
      <c r="C46">
        <v>12.562996699999999</v>
      </c>
      <c r="E46" s="2">
        <f t="shared" si="0"/>
        <v>261.73292151960112</v>
      </c>
    </row>
    <row r="47" spans="1:5" x14ac:dyDescent="0.3">
      <c r="A47" t="s">
        <v>46</v>
      </c>
      <c r="B47" t="s">
        <v>41</v>
      </c>
      <c r="C47">
        <v>29.01572857</v>
      </c>
      <c r="E47" s="2">
        <f t="shared" si="0"/>
        <v>604.50317627209586</v>
      </c>
    </row>
    <row r="48" spans="1:5" x14ac:dyDescent="0.3">
      <c r="A48" t="s">
        <v>47</v>
      </c>
      <c r="B48" t="s">
        <v>41</v>
      </c>
      <c r="C48">
        <v>40.950241820000002</v>
      </c>
      <c r="E48" s="2">
        <f t="shared" si="0"/>
        <v>853.14250130167989</v>
      </c>
    </row>
    <row r="49" spans="1:5" x14ac:dyDescent="0.3">
      <c r="A49" t="s">
        <v>48</v>
      </c>
      <c r="B49" t="s">
        <v>41</v>
      </c>
      <c r="C49">
        <v>64.81041707</v>
      </c>
      <c r="E49" s="2">
        <f t="shared" si="0"/>
        <v>1350.2367476252643</v>
      </c>
    </row>
    <row r="50" spans="1:5" x14ac:dyDescent="0.3">
      <c r="A50" t="s">
        <v>49</v>
      </c>
      <c r="B50" t="s">
        <v>41</v>
      </c>
      <c r="C50">
        <v>98.121119960000001</v>
      </c>
      <c r="E50" s="2">
        <f t="shared" si="0"/>
        <v>2044.2198627582263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topLeftCell="A29" workbookViewId="0">
      <selection activeCell="E2" sqref="E2:E55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374</v>
      </c>
      <c r="E1" t="s">
        <v>375</v>
      </c>
    </row>
    <row r="2" spans="1:5" x14ac:dyDescent="0.3">
      <c r="A2" t="s">
        <v>77</v>
      </c>
      <c r="B2" t="s">
        <v>24</v>
      </c>
      <c r="C2">
        <v>5.0551337000000002E-2</v>
      </c>
      <c r="D2" s="1">
        <f>AVERAGE(C2:C11)</f>
        <v>5.6876787999999998E-2</v>
      </c>
      <c r="E2" s="2">
        <f t="shared" ref="E2:E55" si="0">C2/$D$2</f>
        <v>0.88878677537135187</v>
      </c>
    </row>
    <row r="3" spans="1:5" x14ac:dyDescent="0.3">
      <c r="A3" t="s">
        <v>78</v>
      </c>
      <c r="B3" t="s">
        <v>24</v>
      </c>
      <c r="C3">
        <v>3.3923419000000003E-2</v>
      </c>
      <c r="E3" s="2">
        <f t="shared" si="0"/>
        <v>0.59643696827605674</v>
      </c>
    </row>
    <row r="4" spans="1:5" x14ac:dyDescent="0.3">
      <c r="A4" t="s">
        <v>79</v>
      </c>
      <c r="B4" t="s">
        <v>24</v>
      </c>
      <c r="C4">
        <v>5.1247574999999997E-2</v>
      </c>
      <c r="E4" s="2">
        <f t="shared" si="0"/>
        <v>0.90102793779423684</v>
      </c>
    </row>
    <row r="5" spans="1:5" x14ac:dyDescent="0.3">
      <c r="A5" t="s">
        <v>80</v>
      </c>
      <c r="B5" t="s">
        <v>24</v>
      </c>
      <c r="C5">
        <v>3.469597E-2</v>
      </c>
      <c r="E5" s="2">
        <f t="shared" si="0"/>
        <v>0.61001985555161797</v>
      </c>
    </row>
    <row r="6" spans="1:5" x14ac:dyDescent="0.3">
      <c r="A6" t="s">
        <v>81</v>
      </c>
      <c r="B6" t="s">
        <v>24</v>
      </c>
      <c r="C6">
        <v>5.4805184999999999E-2</v>
      </c>
      <c r="E6" s="2">
        <f t="shared" si="0"/>
        <v>0.96357735602087802</v>
      </c>
    </row>
    <row r="7" spans="1:5" x14ac:dyDescent="0.3">
      <c r="A7" t="s">
        <v>82</v>
      </c>
      <c r="B7" t="s">
        <v>24</v>
      </c>
      <c r="C7">
        <v>3.3711773E-2</v>
      </c>
      <c r="E7" s="2">
        <f t="shared" si="0"/>
        <v>0.59271583690696461</v>
      </c>
    </row>
    <row r="8" spans="1:5" x14ac:dyDescent="0.3">
      <c r="A8" t="s">
        <v>83</v>
      </c>
      <c r="B8" t="s">
        <v>24</v>
      </c>
      <c r="C8">
        <v>0.103328852</v>
      </c>
      <c r="E8" s="2">
        <f t="shared" si="0"/>
        <v>1.8167139114817807</v>
      </c>
    </row>
    <row r="9" spans="1:5" x14ac:dyDescent="0.3">
      <c r="A9" t="s">
        <v>84</v>
      </c>
      <c r="B9" t="s">
        <v>24</v>
      </c>
      <c r="C9">
        <v>4.5443526999999997E-2</v>
      </c>
      <c r="E9" s="2">
        <f t="shared" si="0"/>
        <v>0.79898195024655749</v>
      </c>
    </row>
    <row r="10" spans="1:5" x14ac:dyDescent="0.3">
      <c r="A10" t="s">
        <v>85</v>
      </c>
      <c r="B10" t="s">
        <v>24</v>
      </c>
      <c r="C10">
        <v>5.0646959999999998E-2</v>
      </c>
      <c r="E10" s="2">
        <f t="shared" si="0"/>
        <v>0.89046800603437737</v>
      </c>
    </row>
    <row r="11" spans="1:5" x14ac:dyDescent="0.3">
      <c r="A11" t="s">
        <v>86</v>
      </c>
      <c r="B11" t="s">
        <v>24</v>
      </c>
      <c r="C11">
        <v>0.110413282</v>
      </c>
      <c r="E11" s="2">
        <f t="shared" si="0"/>
        <v>1.9412714023161788</v>
      </c>
    </row>
    <row r="12" spans="1:5" x14ac:dyDescent="0.3">
      <c r="A12" t="s">
        <v>58</v>
      </c>
      <c r="B12" t="s">
        <v>4</v>
      </c>
      <c r="C12">
        <v>3.5932683999999999E-2</v>
      </c>
      <c r="E12" s="2">
        <f t="shared" si="0"/>
        <v>0.6317635939638504</v>
      </c>
    </row>
    <row r="13" spans="1:5" x14ac:dyDescent="0.3">
      <c r="A13" t="s">
        <v>59</v>
      </c>
      <c r="B13" t="s">
        <v>4</v>
      </c>
      <c r="C13">
        <v>3.6588323999999998E-2</v>
      </c>
      <c r="E13" s="2">
        <f t="shared" si="0"/>
        <v>0.64329096783735396</v>
      </c>
    </row>
    <row r="14" spans="1:5" x14ac:dyDescent="0.3">
      <c r="A14" t="s">
        <v>60</v>
      </c>
      <c r="B14" t="s">
        <v>4</v>
      </c>
      <c r="C14">
        <v>4.6468094000000001E-2</v>
      </c>
      <c r="E14" s="2">
        <f t="shared" si="0"/>
        <v>0.81699574877540559</v>
      </c>
    </row>
    <row r="15" spans="1:5" x14ac:dyDescent="0.3">
      <c r="A15" t="s">
        <v>61</v>
      </c>
      <c r="B15" t="s">
        <v>4</v>
      </c>
      <c r="C15">
        <v>0.121477337</v>
      </c>
      <c r="E15" s="2">
        <f t="shared" si="0"/>
        <v>2.1357981220739823</v>
      </c>
    </row>
    <row r="16" spans="1:5" x14ac:dyDescent="0.3">
      <c r="A16" t="s">
        <v>62</v>
      </c>
      <c r="B16" t="s">
        <v>4</v>
      </c>
      <c r="C16">
        <v>6.1742869999999998E-2</v>
      </c>
      <c r="E16" s="2">
        <f t="shared" si="0"/>
        <v>1.0855547960971355</v>
      </c>
    </row>
    <row r="17" spans="1:5" x14ac:dyDescent="0.3">
      <c r="A17" t="s">
        <v>63</v>
      </c>
      <c r="B17" t="s">
        <v>4</v>
      </c>
      <c r="C17">
        <v>4.7814898000000002E-2</v>
      </c>
      <c r="E17" s="2">
        <f t="shared" si="0"/>
        <v>0.84067507468952019</v>
      </c>
    </row>
    <row r="18" spans="1:5" x14ac:dyDescent="0.3">
      <c r="A18" t="s">
        <v>64</v>
      </c>
      <c r="B18" t="s">
        <v>4</v>
      </c>
      <c r="C18">
        <v>5.6985121E-2</v>
      </c>
      <c r="E18" s="2">
        <f t="shared" si="0"/>
        <v>1.001904696165332</v>
      </c>
    </row>
    <row r="19" spans="1:5" x14ac:dyDescent="0.3">
      <c r="A19" t="s">
        <v>65</v>
      </c>
      <c r="B19" t="s">
        <v>4</v>
      </c>
      <c r="C19">
        <v>4.5315662E-2</v>
      </c>
      <c r="E19" s="2">
        <f t="shared" si="0"/>
        <v>0.79673384509687861</v>
      </c>
    </row>
    <row r="20" spans="1:5" x14ac:dyDescent="0.3">
      <c r="A20" t="s">
        <v>66</v>
      </c>
      <c r="B20" t="s">
        <v>4</v>
      </c>
      <c r="C20">
        <v>8.9815483000000002E-2</v>
      </c>
      <c r="E20" s="2">
        <f t="shared" si="0"/>
        <v>1.5791236839886247</v>
      </c>
    </row>
    <row r="21" spans="1:5" x14ac:dyDescent="0.3">
      <c r="A21" t="s">
        <v>67</v>
      </c>
      <c r="B21" t="s">
        <v>4</v>
      </c>
      <c r="C21">
        <v>7.9351414999999995E-2</v>
      </c>
      <c r="E21" s="2">
        <f t="shared" si="0"/>
        <v>1.3951458545795519</v>
      </c>
    </row>
    <row r="22" spans="1:5" x14ac:dyDescent="0.3">
      <c r="A22" t="s">
        <v>68</v>
      </c>
      <c r="B22" t="s">
        <v>14</v>
      </c>
      <c r="C22">
        <v>3.7332443E-2</v>
      </c>
      <c r="E22" s="2">
        <f t="shared" si="0"/>
        <v>0.65637396753135924</v>
      </c>
    </row>
    <row r="23" spans="1:5" x14ac:dyDescent="0.3">
      <c r="A23" t="s">
        <v>69</v>
      </c>
      <c r="B23" t="s">
        <v>14</v>
      </c>
      <c r="C23">
        <v>3.4413194000000001E-2</v>
      </c>
      <c r="E23" s="2">
        <f t="shared" si="0"/>
        <v>0.60504812613539294</v>
      </c>
    </row>
    <row r="24" spans="1:5" x14ac:dyDescent="0.3">
      <c r="A24" t="s">
        <v>70</v>
      </c>
      <c r="B24" t="s">
        <v>14</v>
      </c>
      <c r="C24">
        <v>0.169300747</v>
      </c>
      <c r="E24" s="2">
        <f t="shared" si="0"/>
        <v>2.9766228535971475</v>
      </c>
    </row>
    <row r="25" spans="1:5" x14ac:dyDescent="0.3">
      <c r="A25" t="s">
        <v>71</v>
      </c>
      <c r="B25" t="s">
        <v>14</v>
      </c>
      <c r="C25">
        <v>3.4390509E-2</v>
      </c>
      <c r="E25" s="2">
        <f t="shared" si="0"/>
        <v>0.60464928153115827</v>
      </c>
    </row>
    <row r="26" spans="1:5" x14ac:dyDescent="0.3">
      <c r="A26" t="s">
        <v>72</v>
      </c>
      <c r="B26" t="s">
        <v>14</v>
      </c>
      <c r="C26">
        <v>4.1197347000000002E-2</v>
      </c>
      <c r="E26" s="2">
        <f t="shared" si="0"/>
        <v>0.72432618733673926</v>
      </c>
    </row>
    <row r="27" spans="1:5" x14ac:dyDescent="0.3">
      <c r="A27" t="s">
        <v>73</v>
      </c>
      <c r="B27" t="s">
        <v>14</v>
      </c>
      <c r="C27">
        <v>2.9242471999999999E-2</v>
      </c>
      <c r="E27" s="2">
        <f t="shared" si="0"/>
        <v>0.51413719072884356</v>
      </c>
    </row>
    <row r="28" spans="1:5" x14ac:dyDescent="0.3">
      <c r="A28" t="s">
        <v>74</v>
      </c>
      <c r="B28" t="s">
        <v>14</v>
      </c>
      <c r="C28">
        <v>2.1518450000000001E-2</v>
      </c>
      <c r="E28" s="2">
        <f t="shared" si="0"/>
        <v>0.37833447978813434</v>
      </c>
    </row>
    <row r="29" spans="1:5" x14ac:dyDescent="0.3">
      <c r="A29" t="s">
        <v>75</v>
      </c>
      <c r="B29" t="s">
        <v>14</v>
      </c>
      <c r="C29">
        <v>3.5108973000000002E-2</v>
      </c>
      <c r="E29" s="2">
        <f t="shared" si="0"/>
        <v>0.61728121848230955</v>
      </c>
    </row>
    <row r="30" spans="1:5" x14ac:dyDescent="0.3">
      <c r="A30" t="s">
        <v>76</v>
      </c>
      <c r="B30" t="s">
        <v>14</v>
      </c>
      <c r="C30">
        <v>3.8242831999999997E-2</v>
      </c>
      <c r="E30" s="2">
        <f t="shared" si="0"/>
        <v>0.67238030389479797</v>
      </c>
    </row>
    <row r="31" spans="1:5" x14ac:dyDescent="0.3">
      <c r="A31" t="s">
        <v>104</v>
      </c>
      <c r="B31" t="s">
        <v>51</v>
      </c>
      <c r="C31">
        <v>3.4616648780000001</v>
      </c>
      <c r="E31" s="2">
        <f t="shared" si="0"/>
        <v>60.862524058144778</v>
      </c>
    </row>
    <row r="32" spans="1:5" x14ac:dyDescent="0.3">
      <c r="A32" t="s">
        <v>105</v>
      </c>
      <c r="B32" t="s">
        <v>51</v>
      </c>
      <c r="C32">
        <v>3.5683180239999999</v>
      </c>
      <c r="E32" s="2">
        <f t="shared" si="0"/>
        <v>62.737685257472698</v>
      </c>
    </row>
    <row r="33" spans="1:5" x14ac:dyDescent="0.3">
      <c r="A33" t="s">
        <v>106</v>
      </c>
      <c r="B33" t="s">
        <v>51</v>
      </c>
      <c r="C33">
        <v>3.9807960090000001</v>
      </c>
      <c r="E33" s="2">
        <f t="shared" si="0"/>
        <v>69.989817445387388</v>
      </c>
    </row>
    <row r="34" spans="1:5" x14ac:dyDescent="0.3">
      <c r="A34" t="s">
        <v>107</v>
      </c>
      <c r="B34" t="s">
        <v>51</v>
      </c>
      <c r="C34">
        <v>5.6075383749999999</v>
      </c>
      <c r="E34" s="2">
        <f t="shared" si="0"/>
        <v>98.590981878231247</v>
      </c>
    </row>
    <row r="35" spans="1:5" x14ac:dyDescent="0.3">
      <c r="A35" t="s">
        <v>108</v>
      </c>
      <c r="B35" t="s">
        <v>51</v>
      </c>
      <c r="C35">
        <v>5.870108654</v>
      </c>
      <c r="E35" s="2">
        <f t="shared" si="0"/>
        <v>103.20745703853741</v>
      </c>
    </row>
    <row r="36" spans="1:5" x14ac:dyDescent="0.3">
      <c r="A36" t="s">
        <v>109</v>
      </c>
      <c r="B36" t="s">
        <v>51</v>
      </c>
      <c r="C36">
        <v>1.2310649709999999</v>
      </c>
      <c r="E36" s="2">
        <f t="shared" si="0"/>
        <v>21.644417947792689</v>
      </c>
    </row>
    <row r="37" spans="1:5" x14ac:dyDescent="0.3">
      <c r="A37" t="s">
        <v>110</v>
      </c>
      <c r="B37" t="s">
        <v>51</v>
      </c>
      <c r="C37">
        <v>2.1421888029999998</v>
      </c>
      <c r="E37" s="2">
        <f t="shared" si="0"/>
        <v>37.663674028146595</v>
      </c>
    </row>
    <row r="38" spans="1:5" x14ac:dyDescent="0.3">
      <c r="A38" t="s">
        <v>111</v>
      </c>
      <c r="B38" t="s">
        <v>51</v>
      </c>
      <c r="C38">
        <v>1.7105901429999999</v>
      </c>
      <c r="E38" s="2">
        <f t="shared" si="0"/>
        <v>30.075364716446366</v>
      </c>
    </row>
    <row r="39" spans="1:5" x14ac:dyDescent="0.3">
      <c r="A39" t="s">
        <v>87</v>
      </c>
      <c r="B39" t="s">
        <v>34</v>
      </c>
      <c r="C39">
        <v>4.3025832429999999</v>
      </c>
      <c r="E39" s="2">
        <f t="shared" si="0"/>
        <v>75.647437105625585</v>
      </c>
    </row>
    <row r="40" spans="1:5" x14ac:dyDescent="0.3">
      <c r="A40" t="s">
        <v>88</v>
      </c>
      <c r="B40" t="s">
        <v>34</v>
      </c>
      <c r="C40">
        <v>2.7986015210000001</v>
      </c>
      <c r="E40" s="2">
        <f t="shared" si="0"/>
        <v>49.204633725097139</v>
      </c>
    </row>
    <row r="41" spans="1:5" x14ac:dyDescent="0.3">
      <c r="A41" t="s">
        <v>89</v>
      </c>
      <c r="B41" t="s">
        <v>34</v>
      </c>
      <c r="C41">
        <v>2.0257391349999998</v>
      </c>
      <c r="E41" s="2">
        <f t="shared" si="0"/>
        <v>35.616271702966067</v>
      </c>
    </row>
    <row r="42" spans="1:5" x14ac:dyDescent="0.3">
      <c r="A42" t="s">
        <v>90</v>
      </c>
      <c r="B42" t="s">
        <v>34</v>
      </c>
      <c r="C42">
        <v>1.3571312790000001</v>
      </c>
      <c r="E42" s="2">
        <f t="shared" si="0"/>
        <v>23.86089873781199</v>
      </c>
    </row>
    <row r="43" spans="1:5" x14ac:dyDescent="0.3">
      <c r="A43" t="s">
        <v>91</v>
      </c>
      <c r="B43" t="s">
        <v>34</v>
      </c>
      <c r="C43">
        <v>1.2003473170000001</v>
      </c>
      <c r="E43" s="2">
        <f t="shared" si="0"/>
        <v>21.104344306503386</v>
      </c>
    </row>
    <row r="44" spans="1:5" x14ac:dyDescent="0.3">
      <c r="A44" t="s">
        <v>92</v>
      </c>
      <c r="B44" t="s">
        <v>34</v>
      </c>
      <c r="C44">
        <v>2.6794195030000001</v>
      </c>
      <c r="E44" s="2">
        <f t="shared" si="0"/>
        <v>47.109191591480169</v>
      </c>
    </row>
    <row r="45" spans="1:5" x14ac:dyDescent="0.3">
      <c r="A45" t="s">
        <v>93</v>
      </c>
      <c r="B45" t="s">
        <v>34</v>
      </c>
      <c r="C45">
        <v>2.4566489329999999</v>
      </c>
      <c r="E45" s="2">
        <f t="shared" si="0"/>
        <v>43.192469536078583</v>
      </c>
    </row>
    <row r="46" spans="1:5" x14ac:dyDescent="0.3">
      <c r="A46" t="s">
        <v>94</v>
      </c>
      <c r="B46" t="s">
        <v>34</v>
      </c>
      <c r="C46">
        <v>1.373063473</v>
      </c>
      <c r="E46" s="2">
        <f t="shared" si="0"/>
        <v>24.141016419562934</v>
      </c>
    </row>
    <row r="47" spans="1:5" x14ac:dyDescent="0.3">
      <c r="A47" t="s">
        <v>95</v>
      </c>
      <c r="B47" t="s">
        <v>34</v>
      </c>
      <c r="C47">
        <v>4.2290605250000004</v>
      </c>
      <c r="E47" s="2">
        <f t="shared" si="0"/>
        <v>74.354770613980534</v>
      </c>
    </row>
    <row r="48" spans="1:5" x14ac:dyDescent="0.3">
      <c r="A48" t="s">
        <v>96</v>
      </c>
      <c r="B48" t="s">
        <v>41</v>
      </c>
      <c r="C48">
        <v>0.629407359</v>
      </c>
      <c r="E48" s="2">
        <f t="shared" si="0"/>
        <v>11.06615512465296</v>
      </c>
    </row>
    <row r="49" spans="1:5" x14ac:dyDescent="0.3">
      <c r="A49" t="s">
        <v>97</v>
      </c>
      <c r="B49" t="s">
        <v>41</v>
      </c>
      <c r="C49">
        <v>1.3445729049999999</v>
      </c>
      <c r="E49" s="2">
        <f t="shared" si="0"/>
        <v>23.640099103345989</v>
      </c>
    </row>
    <row r="50" spans="1:5" x14ac:dyDescent="0.3">
      <c r="A50" t="s">
        <v>98</v>
      </c>
      <c r="B50" t="s">
        <v>41</v>
      </c>
      <c r="C50">
        <v>0.68854157900000001</v>
      </c>
      <c r="E50" s="2">
        <f t="shared" si="0"/>
        <v>12.105844988996214</v>
      </c>
    </row>
    <row r="51" spans="1:5" x14ac:dyDescent="0.3">
      <c r="A51" t="s">
        <v>99</v>
      </c>
      <c r="B51" t="s">
        <v>41</v>
      </c>
      <c r="C51">
        <v>0.86905016099999999</v>
      </c>
      <c r="E51" s="2">
        <f t="shared" si="0"/>
        <v>15.279522482880012</v>
      </c>
    </row>
    <row r="52" spans="1:5" x14ac:dyDescent="0.3">
      <c r="A52" t="s">
        <v>100</v>
      </c>
      <c r="B52" t="s">
        <v>41</v>
      </c>
      <c r="C52">
        <v>1.366800045</v>
      </c>
      <c r="E52" s="2">
        <f t="shared" si="0"/>
        <v>24.030893674938184</v>
      </c>
    </row>
    <row r="53" spans="1:5" x14ac:dyDescent="0.3">
      <c r="A53" t="s">
        <v>101</v>
      </c>
      <c r="B53" t="s">
        <v>41</v>
      </c>
      <c r="C53">
        <v>1.9094751050000001</v>
      </c>
      <c r="E53" s="2">
        <f t="shared" si="0"/>
        <v>33.572133240013486</v>
      </c>
    </row>
    <row r="54" spans="1:5" x14ac:dyDescent="0.3">
      <c r="A54" t="s">
        <v>102</v>
      </c>
      <c r="B54" t="s">
        <v>41</v>
      </c>
      <c r="C54">
        <v>1.717880267</v>
      </c>
      <c r="E54" s="2">
        <f t="shared" si="0"/>
        <v>30.203538691390239</v>
      </c>
    </row>
    <row r="55" spans="1:5" x14ac:dyDescent="0.3">
      <c r="A55" t="s">
        <v>103</v>
      </c>
      <c r="B55" t="s">
        <v>41</v>
      </c>
      <c r="C55">
        <v>0.92821354899999997</v>
      </c>
      <c r="E55" s="2">
        <f t="shared" si="0"/>
        <v>16.319725175057354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6"/>
  <sheetViews>
    <sheetView topLeftCell="A29" workbookViewId="0">
      <selection activeCell="E2" sqref="E2:E56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374</v>
      </c>
      <c r="E1" t="s">
        <v>375</v>
      </c>
    </row>
    <row r="2" spans="1:5" x14ac:dyDescent="0.3">
      <c r="A2" t="s">
        <v>132</v>
      </c>
      <c r="B2" t="s">
        <v>24</v>
      </c>
      <c r="C2">
        <v>6.4114223999999997E-2</v>
      </c>
      <c r="D2" s="1">
        <f>AVERAGE(C2:C11)</f>
        <v>3.1333241500000004E-2</v>
      </c>
      <c r="E2" s="2">
        <f t="shared" ref="E2:E56" si="0">C2/$D$2</f>
        <v>2.0462046354189045</v>
      </c>
    </row>
    <row r="3" spans="1:5" x14ac:dyDescent="0.3">
      <c r="A3" t="s">
        <v>133</v>
      </c>
      <c r="B3" t="s">
        <v>24</v>
      </c>
      <c r="C3">
        <v>3.2386970000000001E-2</v>
      </c>
      <c r="E3" s="2">
        <f t="shared" si="0"/>
        <v>1.0336297315424579</v>
      </c>
    </row>
    <row r="4" spans="1:5" x14ac:dyDescent="0.3">
      <c r="A4" t="s">
        <v>134</v>
      </c>
      <c r="B4" t="s">
        <v>24</v>
      </c>
      <c r="C4">
        <v>2.5465577999999999E-2</v>
      </c>
      <c r="E4" s="2">
        <f t="shared" si="0"/>
        <v>0.81273359476707818</v>
      </c>
    </row>
    <row r="5" spans="1:5" x14ac:dyDescent="0.3">
      <c r="A5" t="s">
        <v>135</v>
      </c>
      <c r="B5" t="s">
        <v>24</v>
      </c>
      <c r="C5">
        <v>2.8299945999999999E-2</v>
      </c>
      <c r="E5" s="2">
        <f t="shared" si="0"/>
        <v>0.9031924130798914</v>
      </c>
    </row>
    <row r="6" spans="1:5" x14ac:dyDescent="0.3">
      <c r="A6" t="s">
        <v>136</v>
      </c>
      <c r="B6" t="s">
        <v>24</v>
      </c>
      <c r="C6">
        <v>3.1488428999999998E-2</v>
      </c>
      <c r="E6" s="2">
        <f t="shared" si="0"/>
        <v>1.0049528070691311</v>
      </c>
    </row>
    <row r="7" spans="1:5" x14ac:dyDescent="0.3">
      <c r="A7" t="s">
        <v>137</v>
      </c>
      <c r="B7" t="s">
        <v>24</v>
      </c>
      <c r="C7">
        <v>4.6288198000000003E-2</v>
      </c>
      <c r="E7" s="2">
        <f t="shared" si="0"/>
        <v>1.4772872446025094</v>
      </c>
    </row>
    <row r="8" spans="1:5" x14ac:dyDescent="0.3">
      <c r="A8" t="s">
        <v>138</v>
      </c>
      <c r="B8" t="s">
        <v>24</v>
      </c>
      <c r="C8">
        <v>2.6384375000000002E-2</v>
      </c>
      <c r="E8" s="2">
        <f t="shared" si="0"/>
        <v>0.84205698922021832</v>
      </c>
    </row>
    <row r="9" spans="1:5" x14ac:dyDescent="0.3">
      <c r="A9" t="s">
        <v>139</v>
      </c>
      <c r="B9" t="s">
        <v>24</v>
      </c>
      <c r="C9">
        <v>2.3794895999999999E-2</v>
      </c>
      <c r="E9" s="2">
        <f t="shared" si="0"/>
        <v>0.75941380019682914</v>
      </c>
    </row>
    <row r="10" spans="1:5" x14ac:dyDescent="0.3">
      <c r="A10" t="s">
        <v>140</v>
      </c>
      <c r="B10" t="s">
        <v>24</v>
      </c>
      <c r="C10">
        <v>1.7476094000000001E-2</v>
      </c>
      <c r="E10" s="2">
        <f t="shared" si="0"/>
        <v>0.55774931553123852</v>
      </c>
    </row>
    <row r="11" spans="1:5" x14ac:dyDescent="0.3">
      <c r="A11" t="s">
        <v>141</v>
      </c>
      <c r="B11" t="s">
        <v>24</v>
      </c>
      <c r="C11">
        <v>1.7633705E-2</v>
      </c>
      <c r="E11" s="2">
        <f t="shared" si="0"/>
        <v>0.56277946857174022</v>
      </c>
    </row>
    <row r="12" spans="1:5" x14ac:dyDescent="0.3">
      <c r="A12" t="s">
        <v>112</v>
      </c>
      <c r="B12" t="s">
        <v>4</v>
      </c>
      <c r="C12">
        <v>2.8041144E-2</v>
      </c>
      <c r="E12" s="2">
        <f t="shared" si="0"/>
        <v>0.89493275057417843</v>
      </c>
    </row>
    <row r="13" spans="1:5" x14ac:dyDescent="0.3">
      <c r="A13" t="s">
        <v>113</v>
      </c>
      <c r="B13" t="s">
        <v>4</v>
      </c>
      <c r="C13">
        <v>2.9825784000000001E-2</v>
      </c>
      <c r="E13" s="2">
        <f t="shared" si="0"/>
        <v>0.95188951325064775</v>
      </c>
    </row>
    <row r="14" spans="1:5" x14ac:dyDescent="0.3">
      <c r="A14" t="s">
        <v>114</v>
      </c>
      <c r="B14" t="s">
        <v>4</v>
      </c>
      <c r="C14">
        <v>2.4311697E-2</v>
      </c>
      <c r="E14" s="2">
        <f t="shared" si="0"/>
        <v>0.77590749747356957</v>
      </c>
    </row>
    <row r="15" spans="1:5" x14ac:dyDescent="0.3">
      <c r="A15" t="s">
        <v>115</v>
      </c>
      <c r="B15" t="s">
        <v>4</v>
      </c>
      <c r="C15">
        <v>4.8413443E-2</v>
      </c>
      <c r="E15" s="2">
        <f t="shared" si="0"/>
        <v>1.5451144114789399</v>
      </c>
    </row>
    <row r="16" spans="1:5" x14ac:dyDescent="0.3">
      <c r="A16" t="s">
        <v>116</v>
      </c>
      <c r="B16" t="s">
        <v>4</v>
      </c>
      <c r="C16">
        <v>4.6529445000000003E-2</v>
      </c>
      <c r="E16" s="2">
        <f t="shared" si="0"/>
        <v>1.4849866395087146</v>
      </c>
    </row>
    <row r="17" spans="1:5" x14ac:dyDescent="0.3">
      <c r="A17" t="s">
        <v>117</v>
      </c>
      <c r="B17" t="s">
        <v>4</v>
      </c>
      <c r="C17">
        <v>3.3539109999999997E-2</v>
      </c>
      <c r="E17" s="2">
        <f t="shared" si="0"/>
        <v>1.0704002648433291</v>
      </c>
    </row>
    <row r="18" spans="1:5" x14ac:dyDescent="0.3">
      <c r="A18" t="s">
        <v>118</v>
      </c>
      <c r="B18" t="s">
        <v>4</v>
      </c>
      <c r="C18">
        <v>7.3456351000000003E-2</v>
      </c>
      <c r="E18" s="2">
        <f t="shared" si="0"/>
        <v>2.3443584986251738</v>
      </c>
    </row>
    <row r="19" spans="1:5" x14ac:dyDescent="0.3">
      <c r="A19" t="s">
        <v>119</v>
      </c>
      <c r="B19" t="s">
        <v>4</v>
      </c>
      <c r="C19">
        <v>6.2293178999999997E-2</v>
      </c>
      <c r="E19" s="2">
        <f t="shared" si="0"/>
        <v>1.9880860076350539</v>
      </c>
    </row>
    <row r="20" spans="1:5" x14ac:dyDescent="0.3">
      <c r="A20" t="s">
        <v>120</v>
      </c>
      <c r="B20" t="s">
        <v>4</v>
      </c>
      <c r="C20">
        <v>0.114797925</v>
      </c>
      <c r="E20" s="2">
        <f t="shared" si="0"/>
        <v>3.6637743018065967</v>
      </c>
    </row>
    <row r="21" spans="1:5" x14ac:dyDescent="0.3">
      <c r="A21" t="s">
        <v>121</v>
      </c>
      <c r="B21" t="s">
        <v>4</v>
      </c>
      <c r="C21">
        <v>0.111567002</v>
      </c>
      <c r="E21" s="2">
        <f t="shared" si="0"/>
        <v>3.5606594357624948</v>
      </c>
    </row>
    <row r="22" spans="1:5" x14ac:dyDescent="0.3">
      <c r="A22" t="s">
        <v>122</v>
      </c>
      <c r="B22" t="s">
        <v>14</v>
      </c>
      <c r="C22">
        <v>5.2549879000000001E-2</v>
      </c>
      <c r="E22" s="2">
        <f t="shared" si="0"/>
        <v>1.6771287132868138</v>
      </c>
    </row>
    <row r="23" spans="1:5" x14ac:dyDescent="0.3">
      <c r="A23" t="s">
        <v>123</v>
      </c>
      <c r="B23" t="s">
        <v>14</v>
      </c>
      <c r="C23">
        <v>3.9074663000000003E-2</v>
      </c>
      <c r="E23" s="2">
        <f t="shared" si="0"/>
        <v>1.2470673677346786</v>
      </c>
    </row>
    <row r="24" spans="1:5" x14ac:dyDescent="0.3">
      <c r="A24" t="s">
        <v>124</v>
      </c>
      <c r="B24" t="s">
        <v>14</v>
      </c>
      <c r="C24">
        <v>2.6456029999999998E-2</v>
      </c>
      <c r="E24" s="2">
        <f t="shared" si="0"/>
        <v>0.84434385762481656</v>
      </c>
    </row>
    <row r="25" spans="1:5" x14ac:dyDescent="0.3">
      <c r="A25" t="s">
        <v>125</v>
      </c>
      <c r="B25" t="s">
        <v>14</v>
      </c>
      <c r="C25">
        <v>2.5272042000000002E-2</v>
      </c>
      <c r="E25" s="2">
        <f t="shared" si="0"/>
        <v>0.8065568958130297</v>
      </c>
    </row>
    <row r="26" spans="1:5" x14ac:dyDescent="0.3">
      <c r="A26" t="s">
        <v>126</v>
      </c>
      <c r="B26" t="s">
        <v>14</v>
      </c>
      <c r="C26">
        <v>1.9288072999999999E-2</v>
      </c>
      <c r="E26" s="2">
        <f t="shared" si="0"/>
        <v>0.61557860204154102</v>
      </c>
    </row>
    <row r="27" spans="1:5" x14ac:dyDescent="0.3">
      <c r="A27" t="s">
        <v>127</v>
      </c>
      <c r="B27" t="s">
        <v>14</v>
      </c>
      <c r="C27">
        <v>6.5536166000000007E-2</v>
      </c>
      <c r="E27" s="2">
        <f t="shared" si="0"/>
        <v>2.0915858960841955</v>
      </c>
    </row>
    <row r="28" spans="1:5" x14ac:dyDescent="0.3">
      <c r="A28" t="s">
        <v>128</v>
      </c>
      <c r="B28" t="s">
        <v>14</v>
      </c>
      <c r="C28">
        <v>4.8148189000000001E-2</v>
      </c>
      <c r="E28" s="2">
        <f t="shared" si="0"/>
        <v>1.5366488334761021</v>
      </c>
    </row>
    <row r="29" spans="1:5" x14ac:dyDescent="0.3">
      <c r="A29" t="s">
        <v>129</v>
      </c>
      <c r="B29" t="s">
        <v>14</v>
      </c>
      <c r="C29">
        <v>1.7302804000000001E-2</v>
      </c>
      <c r="E29" s="2">
        <f t="shared" si="0"/>
        <v>0.55221876740713205</v>
      </c>
    </row>
    <row r="30" spans="1:5" x14ac:dyDescent="0.3">
      <c r="A30" t="s">
        <v>130</v>
      </c>
      <c r="B30" t="s">
        <v>14</v>
      </c>
      <c r="C30">
        <v>2.0880196E-2</v>
      </c>
      <c r="E30" s="2">
        <f t="shared" si="0"/>
        <v>0.66639118713587286</v>
      </c>
    </row>
    <row r="31" spans="1:5" x14ac:dyDescent="0.3">
      <c r="A31" t="s">
        <v>131</v>
      </c>
      <c r="B31" t="s">
        <v>14</v>
      </c>
      <c r="C31">
        <v>2.8363557000000001E-2</v>
      </c>
      <c r="E31" s="2">
        <f t="shared" si="0"/>
        <v>0.9052225573278142</v>
      </c>
    </row>
    <row r="32" spans="1:5" x14ac:dyDescent="0.3">
      <c r="A32" t="s">
        <v>158</v>
      </c>
      <c r="B32" t="s">
        <v>51</v>
      </c>
      <c r="C32">
        <v>5.8018723190000001</v>
      </c>
      <c r="E32" s="2">
        <f t="shared" si="0"/>
        <v>185.16668053638816</v>
      </c>
    </row>
    <row r="33" spans="1:5" x14ac:dyDescent="0.3">
      <c r="A33" t="s">
        <v>159</v>
      </c>
      <c r="B33" t="s">
        <v>51</v>
      </c>
      <c r="C33">
        <v>3.6139034209999998</v>
      </c>
      <c r="E33" s="2">
        <f t="shared" si="0"/>
        <v>115.33768126097006</v>
      </c>
    </row>
    <row r="34" spans="1:5" x14ac:dyDescent="0.3">
      <c r="A34" t="s">
        <v>160</v>
      </c>
      <c r="B34" t="s">
        <v>51</v>
      </c>
      <c r="C34">
        <v>4.2019613839999996</v>
      </c>
      <c r="E34" s="2">
        <f t="shared" si="0"/>
        <v>134.10554359656658</v>
      </c>
    </row>
    <row r="35" spans="1:5" x14ac:dyDescent="0.3">
      <c r="A35" t="s">
        <v>161</v>
      </c>
      <c r="B35" t="s">
        <v>51</v>
      </c>
      <c r="C35">
        <v>4.1085175940000003</v>
      </c>
      <c r="E35" s="2">
        <f t="shared" si="0"/>
        <v>131.12328623899316</v>
      </c>
    </row>
    <row r="36" spans="1:5" x14ac:dyDescent="0.3">
      <c r="A36" t="s">
        <v>162</v>
      </c>
      <c r="B36" t="s">
        <v>51</v>
      </c>
      <c r="C36">
        <v>5.8709537989999996</v>
      </c>
      <c r="E36" s="2">
        <f t="shared" si="0"/>
        <v>187.37141508324311</v>
      </c>
    </row>
    <row r="37" spans="1:5" x14ac:dyDescent="0.3">
      <c r="A37" t="s">
        <v>163</v>
      </c>
      <c r="B37" t="s">
        <v>51</v>
      </c>
      <c r="C37">
        <v>1.760535548</v>
      </c>
      <c r="E37" s="2">
        <f t="shared" si="0"/>
        <v>56.187469400508711</v>
      </c>
    </row>
    <row r="38" spans="1:5" x14ac:dyDescent="0.3">
      <c r="A38" t="s">
        <v>164</v>
      </c>
      <c r="B38" t="s">
        <v>51</v>
      </c>
      <c r="C38">
        <v>1.5623744580000001</v>
      </c>
      <c r="E38" s="2">
        <f t="shared" si="0"/>
        <v>49.86316075851903</v>
      </c>
    </row>
    <row r="39" spans="1:5" x14ac:dyDescent="0.3">
      <c r="A39" t="s">
        <v>165</v>
      </c>
      <c r="B39" t="s">
        <v>51</v>
      </c>
      <c r="C39">
        <v>1.6756800700000001</v>
      </c>
      <c r="E39" s="2">
        <f t="shared" si="0"/>
        <v>53.479307910099244</v>
      </c>
    </row>
    <row r="40" spans="1:5" x14ac:dyDescent="0.3">
      <c r="A40" t="s">
        <v>166</v>
      </c>
      <c r="B40" t="s">
        <v>51</v>
      </c>
      <c r="C40">
        <v>2.577023353</v>
      </c>
      <c r="E40" s="2">
        <f t="shared" si="0"/>
        <v>82.245667209375696</v>
      </c>
    </row>
    <row r="41" spans="1:5" x14ac:dyDescent="0.3">
      <c r="A41" t="s">
        <v>142</v>
      </c>
      <c r="B41" t="s">
        <v>34</v>
      </c>
      <c r="C41">
        <v>1.889536103</v>
      </c>
      <c r="E41" s="2">
        <f t="shared" si="0"/>
        <v>60.304520456333883</v>
      </c>
    </row>
    <row r="42" spans="1:5" x14ac:dyDescent="0.3">
      <c r="A42" t="s">
        <v>143</v>
      </c>
      <c r="B42" t="s">
        <v>34</v>
      </c>
      <c r="C42">
        <v>1.3125033859999999</v>
      </c>
      <c r="E42" s="2">
        <f t="shared" si="0"/>
        <v>41.888528705209126</v>
      </c>
    </row>
    <row r="43" spans="1:5" x14ac:dyDescent="0.3">
      <c r="A43" t="s">
        <v>144</v>
      </c>
      <c r="B43" t="s">
        <v>34</v>
      </c>
      <c r="C43">
        <v>2.5372772380000002</v>
      </c>
      <c r="E43" s="2">
        <f t="shared" si="0"/>
        <v>80.977170459685752</v>
      </c>
    </row>
    <row r="44" spans="1:5" x14ac:dyDescent="0.3">
      <c r="A44" t="s">
        <v>145</v>
      </c>
      <c r="B44" t="s">
        <v>34</v>
      </c>
      <c r="C44">
        <v>2.25602262</v>
      </c>
      <c r="E44" s="2">
        <f t="shared" si="0"/>
        <v>72.000932938904512</v>
      </c>
    </row>
    <row r="45" spans="1:5" x14ac:dyDescent="0.3">
      <c r="A45" t="s">
        <v>146</v>
      </c>
      <c r="B45" t="s">
        <v>34</v>
      </c>
      <c r="C45">
        <v>1.215838218</v>
      </c>
      <c r="E45" s="2">
        <f t="shared" si="0"/>
        <v>38.803461110143992</v>
      </c>
    </row>
    <row r="46" spans="1:5" x14ac:dyDescent="0.3">
      <c r="A46" t="s">
        <v>147</v>
      </c>
      <c r="B46" t="s">
        <v>34</v>
      </c>
      <c r="C46">
        <v>2.4261340900000001</v>
      </c>
      <c r="E46" s="2">
        <f t="shared" si="0"/>
        <v>77.43003831888889</v>
      </c>
    </row>
    <row r="47" spans="1:5" x14ac:dyDescent="0.3">
      <c r="A47" t="s">
        <v>148</v>
      </c>
      <c r="B47" t="s">
        <v>34</v>
      </c>
      <c r="C47">
        <v>2.9653515060000002</v>
      </c>
      <c r="E47" s="2">
        <f t="shared" si="0"/>
        <v>94.639155224332598</v>
      </c>
    </row>
    <row r="48" spans="1:5" x14ac:dyDescent="0.3">
      <c r="A48" t="s">
        <v>149</v>
      </c>
      <c r="B48" t="s">
        <v>41</v>
      </c>
      <c r="C48">
        <v>4.3893796070000004</v>
      </c>
      <c r="E48" s="2">
        <f t="shared" si="0"/>
        <v>140.08699377624239</v>
      </c>
    </row>
    <row r="49" spans="1:5" x14ac:dyDescent="0.3">
      <c r="A49" t="s">
        <v>150</v>
      </c>
      <c r="B49" t="s">
        <v>41</v>
      </c>
      <c r="C49">
        <v>3.9409606899999998</v>
      </c>
      <c r="E49" s="2">
        <f t="shared" si="0"/>
        <v>125.77570980008561</v>
      </c>
    </row>
    <row r="50" spans="1:5" x14ac:dyDescent="0.3">
      <c r="A50" t="s">
        <v>151</v>
      </c>
      <c r="B50" t="s">
        <v>41</v>
      </c>
      <c r="C50">
        <v>2.5525820210000001</v>
      </c>
      <c r="E50" s="2">
        <f t="shared" si="0"/>
        <v>81.465622412542274</v>
      </c>
    </row>
    <row r="51" spans="1:5" x14ac:dyDescent="0.3">
      <c r="A51" t="s">
        <v>152</v>
      </c>
      <c r="B51" t="s">
        <v>41</v>
      </c>
      <c r="C51">
        <v>4.2369025929999999</v>
      </c>
      <c r="E51" s="2">
        <f t="shared" si="0"/>
        <v>135.2206918329851</v>
      </c>
    </row>
    <row r="52" spans="1:5" x14ac:dyDescent="0.3">
      <c r="A52" t="s">
        <v>153</v>
      </c>
      <c r="B52" t="s">
        <v>41</v>
      </c>
      <c r="C52">
        <v>8.4207928489999997</v>
      </c>
      <c r="E52" s="2">
        <f t="shared" si="0"/>
        <v>268.74949561155358</v>
      </c>
    </row>
    <row r="53" spans="1:5" x14ac:dyDescent="0.3">
      <c r="A53" t="s">
        <v>154</v>
      </c>
      <c r="B53" t="s">
        <v>41</v>
      </c>
      <c r="C53">
        <v>2.6440284690000002</v>
      </c>
      <c r="E53" s="2">
        <f t="shared" si="0"/>
        <v>84.384134625841369</v>
      </c>
    </row>
    <row r="54" spans="1:5" x14ac:dyDescent="0.3">
      <c r="A54" t="s">
        <v>155</v>
      </c>
      <c r="B54" t="s">
        <v>41</v>
      </c>
      <c r="C54">
        <v>1.5968988260000001</v>
      </c>
      <c r="E54" s="2">
        <f t="shared" si="0"/>
        <v>50.96500551977681</v>
      </c>
    </row>
    <row r="55" spans="1:5" x14ac:dyDescent="0.3">
      <c r="A55" t="s">
        <v>156</v>
      </c>
      <c r="B55" t="s">
        <v>41</v>
      </c>
      <c r="C55">
        <v>1.6350382059999999</v>
      </c>
      <c r="E55" s="2">
        <f t="shared" si="0"/>
        <v>52.182223342580109</v>
      </c>
    </row>
    <row r="56" spans="1:5" x14ac:dyDescent="0.3">
      <c r="A56" t="s">
        <v>157</v>
      </c>
      <c r="B56" t="s">
        <v>41</v>
      </c>
      <c r="C56">
        <v>1.400519855</v>
      </c>
      <c r="E56" s="2">
        <f t="shared" si="0"/>
        <v>44.697573182780971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2"/>
  <sheetViews>
    <sheetView topLeftCell="A25" workbookViewId="0">
      <selection activeCell="E2" sqref="E2:E52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374</v>
      </c>
      <c r="E1" t="s">
        <v>375</v>
      </c>
    </row>
    <row r="2" spans="1:5" x14ac:dyDescent="0.3">
      <c r="A2" t="s">
        <v>184</v>
      </c>
      <c r="B2" t="s">
        <v>24</v>
      </c>
      <c r="C2">
        <v>8.0879342000000007E-2</v>
      </c>
      <c r="D2" s="1">
        <f>AVERAGE(C2:C10)</f>
        <v>6.7808688444444445E-2</v>
      </c>
      <c r="E2" s="2">
        <f>C2/$D$2</f>
        <v>1.1927577992643867</v>
      </c>
    </row>
    <row r="3" spans="1:5" x14ac:dyDescent="0.3">
      <c r="A3" t="s">
        <v>185</v>
      </c>
      <c r="B3" t="s">
        <v>24</v>
      </c>
      <c r="C3">
        <v>7.6299998999999993E-2</v>
      </c>
      <c r="E3" s="2">
        <f t="shared" ref="E3:E52" si="0">C3/$D$2</f>
        <v>1.1252245213754941</v>
      </c>
    </row>
    <row r="4" spans="1:5" x14ac:dyDescent="0.3">
      <c r="A4" t="s">
        <v>186</v>
      </c>
      <c r="B4" t="s">
        <v>24</v>
      </c>
      <c r="C4">
        <v>7.9647382000000003E-2</v>
      </c>
      <c r="E4" s="2">
        <f t="shared" si="0"/>
        <v>1.1745896260072186</v>
      </c>
    </row>
    <row r="5" spans="1:5" x14ac:dyDescent="0.3">
      <c r="A5" t="s">
        <v>187</v>
      </c>
      <c r="B5" t="s">
        <v>24</v>
      </c>
      <c r="C5">
        <v>6.8694289000000006E-2</v>
      </c>
      <c r="E5" s="2">
        <f t="shared" si="0"/>
        <v>1.0130602814458081</v>
      </c>
    </row>
    <row r="6" spans="1:5" x14ac:dyDescent="0.3">
      <c r="A6" t="s">
        <v>188</v>
      </c>
      <c r="B6" t="s">
        <v>24</v>
      </c>
      <c r="C6">
        <v>5.8146282000000001E-2</v>
      </c>
      <c r="E6" s="2">
        <f t="shared" si="0"/>
        <v>0.85750489109723982</v>
      </c>
    </row>
    <row r="7" spans="1:5" x14ac:dyDescent="0.3">
      <c r="A7" t="s">
        <v>189</v>
      </c>
      <c r="B7" t="s">
        <v>24</v>
      </c>
      <c r="C7">
        <v>5.3243374000000003E-2</v>
      </c>
      <c r="E7" s="2">
        <f t="shared" si="0"/>
        <v>0.78519987956443393</v>
      </c>
    </row>
    <row r="8" spans="1:5" x14ac:dyDescent="0.3">
      <c r="A8" t="s">
        <v>190</v>
      </c>
      <c r="B8" t="s">
        <v>24</v>
      </c>
      <c r="C8">
        <v>7.2334868999999996E-2</v>
      </c>
      <c r="E8" s="2">
        <f t="shared" si="0"/>
        <v>1.0667492715076452</v>
      </c>
    </row>
    <row r="9" spans="1:5" x14ac:dyDescent="0.3">
      <c r="A9" t="s">
        <v>191</v>
      </c>
      <c r="B9" t="s">
        <v>24</v>
      </c>
      <c r="C9">
        <v>5.9448655000000003E-2</v>
      </c>
      <c r="E9" s="2">
        <f t="shared" si="0"/>
        <v>0.87671147110751446</v>
      </c>
    </row>
    <row r="10" spans="1:5" x14ac:dyDescent="0.3">
      <c r="A10" t="s">
        <v>192</v>
      </c>
      <c r="B10" t="s">
        <v>24</v>
      </c>
      <c r="C10">
        <v>6.1584003999999998E-2</v>
      </c>
      <c r="E10" s="2">
        <f t="shared" si="0"/>
        <v>0.90820225863025916</v>
      </c>
    </row>
    <row r="11" spans="1:5" x14ac:dyDescent="0.3">
      <c r="A11" t="s">
        <v>167</v>
      </c>
      <c r="B11" t="s">
        <v>4</v>
      </c>
      <c r="C11">
        <v>4.1180822999999998E-2</v>
      </c>
      <c r="E11" s="2">
        <f t="shared" si="0"/>
        <v>0.60730894439492633</v>
      </c>
    </row>
    <row r="12" spans="1:5" x14ac:dyDescent="0.3">
      <c r="A12" t="s">
        <v>168</v>
      </c>
      <c r="B12" t="s">
        <v>4</v>
      </c>
      <c r="C12">
        <v>5.5117890000000003E-2</v>
      </c>
      <c r="E12" s="2">
        <f t="shared" si="0"/>
        <v>0.81284406562675238</v>
      </c>
    </row>
    <row r="13" spans="1:5" x14ac:dyDescent="0.3">
      <c r="A13" t="s">
        <v>169</v>
      </c>
      <c r="B13" t="s">
        <v>4</v>
      </c>
      <c r="C13">
        <v>4.2268297000000003E-2</v>
      </c>
      <c r="E13" s="2">
        <f t="shared" si="0"/>
        <v>0.62334632876184226</v>
      </c>
    </row>
    <row r="14" spans="1:5" x14ac:dyDescent="0.3">
      <c r="A14" t="s">
        <v>170</v>
      </c>
      <c r="B14" t="s">
        <v>4</v>
      </c>
      <c r="C14">
        <v>4.6225446000000003E-2</v>
      </c>
      <c r="E14" s="2">
        <f t="shared" si="0"/>
        <v>0.68170387984826519</v>
      </c>
    </row>
    <row r="15" spans="1:5" x14ac:dyDescent="0.3">
      <c r="A15" t="s">
        <v>171</v>
      </c>
      <c r="B15" t="s">
        <v>4</v>
      </c>
      <c r="C15">
        <v>4.0668742000000001E-2</v>
      </c>
      <c r="E15" s="2">
        <f t="shared" si="0"/>
        <v>0.5997570950412916</v>
      </c>
    </row>
    <row r="16" spans="1:5" x14ac:dyDescent="0.3">
      <c r="A16" t="s">
        <v>172</v>
      </c>
      <c r="B16" t="s">
        <v>4</v>
      </c>
      <c r="C16">
        <v>5.0283007999999997E-2</v>
      </c>
      <c r="E16" s="2">
        <f t="shared" si="0"/>
        <v>0.7415422588684456</v>
      </c>
    </row>
    <row r="17" spans="1:5" x14ac:dyDescent="0.3">
      <c r="A17" t="s">
        <v>173</v>
      </c>
      <c r="B17" t="s">
        <v>4</v>
      </c>
      <c r="C17">
        <v>2.7816825999999999E-2</v>
      </c>
      <c r="E17" s="2">
        <f t="shared" si="0"/>
        <v>0.41022510002962648</v>
      </c>
    </row>
    <row r="18" spans="1:5" x14ac:dyDescent="0.3">
      <c r="A18" t="s">
        <v>174</v>
      </c>
      <c r="B18" t="s">
        <v>14</v>
      </c>
      <c r="C18">
        <v>0.108851394</v>
      </c>
      <c r="E18" s="2">
        <f t="shared" si="0"/>
        <v>1.6052720749669385</v>
      </c>
    </row>
    <row r="19" spans="1:5" x14ac:dyDescent="0.3">
      <c r="A19" t="s">
        <v>175</v>
      </c>
      <c r="B19" t="s">
        <v>14</v>
      </c>
      <c r="C19">
        <v>5.5470365000000001E-2</v>
      </c>
      <c r="E19" s="2">
        <f t="shared" si="0"/>
        <v>0.81804214581508661</v>
      </c>
    </row>
    <row r="20" spans="1:5" x14ac:dyDescent="0.3">
      <c r="A20" t="s">
        <v>176</v>
      </c>
      <c r="B20" t="s">
        <v>14</v>
      </c>
      <c r="C20">
        <v>4.4435282E-2</v>
      </c>
      <c r="E20" s="2">
        <f t="shared" si="0"/>
        <v>0.6553036641669564</v>
      </c>
    </row>
    <row r="21" spans="1:5" x14ac:dyDescent="0.3">
      <c r="A21" t="s">
        <v>177</v>
      </c>
      <c r="B21" t="s">
        <v>14</v>
      </c>
      <c r="C21">
        <v>5.7570369000000003E-2</v>
      </c>
      <c r="E21" s="2">
        <f t="shared" si="0"/>
        <v>0.84901168745016087</v>
      </c>
    </row>
    <row r="22" spans="1:5" x14ac:dyDescent="0.3">
      <c r="A22" t="s">
        <v>178</v>
      </c>
      <c r="B22" t="s">
        <v>14</v>
      </c>
      <c r="C22">
        <v>4.2446453000000002E-2</v>
      </c>
      <c r="E22" s="2">
        <f t="shared" si="0"/>
        <v>0.62597366169051205</v>
      </c>
    </row>
    <row r="23" spans="1:5" x14ac:dyDescent="0.3">
      <c r="A23" t="s">
        <v>179</v>
      </c>
      <c r="B23" t="s">
        <v>14</v>
      </c>
      <c r="C23">
        <v>8.2424243999999994E-2</v>
      </c>
      <c r="E23" s="2">
        <f t="shared" si="0"/>
        <v>1.2155410448253994</v>
      </c>
    </row>
    <row r="24" spans="1:5" x14ac:dyDescent="0.3">
      <c r="A24" t="s">
        <v>180</v>
      </c>
      <c r="B24" t="s">
        <v>14</v>
      </c>
      <c r="C24">
        <v>3.4640617999999998E-2</v>
      </c>
      <c r="E24" s="2">
        <f t="shared" si="0"/>
        <v>0.51085810380156527</v>
      </c>
    </row>
    <row r="25" spans="1:5" x14ac:dyDescent="0.3">
      <c r="A25" t="s">
        <v>181</v>
      </c>
      <c r="B25" t="s">
        <v>14</v>
      </c>
      <c r="C25">
        <v>5.7478804000000001E-2</v>
      </c>
      <c r="E25" s="2">
        <f t="shared" si="0"/>
        <v>0.84766134426994999</v>
      </c>
    </row>
    <row r="26" spans="1:5" x14ac:dyDescent="0.3">
      <c r="A26" t="s">
        <v>182</v>
      </c>
      <c r="B26" t="s">
        <v>14</v>
      </c>
      <c r="C26">
        <v>3.5668716000000003E-2</v>
      </c>
      <c r="E26" s="2">
        <f t="shared" si="0"/>
        <v>0.52601984816773628</v>
      </c>
    </row>
    <row r="27" spans="1:5" x14ac:dyDescent="0.3">
      <c r="A27" t="s">
        <v>183</v>
      </c>
      <c r="B27" t="s">
        <v>14</v>
      </c>
      <c r="C27">
        <v>3.2181214E-2</v>
      </c>
      <c r="E27" s="2">
        <f t="shared" si="0"/>
        <v>0.47458835642228975</v>
      </c>
    </row>
    <row r="28" spans="1:5" x14ac:dyDescent="0.3">
      <c r="A28" t="s">
        <v>209</v>
      </c>
      <c r="B28" t="s">
        <v>51</v>
      </c>
      <c r="C28">
        <v>2.1459534370000002</v>
      </c>
      <c r="E28" s="2">
        <f t="shared" si="0"/>
        <v>31.647175107334167</v>
      </c>
    </row>
    <row r="29" spans="1:5" x14ac:dyDescent="0.3">
      <c r="A29" t="s">
        <v>210</v>
      </c>
      <c r="B29" t="s">
        <v>51</v>
      </c>
      <c r="C29">
        <v>5.9342656509999996</v>
      </c>
      <c r="E29" s="2">
        <f t="shared" si="0"/>
        <v>87.514827187107954</v>
      </c>
    </row>
    <row r="30" spans="1:5" x14ac:dyDescent="0.3">
      <c r="A30" t="s">
        <v>211</v>
      </c>
      <c r="B30" t="s">
        <v>51</v>
      </c>
      <c r="C30">
        <v>2.5119990689999998</v>
      </c>
      <c r="E30" s="2">
        <f t="shared" si="0"/>
        <v>37.045386463389228</v>
      </c>
    </row>
    <row r="31" spans="1:5" x14ac:dyDescent="0.3">
      <c r="A31" t="s">
        <v>212</v>
      </c>
      <c r="B31" t="s">
        <v>51</v>
      </c>
      <c r="C31">
        <v>3.5958560479999999</v>
      </c>
      <c r="E31" s="2">
        <f t="shared" si="0"/>
        <v>53.029429273596392</v>
      </c>
    </row>
    <row r="32" spans="1:5" x14ac:dyDescent="0.3">
      <c r="A32" t="s">
        <v>213</v>
      </c>
      <c r="B32" t="s">
        <v>51</v>
      </c>
      <c r="C32">
        <v>2.8809201139999998</v>
      </c>
      <c r="E32" s="2">
        <f t="shared" si="0"/>
        <v>42.486002606588286</v>
      </c>
    </row>
    <row r="33" spans="1:5" x14ac:dyDescent="0.3">
      <c r="A33" t="s">
        <v>214</v>
      </c>
      <c r="B33" t="s">
        <v>51</v>
      </c>
      <c r="C33">
        <v>1.5730897260000001</v>
      </c>
      <c r="E33" s="2">
        <f t="shared" si="0"/>
        <v>23.198940461572711</v>
      </c>
    </row>
    <row r="34" spans="1:5" x14ac:dyDescent="0.3">
      <c r="A34" t="s">
        <v>215</v>
      </c>
      <c r="B34" t="s">
        <v>51</v>
      </c>
      <c r="C34">
        <v>2.9229071929999999</v>
      </c>
      <c r="E34" s="2">
        <f t="shared" si="0"/>
        <v>43.10520170869745</v>
      </c>
    </row>
    <row r="35" spans="1:5" x14ac:dyDescent="0.3">
      <c r="A35" t="s">
        <v>216</v>
      </c>
      <c r="B35" t="s">
        <v>51</v>
      </c>
      <c r="C35">
        <v>1.1823094839999999</v>
      </c>
      <c r="E35" s="2">
        <f t="shared" si="0"/>
        <v>17.435958593546079</v>
      </c>
    </row>
    <row r="36" spans="1:5" x14ac:dyDescent="0.3">
      <c r="A36" t="s">
        <v>217</v>
      </c>
      <c r="B36" t="s">
        <v>51</v>
      </c>
      <c r="C36">
        <v>1.585726945</v>
      </c>
      <c r="E36" s="2">
        <f t="shared" si="0"/>
        <v>23.3853062399103</v>
      </c>
    </row>
    <row r="37" spans="1:5" x14ac:dyDescent="0.3">
      <c r="A37" t="s">
        <v>193</v>
      </c>
      <c r="B37" t="s">
        <v>34</v>
      </c>
      <c r="C37">
        <v>1.636980976</v>
      </c>
      <c r="E37" s="2">
        <f t="shared" si="0"/>
        <v>24.141168536848728</v>
      </c>
    </row>
    <row r="38" spans="1:5" x14ac:dyDescent="0.3">
      <c r="A38" t="s">
        <v>194</v>
      </c>
      <c r="B38" t="s">
        <v>34</v>
      </c>
      <c r="C38">
        <v>1.997264192</v>
      </c>
      <c r="E38" s="2">
        <f t="shared" si="0"/>
        <v>29.454399396566348</v>
      </c>
    </row>
    <row r="39" spans="1:5" x14ac:dyDescent="0.3">
      <c r="A39" t="s">
        <v>195</v>
      </c>
      <c r="B39" t="s">
        <v>34</v>
      </c>
      <c r="C39">
        <v>2.1247567100000002</v>
      </c>
      <c r="E39" s="2">
        <f t="shared" si="0"/>
        <v>31.334579074491465</v>
      </c>
    </row>
    <row r="40" spans="1:5" x14ac:dyDescent="0.3">
      <c r="A40" t="s">
        <v>196</v>
      </c>
      <c r="B40" t="s">
        <v>34</v>
      </c>
      <c r="C40">
        <v>1.052047215</v>
      </c>
      <c r="E40" s="2">
        <f t="shared" si="0"/>
        <v>15.514932365369972</v>
      </c>
    </row>
    <row r="41" spans="1:5" x14ac:dyDescent="0.3">
      <c r="A41" t="s">
        <v>197</v>
      </c>
      <c r="B41" t="s">
        <v>34</v>
      </c>
      <c r="C41">
        <v>1.346392824</v>
      </c>
      <c r="E41" s="2">
        <f t="shared" si="0"/>
        <v>19.855756760479117</v>
      </c>
    </row>
    <row r="42" spans="1:5" x14ac:dyDescent="0.3">
      <c r="A42" t="s">
        <v>198</v>
      </c>
      <c r="B42" t="s">
        <v>34</v>
      </c>
      <c r="C42">
        <v>1.906416807</v>
      </c>
      <c r="E42" s="2">
        <f t="shared" si="0"/>
        <v>28.114639152207236</v>
      </c>
    </row>
    <row r="43" spans="1:5" x14ac:dyDescent="0.3">
      <c r="A43" t="s">
        <v>199</v>
      </c>
      <c r="B43" t="s">
        <v>34</v>
      </c>
      <c r="C43">
        <v>1.2056478589999999</v>
      </c>
      <c r="E43" s="2">
        <f t="shared" si="0"/>
        <v>17.780138307612091</v>
      </c>
    </row>
    <row r="44" spans="1:5" x14ac:dyDescent="0.3">
      <c r="A44" t="s">
        <v>200</v>
      </c>
      <c r="B44" t="s">
        <v>41</v>
      </c>
      <c r="C44">
        <v>2.734693354</v>
      </c>
      <c r="E44" s="2">
        <f t="shared" si="0"/>
        <v>40.329542079855003</v>
      </c>
    </row>
    <row r="45" spans="1:5" x14ac:dyDescent="0.3">
      <c r="A45" t="s">
        <v>201</v>
      </c>
      <c r="B45" t="s">
        <v>41</v>
      </c>
      <c r="C45">
        <v>1.923617049</v>
      </c>
      <c r="E45" s="2">
        <f t="shared" si="0"/>
        <v>28.368297531311441</v>
      </c>
    </row>
    <row r="46" spans="1:5" x14ac:dyDescent="0.3">
      <c r="A46" t="s">
        <v>202</v>
      </c>
      <c r="B46" t="s">
        <v>41</v>
      </c>
      <c r="C46">
        <v>3.778602126</v>
      </c>
      <c r="E46" s="2">
        <f t="shared" si="0"/>
        <v>55.724453793200894</v>
      </c>
    </row>
    <row r="47" spans="1:5" x14ac:dyDescent="0.3">
      <c r="A47" t="s">
        <v>203</v>
      </c>
      <c r="B47" t="s">
        <v>41</v>
      </c>
      <c r="C47">
        <v>3.0138334119999999</v>
      </c>
      <c r="E47" s="2">
        <f t="shared" si="0"/>
        <v>44.446124547435083</v>
      </c>
    </row>
    <row r="48" spans="1:5" x14ac:dyDescent="0.3">
      <c r="A48" t="s">
        <v>204</v>
      </c>
      <c r="B48" t="s">
        <v>41</v>
      </c>
      <c r="C48">
        <v>2.6623293110000001</v>
      </c>
      <c r="E48" s="2">
        <f t="shared" si="0"/>
        <v>39.262362568496549</v>
      </c>
    </row>
    <row r="49" spans="1:5" x14ac:dyDescent="0.3">
      <c r="A49" t="s">
        <v>205</v>
      </c>
      <c r="B49" t="s">
        <v>41</v>
      </c>
      <c r="C49">
        <v>2.7159244980000001</v>
      </c>
      <c r="E49" s="2">
        <f t="shared" si="0"/>
        <v>40.052750765488597</v>
      </c>
    </row>
    <row r="50" spans="1:5" x14ac:dyDescent="0.3">
      <c r="A50" t="s">
        <v>206</v>
      </c>
      <c r="B50" t="s">
        <v>41</v>
      </c>
      <c r="C50">
        <v>1.076160247</v>
      </c>
      <c r="E50" s="2">
        <f t="shared" si="0"/>
        <v>15.870536234920639</v>
      </c>
    </row>
    <row r="51" spans="1:5" x14ac:dyDescent="0.3">
      <c r="A51" t="s">
        <v>207</v>
      </c>
      <c r="B51" t="s">
        <v>41</v>
      </c>
      <c r="C51">
        <v>1.2899869900000001</v>
      </c>
      <c r="E51" s="2">
        <f t="shared" si="0"/>
        <v>19.023918904682613</v>
      </c>
    </row>
    <row r="52" spans="1:5" x14ac:dyDescent="0.3">
      <c r="A52" t="s">
        <v>208</v>
      </c>
      <c r="B52" t="s">
        <v>41</v>
      </c>
      <c r="C52">
        <v>1.4215779609999999</v>
      </c>
      <c r="E52" s="2">
        <f t="shared" si="0"/>
        <v>20.964539996444504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topLeftCell="A32" workbookViewId="0">
      <selection activeCell="E2" sqref="E2:E52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374</v>
      </c>
      <c r="E1" t="s">
        <v>375</v>
      </c>
    </row>
    <row r="2" spans="1:5" x14ac:dyDescent="0.3">
      <c r="A2" t="s">
        <v>238</v>
      </c>
      <c r="B2" t="s">
        <v>24</v>
      </c>
      <c r="C2">
        <v>6.0243029999999999E-3</v>
      </c>
      <c r="D2" s="1">
        <f>AVERAGE(C2:C11)</f>
        <v>6.4793484000000012E-3</v>
      </c>
      <c r="E2" s="2">
        <f t="shared" ref="E2:E52" si="0">C2/$D$2</f>
        <v>0.92976988241595382</v>
      </c>
    </row>
    <row r="3" spans="1:5" x14ac:dyDescent="0.3">
      <c r="A3" t="s">
        <v>239</v>
      </c>
      <c r="B3" t="s">
        <v>24</v>
      </c>
      <c r="C3">
        <v>6.6499649999999999E-3</v>
      </c>
      <c r="E3" s="2">
        <f t="shared" si="0"/>
        <v>1.0263323700883253</v>
      </c>
    </row>
    <row r="4" spans="1:5" x14ac:dyDescent="0.3">
      <c r="A4" t="s">
        <v>240</v>
      </c>
      <c r="B4" t="s">
        <v>24</v>
      </c>
      <c r="C4">
        <v>5.4885020000000001E-3</v>
      </c>
      <c r="E4" s="2">
        <f t="shared" si="0"/>
        <v>0.84707622760338053</v>
      </c>
    </row>
    <row r="5" spans="1:5" x14ac:dyDescent="0.3">
      <c r="A5" t="s">
        <v>241</v>
      </c>
      <c r="B5" t="s">
        <v>24</v>
      </c>
      <c r="C5">
        <v>4.5216910000000004E-3</v>
      </c>
      <c r="E5" s="2">
        <f t="shared" si="0"/>
        <v>0.6978619948882514</v>
      </c>
    </row>
    <row r="6" spans="1:5" x14ac:dyDescent="0.3">
      <c r="A6" t="s">
        <v>242</v>
      </c>
      <c r="B6" t="s">
        <v>24</v>
      </c>
      <c r="C6">
        <v>5.4658160000000001E-3</v>
      </c>
      <c r="E6" s="2">
        <f t="shared" si="0"/>
        <v>0.84357494960450019</v>
      </c>
    </row>
    <row r="7" spans="1:5" x14ac:dyDescent="0.3">
      <c r="A7" t="s">
        <v>243</v>
      </c>
      <c r="B7" t="s">
        <v>24</v>
      </c>
      <c r="C7">
        <v>5.5435520000000002E-3</v>
      </c>
      <c r="E7" s="2">
        <f t="shared" si="0"/>
        <v>0.85557245231634704</v>
      </c>
    </row>
    <row r="8" spans="1:5" x14ac:dyDescent="0.3">
      <c r="A8" t="s">
        <v>244</v>
      </c>
      <c r="B8" t="s">
        <v>24</v>
      </c>
      <c r="C8">
        <v>6.2777320000000003E-3</v>
      </c>
      <c r="E8" s="2">
        <f t="shared" si="0"/>
        <v>0.96888322906050228</v>
      </c>
    </row>
    <row r="9" spans="1:5" x14ac:dyDescent="0.3">
      <c r="A9" t="s">
        <v>245</v>
      </c>
      <c r="B9" t="s">
        <v>24</v>
      </c>
      <c r="C9">
        <v>9.7535609999999991E-3</v>
      </c>
      <c r="E9" s="2">
        <f t="shared" si="0"/>
        <v>1.50533053601501</v>
      </c>
    </row>
    <row r="10" spans="1:5" x14ac:dyDescent="0.3">
      <c r="A10" t="s">
        <v>246</v>
      </c>
      <c r="B10" t="s">
        <v>24</v>
      </c>
      <c r="C10">
        <v>8.6911369999999998E-3</v>
      </c>
      <c r="E10" s="2">
        <f t="shared" si="0"/>
        <v>1.3413597268515454</v>
      </c>
    </row>
    <row r="11" spans="1:5" x14ac:dyDescent="0.3">
      <c r="A11" t="s">
        <v>247</v>
      </c>
      <c r="B11" t="s">
        <v>24</v>
      </c>
      <c r="C11">
        <v>6.3772250000000003E-3</v>
      </c>
      <c r="E11" s="2">
        <f t="shared" si="0"/>
        <v>0.98423863115618215</v>
      </c>
    </row>
    <row r="12" spans="1:5" x14ac:dyDescent="0.3">
      <c r="A12" t="s">
        <v>218</v>
      </c>
      <c r="B12" t="s">
        <v>4</v>
      </c>
      <c r="C12">
        <v>3.9980010000000002E-3</v>
      </c>
      <c r="E12" s="2">
        <f t="shared" si="0"/>
        <v>0.61703750951253056</v>
      </c>
    </row>
    <row r="13" spans="1:5" x14ac:dyDescent="0.3">
      <c r="A13" t="s">
        <v>219</v>
      </c>
      <c r="B13" t="s">
        <v>4</v>
      </c>
      <c r="C13">
        <v>3.238533E-3</v>
      </c>
      <c r="E13" s="2">
        <f t="shared" si="0"/>
        <v>0.4998238711781573</v>
      </c>
    </row>
    <row r="14" spans="1:5" x14ac:dyDescent="0.3">
      <c r="A14" t="s">
        <v>220</v>
      </c>
      <c r="B14" t="s">
        <v>4</v>
      </c>
      <c r="C14">
        <v>5.9457590000000001E-3</v>
      </c>
      <c r="E14" s="2">
        <f t="shared" si="0"/>
        <v>0.91764767580641271</v>
      </c>
    </row>
    <row r="15" spans="1:5" x14ac:dyDescent="0.3">
      <c r="A15" t="s">
        <v>221</v>
      </c>
      <c r="B15" t="s">
        <v>4</v>
      </c>
      <c r="C15">
        <v>5.0105790000000002E-3</v>
      </c>
      <c r="E15" s="2">
        <f t="shared" si="0"/>
        <v>0.77331526114570404</v>
      </c>
    </row>
    <row r="16" spans="1:5" x14ac:dyDescent="0.3">
      <c r="A16" t="s">
        <v>222</v>
      </c>
      <c r="B16" t="s">
        <v>4</v>
      </c>
      <c r="C16">
        <v>3.1803170000000002E-3</v>
      </c>
      <c r="E16" s="2">
        <f t="shared" si="0"/>
        <v>0.49083901708387834</v>
      </c>
    </row>
    <row r="17" spans="1:5" x14ac:dyDescent="0.3">
      <c r="A17" t="s">
        <v>223</v>
      </c>
      <c r="B17" t="s">
        <v>4</v>
      </c>
      <c r="C17">
        <v>4.684143E-3</v>
      </c>
      <c r="E17" s="2">
        <f t="shared" si="0"/>
        <v>0.72293426913113656</v>
      </c>
    </row>
    <row r="18" spans="1:5" x14ac:dyDescent="0.3">
      <c r="A18" t="s">
        <v>224</v>
      </c>
      <c r="B18" t="s">
        <v>4</v>
      </c>
      <c r="C18">
        <v>7.131091E-3</v>
      </c>
      <c r="E18" s="2">
        <f t="shared" si="0"/>
        <v>1.1005876763780751</v>
      </c>
    </row>
    <row r="19" spans="1:5" x14ac:dyDescent="0.3">
      <c r="A19" t="s">
        <v>225</v>
      </c>
      <c r="B19" t="s">
        <v>4</v>
      </c>
      <c r="C19">
        <v>7.3705419999999999E-3</v>
      </c>
      <c r="E19" s="2">
        <f t="shared" si="0"/>
        <v>1.1375437073271131</v>
      </c>
    </row>
    <row r="20" spans="1:5" x14ac:dyDescent="0.3">
      <c r="A20" t="s">
        <v>226</v>
      </c>
      <c r="B20" t="s">
        <v>4</v>
      </c>
      <c r="C20">
        <v>1.1442063000000001E-2</v>
      </c>
      <c r="E20" s="2">
        <f t="shared" si="0"/>
        <v>1.7659280368377781</v>
      </c>
    </row>
    <row r="21" spans="1:5" x14ac:dyDescent="0.3">
      <c r="A21" t="s">
        <v>227</v>
      </c>
      <c r="B21" t="s">
        <v>4</v>
      </c>
      <c r="C21">
        <v>6.5230749999999997E-3</v>
      </c>
      <c r="E21" s="2">
        <f t="shared" si="0"/>
        <v>1.0067486107090642</v>
      </c>
    </row>
    <row r="22" spans="1:5" x14ac:dyDescent="0.3">
      <c r="A22" t="s">
        <v>228</v>
      </c>
      <c r="B22" t="s">
        <v>14</v>
      </c>
      <c r="C22">
        <v>7.4556029999999999E-3</v>
      </c>
      <c r="E22" s="2">
        <f t="shared" si="0"/>
        <v>1.1506717249530831</v>
      </c>
    </row>
    <row r="23" spans="1:5" x14ac:dyDescent="0.3">
      <c r="A23" t="s">
        <v>229</v>
      </c>
      <c r="B23" t="s">
        <v>14</v>
      </c>
      <c r="C23">
        <v>5.0669460000000001E-3</v>
      </c>
      <c r="E23" s="2">
        <f t="shared" si="0"/>
        <v>0.78201474703845208</v>
      </c>
    </row>
    <row r="24" spans="1:5" x14ac:dyDescent="0.3">
      <c r="A24" t="s">
        <v>230</v>
      </c>
      <c r="B24" t="s">
        <v>14</v>
      </c>
      <c r="C24">
        <v>5.0689699999999999E-3</v>
      </c>
      <c r="E24" s="2">
        <f t="shared" si="0"/>
        <v>0.78232712412871619</v>
      </c>
    </row>
    <row r="25" spans="1:5" x14ac:dyDescent="0.3">
      <c r="A25" t="s">
        <v>231</v>
      </c>
      <c r="B25" t="s">
        <v>14</v>
      </c>
      <c r="C25">
        <v>8.4770130000000003E-3</v>
      </c>
      <c r="E25" s="2">
        <f t="shared" si="0"/>
        <v>1.3083125766165002</v>
      </c>
    </row>
    <row r="26" spans="1:5" x14ac:dyDescent="0.3">
      <c r="A26" t="s">
        <v>232</v>
      </c>
      <c r="B26" t="s">
        <v>14</v>
      </c>
      <c r="C26">
        <v>4.8687720000000004E-3</v>
      </c>
      <c r="E26" s="2">
        <f t="shared" si="0"/>
        <v>0.75142926409081501</v>
      </c>
    </row>
    <row r="27" spans="1:5" x14ac:dyDescent="0.3">
      <c r="A27" t="s">
        <v>233</v>
      </c>
      <c r="B27" t="s">
        <v>14</v>
      </c>
      <c r="C27">
        <v>4.1088679999999999E-3</v>
      </c>
      <c r="E27" s="2">
        <f t="shared" si="0"/>
        <v>0.63414833503936896</v>
      </c>
    </row>
    <row r="28" spans="1:5" x14ac:dyDescent="0.3">
      <c r="A28" t="s">
        <v>234</v>
      </c>
      <c r="B28" t="s">
        <v>14</v>
      </c>
      <c r="C28">
        <v>8.735039E-3</v>
      </c>
      <c r="E28" s="2">
        <f t="shared" si="0"/>
        <v>1.3481354081839461</v>
      </c>
    </row>
    <row r="29" spans="1:5" x14ac:dyDescent="0.3">
      <c r="A29" t="s">
        <v>235</v>
      </c>
      <c r="B29" t="s">
        <v>14</v>
      </c>
      <c r="C29">
        <v>1.262663E-2</v>
      </c>
      <c r="E29" s="2">
        <f t="shared" si="0"/>
        <v>1.9487499699815489</v>
      </c>
    </row>
    <row r="30" spans="1:5" x14ac:dyDescent="0.3">
      <c r="A30" t="s">
        <v>236</v>
      </c>
      <c r="B30" t="s">
        <v>14</v>
      </c>
      <c r="C30">
        <v>7.8086229999999998E-3</v>
      </c>
      <c r="E30" s="2">
        <f t="shared" si="0"/>
        <v>1.2051555986710019</v>
      </c>
    </row>
    <row r="31" spans="1:5" x14ac:dyDescent="0.3">
      <c r="A31" t="s">
        <v>237</v>
      </c>
      <c r="B31" t="s">
        <v>14</v>
      </c>
      <c r="C31">
        <v>9.2664180000000002E-3</v>
      </c>
      <c r="E31" s="2">
        <f t="shared" si="0"/>
        <v>1.4301465869623555</v>
      </c>
    </row>
    <row r="32" spans="1:5" x14ac:dyDescent="0.3">
      <c r="A32" t="s">
        <v>262</v>
      </c>
      <c r="B32" t="s">
        <v>51</v>
      </c>
      <c r="C32">
        <v>0.63237079100000004</v>
      </c>
      <c r="E32" s="2">
        <f t="shared" si="0"/>
        <v>97.597899041823396</v>
      </c>
    </row>
    <row r="33" spans="1:5" x14ac:dyDescent="0.3">
      <c r="A33" t="s">
        <v>263</v>
      </c>
      <c r="B33" t="s">
        <v>51</v>
      </c>
      <c r="C33">
        <v>1.359108896</v>
      </c>
      <c r="E33" s="2">
        <f t="shared" si="0"/>
        <v>209.76011970586421</v>
      </c>
    </row>
    <row r="34" spans="1:5" x14ac:dyDescent="0.3">
      <c r="A34" t="s">
        <v>264</v>
      </c>
      <c r="B34" t="s">
        <v>51</v>
      </c>
      <c r="C34">
        <v>3.2353899749999999</v>
      </c>
      <c r="E34" s="2">
        <f t="shared" si="0"/>
        <v>499.33878767809421</v>
      </c>
    </row>
    <row r="35" spans="1:5" x14ac:dyDescent="0.3">
      <c r="A35" t="s">
        <v>265</v>
      </c>
      <c r="B35" t="s">
        <v>51</v>
      </c>
      <c r="C35">
        <v>0.66117344099999997</v>
      </c>
      <c r="E35" s="2">
        <f t="shared" si="0"/>
        <v>102.04319943653591</v>
      </c>
    </row>
    <row r="36" spans="1:5" x14ac:dyDescent="0.3">
      <c r="A36" t="s">
        <v>266</v>
      </c>
      <c r="B36" t="s">
        <v>51</v>
      </c>
      <c r="C36">
        <v>3.3295963670000002</v>
      </c>
      <c r="E36" s="2">
        <f t="shared" si="0"/>
        <v>513.87827316092455</v>
      </c>
    </row>
    <row r="37" spans="1:5" x14ac:dyDescent="0.3">
      <c r="A37" t="s">
        <v>267</v>
      </c>
      <c r="B37" t="s">
        <v>51</v>
      </c>
      <c r="C37">
        <v>0.77712539700000005</v>
      </c>
      <c r="E37" s="2">
        <f t="shared" si="0"/>
        <v>119.93881931090476</v>
      </c>
    </row>
    <row r="38" spans="1:5" x14ac:dyDescent="0.3">
      <c r="A38" t="s">
        <v>268</v>
      </c>
      <c r="B38" t="s">
        <v>51</v>
      </c>
      <c r="C38">
        <v>3.4394556700000001</v>
      </c>
      <c r="E38" s="2">
        <f t="shared" si="0"/>
        <v>530.83357425262079</v>
      </c>
    </row>
    <row r="39" spans="1:5" x14ac:dyDescent="0.3">
      <c r="A39" t="s">
        <v>248</v>
      </c>
      <c r="B39" t="s">
        <v>34</v>
      </c>
      <c r="C39">
        <v>0.57968495099999995</v>
      </c>
      <c r="E39" s="2">
        <f t="shared" si="0"/>
        <v>89.466550525358358</v>
      </c>
    </row>
    <row r="40" spans="1:5" x14ac:dyDescent="0.3">
      <c r="A40" t="s">
        <v>249</v>
      </c>
      <c r="B40" t="s">
        <v>34</v>
      </c>
      <c r="C40">
        <v>3.1723949610000002</v>
      </c>
      <c r="E40" s="2">
        <f t="shared" si="0"/>
        <v>489.61635725592402</v>
      </c>
    </row>
    <row r="41" spans="1:5" x14ac:dyDescent="0.3">
      <c r="A41" t="s">
        <v>250</v>
      </c>
      <c r="B41" t="s">
        <v>34</v>
      </c>
      <c r="C41">
        <v>2.2675832530000002</v>
      </c>
      <c r="E41" s="2">
        <f t="shared" si="0"/>
        <v>349.97087870749471</v>
      </c>
    </row>
    <row r="42" spans="1:5" x14ac:dyDescent="0.3">
      <c r="A42" t="s">
        <v>251</v>
      </c>
      <c r="B42" t="s">
        <v>34</v>
      </c>
      <c r="C42">
        <v>0.65546770099999996</v>
      </c>
      <c r="E42" s="2">
        <f t="shared" si="0"/>
        <v>101.16259545481454</v>
      </c>
    </row>
    <row r="43" spans="1:5" x14ac:dyDescent="0.3">
      <c r="A43" t="s">
        <v>252</v>
      </c>
      <c r="B43" t="s">
        <v>34</v>
      </c>
      <c r="C43">
        <v>0.85527598100000002</v>
      </c>
      <c r="E43" s="2">
        <f t="shared" si="0"/>
        <v>132.00030746918932</v>
      </c>
    </row>
    <row r="44" spans="1:5" x14ac:dyDescent="0.3">
      <c r="A44" t="s">
        <v>253</v>
      </c>
      <c r="B44" t="s">
        <v>34</v>
      </c>
      <c r="C44">
        <v>5.016287298</v>
      </c>
      <c r="E44" s="2">
        <f t="shared" si="0"/>
        <v>774.19625992021031</v>
      </c>
    </row>
    <row r="45" spans="1:5" x14ac:dyDescent="0.3">
      <c r="A45" t="s">
        <v>254</v>
      </c>
      <c r="B45" t="s">
        <v>41</v>
      </c>
      <c r="C45">
        <v>4.0504947830000004</v>
      </c>
      <c r="E45" s="2">
        <f t="shared" si="0"/>
        <v>625.1392166224615</v>
      </c>
    </row>
    <row r="46" spans="1:5" x14ac:dyDescent="0.3">
      <c r="A46" t="s">
        <v>255</v>
      </c>
      <c r="B46" t="s">
        <v>41</v>
      </c>
      <c r="C46">
        <v>0.99650569300000003</v>
      </c>
      <c r="E46" s="2">
        <f t="shared" si="0"/>
        <v>153.7972079105979</v>
      </c>
    </row>
    <row r="47" spans="1:5" x14ac:dyDescent="0.3">
      <c r="A47" t="s">
        <v>256</v>
      </c>
      <c r="B47" t="s">
        <v>41</v>
      </c>
      <c r="C47">
        <v>4.6693333880000001</v>
      </c>
      <c r="E47" s="2">
        <f t="shared" si="0"/>
        <v>720.64860534432739</v>
      </c>
    </row>
    <row r="48" spans="1:5" x14ac:dyDescent="0.3">
      <c r="A48" t="s">
        <v>257</v>
      </c>
      <c r="B48" t="s">
        <v>41</v>
      </c>
      <c r="C48">
        <v>0.216862256</v>
      </c>
      <c r="E48" s="2">
        <f t="shared" si="0"/>
        <v>33.469763101487175</v>
      </c>
    </row>
    <row r="49" spans="1:5" x14ac:dyDescent="0.3">
      <c r="A49" t="s">
        <v>258</v>
      </c>
      <c r="B49" t="s">
        <v>41</v>
      </c>
      <c r="C49">
        <v>1.872704111</v>
      </c>
      <c r="E49" s="2">
        <f t="shared" si="0"/>
        <v>289.02661122528923</v>
      </c>
    </row>
    <row r="50" spans="1:5" x14ac:dyDescent="0.3">
      <c r="A50" t="s">
        <v>259</v>
      </c>
      <c r="B50" t="s">
        <v>41</v>
      </c>
      <c r="C50">
        <v>2.7544962100000001</v>
      </c>
      <c r="E50" s="2">
        <f t="shared" si="0"/>
        <v>425.11932372705866</v>
      </c>
    </row>
    <row r="51" spans="1:5" x14ac:dyDescent="0.3">
      <c r="A51" t="s">
        <v>260</v>
      </c>
      <c r="B51" t="s">
        <v>41</v>
      </c>
      <c r="C51">
        <v>1.1190481080000001</v>
      </c>
      <c r="E51" s="2">
        <f t="shared" si="0"/>
        <v>172.70997620686671</v>
      </c>
    </row>
    <row r="52" spans="1:5" x14ac:dyDescent="0.3">
      <c r="A52" t="s">
        <v>261</v>
      </c>
      <c r="B52" t="s">
        <v>41</v>
      </c>
      <c r="C52">
        <v>0.75795074699999998</v>
      </c>
      <c r="E52" s="2">
        <f t="shared" si="0"/>
        <v>116.97947080604584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7"/>
  <sheetViews>
    <sheetView topLeftCell="A55" workbookViewId="0">
      <selection activeCell="E2" sqref="E2:E57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374</v>
      </c>
      <c r="E1" t="s">
        <v>375</v>
      </c>
    </row>
    <row r="2" spans="1:5" x14ac:dyDescent="0.3">
      <c r="A2" t="s">
        <v>289</v>
      </c>
      <c r="B2" t="s">
        <v>24</v>
      </c>
      <c r="C2">
        <v>0.137422928</v>
      </c>
      <c r="D2" s="1">
        <f>AVERAGE(C2:C11)</f>
        <v>0.12633645189999998</v>
      </c>
      <c r="E2" s="2">
        <f t="shared" ref="E2:E57" si="0">C2/$D$2</f>
        <v>1.0877535812765691</v>
      </c>
    </row>
    <row r="3" spans="1:5" x14ac:dyDescent="0.3">
      <c r="A3" t="s">
        <v>290</v>
      </c>
      <c r="B3" t="s">
        <v>24</v>
      </c>
      <c r="C3">
        <v>0.12482441599999999</v>
      </c>
      <c r="E3" s="2">
        <f t="shared" si="0"/>
        <v>0.98803167354108679</v>
      </c>
    </row>
    <row r="4" spans="1:5" x14ac:dyDescent="0.3">
      <c r="A4" t="s">
        <v>291</v>
      </c>
      <c r="B4" t="s">
        <v>24</v>
      </c>
      <c r="C4">
        <v>0.15451667699999999</v>
      </c>
      <c r="E4" s="2">
        <f t="shared" si="0"/>
        <v>1.2230569615989035</v>
      </c>
    </row>
    <row r="5" spans="1:5" x14ac:dyDescent="0.3">
      <c r="A5" t="s">
        <v>292</v>
      </c>
      <c r="B5" t="s">
        <v>24</v>
      </c>
      <c r="C5">
        <v>9.8396199000000004E-2</v>
      </c>
      <c r="E5" s="2">
        <f t="shared" si="0"/>
        <v>0.77884250760726026</v>
      </c>
    </row>
    <row r="6" spans="1:5" x14ac:dyDescent="0.3">
      <c r="A6" t="s">
        <v>293</v>
      </c>
      <c r="B6" t="s">
        <v>24</v>
      </c>
      <c r="C6">
        <v>9.9797882000000004E-2</v>
      </c>
      <c r="E6" s="2">
        <f t="shared" si="0"/>
        <v>0.78993734982357866</v>
      </c>
    </row>
    <row r="7" spans="1:5" x14ac:dyDescent="0.3">
      <c r="A7" t="s">
        <v>294</v>
      </c>
      <c r="B7" t="s">
        <v>24</v>
      </c>
      <c r="C7">
        <v>0.134356591</v>
      </c>
      <c r="E7" s="2">
        <f t="shared" si="0"/>
        <v>1.0634823835827545</v>
      </c>
    </row>
    <row r="8" spans="1:5" x14ac:dyDescent="0.3">
      <c r="A8" t="s">
        <v>295</v>
      </c>
      <c r="B8" t="s">
        <v>24</v>
      </c>
      <c r="C8">
        <v>6.6258979999999995E-2</v>
      </c>
      <c r="E8" s="2">
        <f t="shared" si="0"/>
        <v>0.52446446772501143</v>
      </c>
    </row>
    <row r="9" spans="1:5" x14ac:dyDescent="0.3">
      <c r="A9" t="s">
        <v>296</v>
      </c>
      <c r="B9" t="s">
        <v>24</v>
      </c>
      <c r="C9">
        <v>0.115340624</v>
      </c>
      <c r="E9" s="2">
        <f t="shared" si="0"/>
        <v>0.91296393293755329</v>
      </c>
    </row>
    <row r="10" spans="1:5" x14ac:dyDescent="0.3">
      <c r="A10" t="s">
        <v>297</v>
      </c>
      <c r="B10" t="s">
        <v>24</v>
      </c>
      <c r="C10">
        <v>0.226543575</v>
      </c>
      <c r="E10" s="2">
        <f t="shared" si="0"/>
        <v>1.7931766453225844</v>
      </c>
    </row>
    <row r="11" spans="1:5" x14ac:dyDescent="0.3">
      <c r="A11" t="s">
        <v>298</v>
      </c>
      <c r="B11" t="s">
        <v>24</v>
      </c>
      <c r="C11">
        <v>0.10590664700000001</v>
      </c>
      <c r="E11" s="2">
        <f t="shared" si="0"/>
        <v>0.83829049658469967</v>
      </c>
    </row>
    <row r="12" spans="1:5" x14ac:dyDescent="0.3">
      <c r="A12" t="s">
        <v>269</v>
      </c>
      <c r="B12" t="s">
        <v>4</v>
      </c>
      <c r="C12">
        <v>0.109767298</v>
      </c>
      <c r="E12" s="2">
        <f t="shared" si="0"/>
        <v>0.86884898498562324</v>
      </c>
    </row>
    <row r="13" spans="1:5" x14ac:dyDescent="0.3">
      <c r="A13" t="s">
        <v>270</v>
      </c>
      <c r="B13" t="s">
        <v>4</v>
      </c>
      <c r="C13">
        <v>6.0630337999999999E-2</v>
      </c>
      <c r="E13" s="2">
        <f t="shared" si="0"/>
        <v>0.47991167306163685</v>
      </c>
    </row>
    <row r="14" spans="1:5" x14ac:dyDescent="0.3">
      <c r="A14" t="s">
        <v>271</v>
      </c>
      <c r="B14" t="s">
        <v>4</v>
      </c>
      <c r="C14">
        <v>9.0184276999999993E-2</v>
      </c>
      <c r="E14" s="2">
        <f t="shared" si="0"/>
        <v>0.71384209104894136</v>
      </c>
    </row>
    <row r="15" spans="1:5" x14ac:dyDescent="0.3">
      <c r="A15" t="s">
        <v>272</v>
      </c>
      <c r="B15" t="s">
        <v>4</v>
      </c>
      <c r="C15">
        <v>0.124141526</v>
      </c>
      <c r="E15" s="2">
        <f t="shared" si="0"/>
        <v>0.98262634523140369</v>
      </c>
    </row>
    <row r="16" spans="1:5" x14ac:dyDescent="0.3">
      <c r="A16" t="s">
        <v>273</v>
      </c>
      <c r="B16" t="s">
        <v>4</v>
      </c>
      <c r="C16">
        <v>0.15902165800000001</v>
      </c>
      <c r="E16" s="2">
        <f t="shared" si="0"/>
        <v>1.2587155615694479</v>
      </c>
    </row>
    <row r="17" spans="1:5" x14ac:dyDescent="0.3">
      <c r="A17" t="s">
        <v>274</v>
      </c>
      <c r="B17" t="s">
        <v>4</v>
      </c>
      <c r="C17">
        <v>0.19947765100000001</v>
      </c>
      <c r="E17" s="2">
        <f t="shared" si="0"/>
        <v>1.5789397913271619</v>
      </c>
    </row>
    <row r="18" spans="1:5" x14ac:dyDescent="0.3">
      <c r="A18" t="s">
        <v>275</v>
      </c>
      <c r="B18" t="s">
        <v>4</v>
      </c>
      <c r="C18">
        <v>0.101541915</v>
      </c>
      <c r="E18" s="2">
        <f t="shared" si="0"/>
        <v>0.80374201960629865</v>
      </c>
    </row>
    <row r="19" spans="1:5" x14ac:dyDescent="0.3">
      <c r="A19" t="s">
        <v>276</v>
      </c>
      <c r="B19" t="s">
        <v>4</v>
      </c>
      <c r="C19">
        <v>7.8794883999999996E-2</v>
      </c>
      <c r="E19" s="2">
        <f t="shared" si="0"/>
        <v>0.62369080985723024</v>
      </c>
    </row>
    <row r="20" spans="1:5" x14ac:dyDescent="0.3">
      <c r="A20" t="s">
        <v>277</v>
      </c>
      <c r="B20" t="s">
        <v>4</v>
      </c>
      <c r="C20">
        <v>0.183832776</v>
      </c>
      <c r="E20" s="2">
        <f t="shared" si="0"/>
        <v>1.4551047875359877</v>
      </c>
    </row>
    <row r="21" spans="1:5" x14ac:dyDescent="0.3">
      <c r="A21" t="s">
        <v>278</v>
      </c>
      <c r="B21" t="s">
        <v>4</v>
      </c>
      <c r="C21">
        <v>0.100834518</v>
      </c>
      <c r="E21" s="2">
        <f t="shared" si="0"/>
        <v>0.79814270927771724</v>
      </c>
    </row>
    <row r="22" spans="1:5" x14ac:dyDescent="0.3">
      <c r="A22" t="s">
        <v>279</v>
      </c>
      <c r="B22" t="s">
        <v>14</v>
      </c>
      <c r="C22">
        <v>0.118314726</v>
      </c>
      <c r="E22" s="2">
        <f t="shared" si="0"/>
        <v>0.93650505630513137</v>
      </c>
    </row>
    <row r="23" spans="1:5" x14ac:dyDescent="0.3">
      <c r="A23" t="s">
        <v>280</v>
      </c>
      <c r="B23" t="s">
        <v>14</v>
      </c>
      <c r="C23">
        <v>7.3232576999999993E-2</v>
      </c>
      <c r="E23" s="2">
        <f t="shared" si="0"/>
        <v>0.57966308138815159</v>
      </c>
    </row>
    <row r="24" spans="1:5" x14ac:dyDescent="0.3">
      <c r="A24" t="s">
        <v>281</v>
      </c>
      <c r="B24" t="s">
        <v>14</v>
      </c>
      <c r="C24">
        <v>0.120603064</v>
      </c>
      <c r="E24" s="2">
        <f t="shared" si="0"/>
        <v>0.95461810258421553</v>
      </c>
    </row>
    <row r="25" spans="1:5" x14ac:dyDescent="0.3">
      <c r="A25" t="s">
        <v>282</v>
      </c>
      <c r="B25" t="s">
        <v>14</v>
      </c>
      <c r="C25">
        <v>0.156656246</v>
      </c>
      <c r="E25" s="2">
        <f t="shared" si="0"/>
        <v>1.239992445917345</v>
      </c>
    </row>
    <row r="26" spans="1:5" x14ac:dyDescent="0.3">
      <c r="A26" t="s">
        <v>283</v>
      </c>
      <c r="B26" t="s">
        <v>14</v>
      </c>
      <c r="C26">
        <v>7.9902661999999999E-2</v>
      </c>
      <c r="E26" s="2">
        <f t="shared" si="0"/>
        <v>0.63245928469833823</v>
      </c>
    </row>
    <row r="27" spans="1:5" x14ac:dyDescent="0.3">
      <c r="A27" t="s">
        <v>284</v>
      </c>
      <c r="B27" t="s">
        <v>14</v>
      </c>
      <c r="C27">
        <v>0.17763119399999999</v>
      </c>
      <c r="E27" s="2">
        <f t="shared" si="0"/>
        <v>1.4060169597021905</v>
      </c>
    </row>
    <row r="28" spans="1:5" x14ac:dyDescent="0.3">
      <c r="A28" t="s">
        <v>285</v>
      </c>
      <c r="B28" t="s">
        <v>14</v>
      </c>
      <c r="C28">
        <v>0.14223316799999999</v>
      </c>
      <c r="E28" s="2">
        <f t="shared" si="0"/>
        <v>1.1258284197547581</v>
      </c>
    </row>
    <row r="29" spans="1:5" x14ac:dyDescent="0.3">
      <c r="A29" t="s">
        <v>286</v>
      </c>
      <c r="B29" t="s">
        <v>14</v>
      </c>
      <c r="C29">
        <v>8.2896542000000004E-2</v>
      </c>
      <c r="E29" s="2">
        <f t="shared" si="0"/>
        <v>0.65615695829114873</v>
      </c>
    </row>
    <row r="30" spans="1:5" x14ac:dyDescent="0.3">
      <c r="A30" t="s">
        <v>287</v>
      </c>
      <c r="B30" t="s">
        <v>14</v>
      </c>
      <c r="C30">
        <v>8.3526243E-2</v>
      </c>
      <c r="E30" s="2">
        <f t="shared" si="0"/>
        <v>0.6611412758853964</v>
      </c>
    </row>
    <row r="31" spans="1:5" x14ac:dyDescent="0.3">
      <c r="A31" t="s">
        <v>288</v>
      </c>
      <c r="B31" t="s">
        <v>14</v>
      </c>
      <c r="C31">
        <v>0.157230023</v>
      </c>
      <c r="E31" s="2">
        <f t="shared" si="0"/>
        <v>1.2445341042540392</v>
      </c>
    </row>
    <row r="32" spans="1:5" x14ac:dyDescent="0.3">
      <c r="A32" t="s">
        <v>316</v>
      </c>
      <c r="B32" t="s">
        <v>51</v>
      </c>
      <c r="C32">
        <v>5.3833653449999996</v>
      </c>
      <c r="E32" s="2">
        <f t="shared" si="0"/>
        <v>42.611338723214537</v>
      </c>
    </row>
    <row r="33" spans="1:5" x14ac:dyDescent="0.3">
      <c r="A33" t="s">
        <v>317</v>
      </c>
      <c r="B33" t="s">
        <v>51</v>
      </c>
      <c r="C33">
        <v>6.5071655369999997</v>
      </c>
      <c r="E33" s="2">
        <f t="shared" si="0"/>
        <v>51.50663517248897</v>
      </c>
    </row>
    <row r="34" spans="1:5" x14ac:dyDescent="0.3">
      <c r="A34" t="s">
        <v>318</v>
      </c>
      <c r="B34" t="s">
        <v>51</v>
      </c>
      <c r="C34">
        <v>2.99372281</v>
      </c>
      <c r="E34" s="2">
        <f t="shared" si="0"/>
        <v>23.696429375503147</v>
      </c>
    </row>
    <row r="35" spans="1:5" x14ac:dyDescent="0.3">
      <c r="A35" t="s">
        <v>319</v>
      </c>
      <c r="B35" t="s">
        <v>51</v>
      </c>
      <c r="C35">
        <v>6.7754685859999997</v>
      </c>
      <c r="E35" s="2">
        <f t="shared" si="0"/>
        <v>53.630353584435284</v>
      </c>
    </row>
    <row r="36" spans="1:5" x14ac:dyDescent="0.3">
      <c r="A36" t="s">
        <v>320</v>
      </c>
      <c r="B36" t="s">
        <v>51</v>
      </c>
      <c r="C36">
        <v>9.4529465909999999</v>
      </c>
      <c r="E36" s="2">
        <f t="shared" si="0"/>
        <v>74.823587720212061</v>
      </c>
    </row>
    <row r="37" spans="1:5" x14ac:dyDescent="0.3">
      <c r="A37" t="s">
        <v>321</v>
      </c>
      <c r="B37" t="s">
        <v>51</v>
      </c>
      <c r="C37">
        <v>4.2453376220000001</v>
      </c>
      <c r="E37" s="2">
        <f t="shared" si="0"/>
        <v>33.603426075004414</v>
      </c>
    </row>
    <row r="38" spans="1:5" x14ac:dyDescent="0.3">
      <c r="A38" t="s">
        <v>322</v>
      </c>
      <c r="B38" t="s">
        <v>51</v>
      </c>
      <c r="C38">
        <v>5.4522065370000004</v>
      </c>
      <c r="E38" s="2">
        <f t="shared" si="0"/>
        <v>43.156242359217316</v>
      </c>
    </row>
    <row r="39" spans="1:5" x14ac:dyDescent="0.3">
      <c r="A39" t="s">
        <v>323</v>
      </c>
      <c r="B39" t="s">
        <v>51</v>
      </c>
      <c r="C39">
        <v>4.8058378929999996</v>
      </c>
      <c r="E39" s="2">
        <f t="shared" si="0"/>
        <v>38.039994164186275</v>
      </c>
    </row>
    <row r="40" spans="1:5" x14ac:dyDescent="0.3">
      <c r="A40" t="s">
        <v>324</v>
      </c>
      <c r="B40" t="s">
        <v>51</v>
      </c>
      <c r="C40">
        <v>5.2185818189999997</v>
      </c>
      <c r="E40" s="2">
        <f t="shared" si="0"/>
        <v>41.307015833646354</v>
      </c>
    </row>
    <row r="41" spans="1:5" x14ac:dyDescent="0.3">
      <c r="A41" t="s">
        <v>299</v>
      </c>
      <c r="B41" t="s">
        <v>34</v>
      </c>
      <c r="C41">
        <v>6.1650375650000004</v>
      </c>
      <c r="E41" s="2">
        <f t="shared" si="0"/>
        <v>48.798565040277197</v>
      </c>
    </row>
    <row r="42" spans="1:5" x14ac:dyDescent="0.3">
      <c r="A42" t="s">
        <v>300</v>
      </c>
      <c r="B42" t="s">
        <v>34</v>
      </c>
      <c r="C42">
        <v>5.323610585</v>
      </c>
      <c r="E42" s="2">
        <f t="shared" si="0"/>
        <v>42.138357575641244</v>
      </c>
    </row>
    <row r="43" spans="1:5" x14ac:dyDescent="0.3">
      <c r="A43" t="s">
        <v>301</v>
      </c>
      <c r="B43" t="s">
        <v>34</v>
      </c>
      <c r="C43">
        <v>2.9272749079999998</v>
      </c>
      <c r="E43" s="2">
        <f t="shared" si="0"/>
        <v>23.170469519890009</v>
      </c>
    </row>
    <row r="44" spans="1:5" x14ac:dyDescent="0.3">
      <c r="A44" t="s">
        <v>302</v>
      </c>
      <c r="B44" t="s">
        <v>34</v>
      </c>
      <c r="C44">
        <v>3.8798217290000001</v>
      </c>
      <c r="E44" s="2">
        <f t="shared" si="0"/>
        <v>30.710231850353246</v>
      </c>
    </row>
    <row r="45" spans="1:5" x14ac:dyDescent="0.3">
      <c r="A45" t="s">
        <v>303</v>
      </c>
      <c r="B45" t="s">
        <v>34</v>
      </c>
      <c r="C45">
        <v>3.7340483930000001</v>
      </c>
      <c r="E45" s="2">
        <f t="shared" si="0"/>
        <v>29.556381684326855</v>
      </c>
    </row>
    <row r="46" spans="1:5" x14ac:dyDescent="0.3">
      <c r="A46" t="s">
        <v>304</v>
      </c>
      <c r="B46" t="s">
        <v>34</v>
      </c>
      <c r="C46">
        <v>2.8369810200000001</v>
      </c>
      <c r="E46" s="2">
        <f t="shared" si="0"/>
        <v>22.455759817012879</v>
      </c>
    </row>
    <row r="47" spans="1:5" x14ac:dyDescent="0.3">
      <c r="A47" t="s">
        <v>305</v>
      </c>
      <c r="B47" t="s">
        <v>34</v>
      </c>
      <c r="C47">
        <v>4.4525133500000003</v>
      </c>
      <c r="E47" s="2">
        <f t="shared" si="0"/>
        <v>35.243299008621285</v>
      </c>
    </row>
    <row r="48" spans="1:5" x14ac:dyDescent="0.3">
      <c r="A48" t="s">
        <v>306</v>
      </c>
      <c r="B48" t="s">
        <v>34</v>
      </c>
      <c r="C48">
        <v>7.8656634170000004</v>
      </c>
      <c r="E48" s="2">
        <f t="shared" si="0"/>
        <v>62.259651103910741</v>
      </c>
    </row>
    <row r="49" spans="1:5" x14ac:dyDescent="0.3">
      <c r="A49" t="s">
        <v>307</v>
      </c>
      <c r="B49" t="s">
        <v>34</v>
      </c>
      <c r="C49">
        <v>6.1276402650000001</v>
      </c>
      <c r="E49" s="2">
        <f t="shared" si="0"/>
        <v>48.502551503110567</v>
      </c>
    </row>
    <row r="50" spans="1:5" x14ac:dyDescent="0.3">
      <c r="A50" t="s">
        <v>308</v>
      </c>
      <c r="B50" t="s">
        <v>41</v>
      </c>
      <c r="C50">
        <v>8.4898342190000005</v>
      </c>
      <c r="E50" s="2">
        <f t="shared" si="0"/>
        <v>67.200195124365379</v>
      </c>
    </row>
    <row r="51" spans="1:5" x14ac:dyDescent="0.3">
      <c r="A51" t="s">
        <v>309</v>
      </c>
      <c r="B51" t="s">
        <v>41</v>
      </c>
      <c r="C51">
        <v>6.409737325</v>
      </c>
      <c r="E51" s="2">
        <f t="shared" si="0"/>
        <v>50.735454641971003</v>
      </c>
    </row>
    <row r="52" spans="1:5" x14ac:dyDescent="0.3">
      <c r="A52" t="s">
        <v>310</v>
      </c>
      <c r="B52" t="s">
        <v>41</v>
      </c>
      <c r="C52">
        <v>9.0656967880000003</v>
      </c>
      <c r="E52" s="2">
        <f t="shared" si="0"/>
        <v>71.758361515295974</v>
      </c>
    </row>
    <row r="53" spans="1:5" x14ac:dyDescent="0.3">
      <c r="A53" t="s">
        <v>311</v>
      </c>
      <c r="B53" t="s">
        <v>41</v>
      </c>
      <c r="C53">
        <v>6.8539841099999999</v>
      </c>
      <c r="E53" s="2">
        <f t="shared" si="0"/>
        <v>54.251833156001439</v>
      </c>
    </row>
    <row r="54" spans="1:5" x14ac:dyDescent="0.3">
      <c r="A54" t="s">
        <v>312</v>
      </c>
      <c r="B54" t="s">
        <v>41</v>
      </c>
      <c r="C54">
        <v>2.8344202439999999</v>
      </c>
      <c r="E54" s="2">
        <f t="shared" si="0"/>
        <v>22.435490322646938</v>
      </c>
    </row>
    <row r="55" spans="1:5" x14ac:dyDescent="0.3">
      <c r="A55" t="s">
        <v>313</v>
      </c>
      <c r="B55" t="s">
        <v>41</v>
      </c>
      <c r="C55">
        <v>3.347820327</v>
      </c>
      <c r="E55" s="2">
        <f t="shared" si="0"/>
        <v>26.499242907739127</v>
      </c>
    </row>
    <row r="56" spans="1:5" x14ac:dyDescent="0.3">
      <c r="A56" t="s">
        <v>314</v>
      </c>
      <c r="B56" t="s">
        <v>41</v>
      </c>
      <c r="C56">
        <v>4.0356718169999999</v>
      </c>
      <c r="E56" s="2">
        <f t="shared" si="0"/>
        <v>31.94384325589882</v>
      </c>
    </row>
    <row r="57" spans="1:5" x14ac:dyDescent="0.3">
      <c r="A57" t="s">
        <v>315</v>
      </c>
      <c r="B57" t="s">
        <v>41</v>
      </c>
      <c r="C57">
        <v>4.5792416569999999</v>
      </c>
      <c r="E57" s="2">
        <f t="shared" si="0"/>
        <v>36.246400687464615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0"/>
  <sheetViews>
    <sheetView topLeftCell="A3" workbookViewId="0">
      <selection activeCell="E3" sqref="E2:E50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374</v>
      </c>
      <c r="E1" t="s">
        <v>375</v>
      </c>
    </row>
    <row r="2" spans="1:5" x14ac:dyDescent="0.3">
      <c r="A2" t="s">
        <v>343</v>
      </c>
      <c r="B2" t="s">
        <v>24</v>
      </c>
      <c r="C2">
        <v>8.0525311000000002E-2</v>
      </c>
      <c r="D2" s="1">
        <f>AVERAGE(C2:C11)</f>
        <v>0.13325450330000002</v>
      </c>
      <c r="E2" s="2">
        <f t="shared" ref="E2:E50" si="0">C2/$D$2</f>
        <v>0.60429710820887494</v>
      </c>
    </row>
    <row r="3" spans="1:5" x14ac:dyDescent="0.3">
      <c r="A3" t="s">
        <v>344</v>
      </c>
      <c r="B3" t="s">
        <v>24</v>
      </c>
      <c r="C3">
        <v>0.12843444100000001</v>
      </c>
      <c r="E3" s="2">
        <f t="shared" si="0"/>
        <v>0.963828147037189</v>
      </c>
    </row>
    <row r="4" spans="1:5" x14ac:dyDescent="0.3">
      <c r="A4" t="s">
        <v>345</v>
      </c>
      <c r="B4" t="s">
        <v>24</v>
      </c>
      <c r="C4">
        <v>7.2829693000000001E-2</v>
      </c>
      <c r="E4" s="2">
        <f t="shared" si="0"/>
        <v>0.5465458291945019</v>
      </c>
    </row>
    <row r="5" spans="1:5" x14ac:dyDescent="0.3">
      <c r="A5" t="s">
        <v>346</v>
      </c>
      <c r="B5" t="s">
        <v>24</v>
      </c>
      <c r="C5">
        <v>0.11451934599999999</v>
      </c>
      <c r="E5" s="2">
        <f t="shared" si="0"/>
        <v>0.85940319586932845</v>
      </c>
    </row>
    <row r="6" spans="1:5" x14ac:dyDescent="0.3">
      <c r="A6" t="s">
        <v>347</v>
      </c>
      <c r="B6" t="s">
        <v>24</v>
      </c>
      <c r="C6">
        <v>6.0426485000000002E-2</v>
      </c>
      <c r="E6" s="2">
        <f t="shared" si="0"/>
        <v>0.45346673848582791</v>
      </c>
    </row>
    <row r="7" spans="1:5" x14ac:dyDescent="0.3">
      <c r="A7" t="s">
        <v>348</v>
      </c>
      <c r="B7" t="s">
        <v>24</v>
      </c>
      <c r="C7">
        <v>0.224042555</v>
      </c>
      <c r="E7" s="2">
        <f t="shared" si="0"/>
        <v>1.681313197315411</v>
      </c>
    </row>
    <row r="8" spans="1:5" x14ac:dyDescent="0.3">
      <c r="A8" t="s">
        <v>349</v>
      </c>
      <c r="B8" t="s">
        <v>24</v>
      </c>
      <c r="C8">
        <v>0.16899494800000001</v>
      </c>
      <c r="E8" s="2">
        <f t="shared" si="0"/>
        <v>1.268211908902894</v>
      </c>
    </row>
    <row r="9" spans="1:5" x14ac:dyDescent="0.3">
      <c r="A9" t="s">
        <v>350</v>
      </c>
      <c r="B9" t="s">
        <v>24</v>
      </c>
      <c r="C9">
        <v>0.118658338</v>
      </c>
      <c r="E9" s="2">
        <f t="shared" si="0"/>
        <v>0.89046399980089819</v>
      </c>
    </row>
    <row r="10" spans="1:5" x14ac:dyDescent="0.3">
      <c r="A10" t="s">
        <v>351</v>
      </c>
      <c r="B10" t="s">
        <v>24</v>
      </c>
      <c r="C10">
        <v>0.22739258100000001</v>
      </c>
      <c r="E10" s="2">
        <f t="shared" si="0"/>
        <v>1.7064532557527456</v>
      </c>
    </row>
    <row r="11" spans="1:5" x14ac:dyDescent="0.3">
      <c r="A11" t="s">
        <v>352</v>
      </c>
      <c r="B11" t="s">
        <v>24</v>
      </c>
      <c r="C11">
        <v>0.136721335</v>
      </c>
      <c r="E11" s="2">
        <f t="shared" si="0"/>
        <v>1.0260166194323279</v>
      </c>
    </row>
    <row r="12" spans="1:5" x14ac:dyDescent="0.3">
      <c r="A12" t="s">
        <v>325</v>
      </c>
      <c r="B12" t="s">
        <v>4</v>
      </c>
      <c r="C12">
        <v>0.11853577799999999</v>
      </c>
      <c r="E12" s="2">
        <f t="shared" si="0"/>
        <v>0.8895442560251543</v>
      </c>
    </row>
    <row r="13" spans="1:5" x14ac:dyDescent="0.3">
      <c r="A13" t="s">
        <v>326</v>
      </c>
      <c r="B13" t="s">
        <v>4</v>
      </c>
      <c r="C13">
        <v>0.13932715200000001</v>
      </c>
      <c r="E13" s="2">
        <f t="shared" si="0"/>
        <v>1.0455718084538459</v>
      </c>
    </row>
    <row r="14" spans="1:5" x14ac:dyDescent="0.3">
      <c r="A14" t="s">
        <v>327</v>
      </c>
      <c r="B14" t="s">
        <v>4</v>
      </c>
      <c r="C14">
        <v>0.208686812</v>
      </c>
      <c r="E14" s="2">
        <f t="shared" si="0"/>
        <v>1.5660769942624517</v>
      </c>
    </row>
    <row r="15" spans="1:5" x14ac:dyDescent="0.3">
      <c r="A15" t="s">
        <v>328</v>
      </c>
      <c r="B15" t="s">
        <v>4</v>
      </c>
      <c r="C15">
        <v>0.149928161</v>
      </c>
      <c r="E15" s="2">
        <f t="shared" si="0"/>
        <v>1.125126410643414</v>
      </c>
    </row>
    <row r="16" spans="1:5" x14ac:dyDescent="0.3">
      <c r="A16" t="s">
        <v>329</v>
      </c>
      <c r="B16" t="s">
        <v>4</v>
      </c>
      <c r="C16">
        <v>0.124174362</v>
      </c>
      <c r="E16" s="2">
        <f t="shared" si="0"/>
        <v>0.93185865336530038</v>
      </c>
    </row>
    <row r="17" spans="1:5" x14ac:dyDescent="0.3">
      <c r="A17" t="s">
        <v>330</v>
      </c>
      <c r="B17" t="s">
        <v>4</v>
      </c>
      <c r="C17">
        <v>3.2351707E-2</v>
      </c>
      <c r="E17" s="2">
        <f t="shared" si="0"/>
        <v>0.24278134095900378</v>
      </c>
    </row>
    <row r="18" spans="1:5" x14ac:dyDescent="0.3">
      <c r="A18" t="s">
        <v>331</v>
      </c>
      <c r="B18" t="s">
        <v>4</v>
      </c>
      <c r="C18">
        <v>8.6356155000000004E-2</v>
      </c>
      <c r="E18" s="2">
        <f t="shared" si="0"/>
        <v>0.6480543085705982</v>
      </c>
    </row>
    <row r="19" spans="1:5" x14ac:dyDescent="0.3">
      <c r="A19" t="s">
        <v>332</v>
      </c>
      <c r="B19" t="s">
        <v>4</v>
      </c>
      <c r="C19">
        <v>2.8588300000000001E-2</v>
      </c>
      <c r="E19" s="2">
        <f t="shared" si="0"/>
        <v>0.21453909092766846</v>
      </c>
    </row>
    <row r="20" spans="1:5" x14ac:dyDescent="0.3">
      <c r="A20" t="s">
        <v>333</v>
      </c>
      <c r="B20" t="s">
        <v>4</v>
      </c>
      <c r="C20">
        <v>2.0466978E-2</v>
      </c>
      <c r="E20" s="2">
        <f t="shared" si="0"/>
        <v>0.15359314314445385</v>
      </c>
    </row>
    <row r="21" spans="1:5" x14ac:dyDescent="0.3">
      <c r="A21" t="s">
        <v>334</v>
      </c>
      <c r="B21" t="s">
        <v>4</v>
      </c>
      <c r="C21">
        <v>0.18736344199999999</v>
      </c>
      <c r="E21" s="2">
        <f t="shared" si="0"/>
        <v>1.4060571114672411</v>
      </c>
    </row>
    <row r="22" spans="1:5" x14ac:dyDescent="0.3">
      <c r="A22" t="s">
        <v>335</v>
      </c>
      <c r="B22" t="s">
        <v>14</v>
      </c>
      <c r="C22">
        <v>0.119304013</v>
      </c>
      <c r="E22" s="2">
        <f t="shared" si="0"/>
        <v>0.89530942703982885</v>
      </c>
    </row>
    <row r="23" spans="1:5" x14ac:dyDescent="0.3">
      <c r="A23" t="s">
        <v>336</v>
      </c>
      <c r="B23" t="s">
        <v>14</v>
      </c>
      <c r="C23">
        <v>0.170182262</v>
      </c>
      <c r="E23" s="2">
        <f t="shared" si="0"/>
        <v>1.2771220317925269</v>
      </c>
    </row>
    <row r="24" spans="1:5" x14ac:dyDescent="0.3">
      <c r="A24" t="s">
        <v>337</v>
      </c>
      <c r="B24" t="s">
        <v>14</v>
      </c>
      <c r="C24">
        <v>0.23987092700000001</v>
      </c>
      <c r="E24" s="2">
        <f t="shared" si="0"/>
        <v>1.8000962148346396</v>
      </c>
    </row>
    <row r="25" spans="1:5" x14ac:dyDescent="0.3">
      <c r="A25" t="s">
        <v>338</v>
      </c>
      <c r="B25" t="s">
        <v>14</v>
      </c>
      <c r="C25">
        <v>0.35026099199999999</v>
      </c>
      <c r="E25" s="2">
        <f t="shared" si="0"/>
        <v>2.6285114823582845</v>
      </c>
    </row>
    <row r="26" spans="1:5" x14ac:dyDescent="0.3">
      <c r="A26" t="s">
        <v>339</v>
      </c>
      <c r="B26" t="s">
        <v>14</v>
      </c>
      <c r="C26">
        <v>0.119852712</v>
      </c>
      <c r="E26" s="2">
        <f t="shared" si="0"/>
        <v>0.8994271040144276</v>
      </c>
    </row>
    <row r="27" spans="1:5" x14ac:dyDescent="0.3">
      <c r="A27" t="s">
        <v>340</v>
      </c>
      <c r="B27" t="s">
        <v>14</v>
      </c>
      <c r="C27">
        <v>5.7742516000000001E-2</v>
      </c>
      <c r="E27" s="2">
        <f t="shared" si="0"/>
        <v>0.43332506271853699</v>
      </c>
    </row>
    <row r="28" spans="1:5" x14ac:dyDescent="0.3">
      <c r="A28" t="s">
        <v>341</v>
      </c>
      <c r="B28" t="s">
        <v>14</v>
      </c>
      <c r="C28">
        <v>0.17123466100000001</v>
      </c>
      <c r="E28" s="2">
        <f t="shared" si="0"/>
        <v>1.2850196935895972</v>
      </c>
    </row>
    <row r="29" spans="1:5" x14ac:dyDescent="0.3">
      <c r="A29" t="s">
        <v>342</v>
      </c>
      <c r="B29" t="s">
        <v>14</v>
      </c>
      <c r="C29">
        <v>0.18514578300000001</v>
      </c>
      <c r="E29" s="2">
        <f t="shared" si="0"/>
        <v>1.3894148296300015</v>
      </c>
    </row>
    <row r="30" spans="1:5" x14ac:dyDescent="0.3">
      <c r="A30" t="s">
        <v>365</v>
      </c>
      <c r="B30" t="s">
        <v>51</v>
      </c>
      <c r="C30">
        <v>12.04840055</v>
      </c>
      <c r="E30" s="2">
        <f t="shared" si="0"/>
        <v>90.416460619533893</v>
      </c>
    </row>
    <row r="31" spans="1:5" x14ac:dyDescent="0.3">
      <c r="A31" t="s">
        <v>366</v>
      </c>
      <c r="B31" t="s">
        <v>51</v>
      </c>
      <c r="C31">
        <v>11.47281751</v>
      </c>
      <c r="E31" s="2">
        <f t="shared" si="0"/>
        <v>86.097034065489623</v>
      </c>
    </row>
    <row r="32" spans="1:5" x14ac:dyDescent="0.3">
      <c r="A32" t="s">
        <v>367</v>
      </c>
      <c r="B32" t="s">
        <v>51</v>
      </c>
      <c r="C32">
        <v>5.5991834369999998</v>
      </c>
      <c r="E32" s="2">
        <f t="shared" si="0"/>
        <v>42.018718304734385</v>
      </c>
    </row>
    <row r="33" spans="1:5" x14ac:dyDescent="0.3">
      <c r="A33" t="s">
        <v>368</v>
      </c>
      <c r="B33" t="s">
        <v>51</v>
      </c>
      <c r="C33">
        <v>4.2003752519999997</v>
      </c>
      <c r="E33" s="2">
        <f t="shared" si="0"/>
        <v>31.521450667551278</v>
      </c>
    </row>
    <row r="34" spans="1:5" x14ac:dyDescent="0.3">
      <c r="A34" t="s">
        <v>369</v>
      </c>
      <c r="B34" t="s">
        <v>51</v>
      </c>
      <c r="C34">
        <v>11.1997146</v>
      </c>
      <c r="E34" s="2">
        <f t="shared" si="0"/>
        <v>84.047550534076379</v>
      </c>
    </row>
    <row r="35" spans="1:5" x14ac:dyDescent="0.3">
      <c r="A35" t="s">
        <v>370</v>
      </c>
      <c r="B35" t="s">
        <v>51</v>
      </c>
      <c r="C35">
        <v>3.1923319920000002</v>
      </c>
      <c r="E35" s="2">
        <f t="shared" si="0"/>
        <v>23.956653718583929</v>
      </c>
    </row>
    <row r="36" spans="1:5" x14ac:dyDescent="0.3">
      <c r="A36" t="s">
        <v>371</v>
      </c>
      <c r="B36" t="s">
        <v>51</v>
      </c>
      <c r="C36">
        <v>18.449821870000001</v>
      </c>
      <c r="E36" s="2">
        <f t="shared" si="0"/>
        <v>138.4555224258601</v>
      </c>
    </row>
    <row r="37" spans="1:5" x14ac:dyDescent="0.3">
      <c r="A37" t="s">
        <v>372</v>
      </c>
      <c r="B37" t="s">
        <v>51</v>
      </c>
      <c r="C37">
        <v>9.2263806170000002</v>
      </c>
      <c r="E37" s="2">
        <f t="shared" si="0"/>
        <v>69.238790348633557</v>
      </c>
    </row>
    <row r="38" spans="1:5" x14ac:dyDescent="0.3">
      <c r="A38" t="s">
        <v>373</v>
      </c>
      <c r="B38" t="s">
        <v>51</v>
      </c>
      <c r="C38">
        <v>11.94954693</v>
      </c>
      <c r="E38" s="2">
        <f t="shared" si="0"/>
        <v>89.674619874553983</v>
      </c>
    </row>
    <row r="39" spans="1:5" x14ac:dyDescent="0.3">
      <c r="A39" t="s">
        <v>353</v>
      </c>
      <c r="B39" t="s">
        <v>34</v>
      </c>
      <c r="C39">
        <v>16.362895200000001</v>
      </c>
      <c r="E39" s="2">
        <f t="shared" si="0"/>
        <v>122.79431309846019</v>
      </c>
    </row>
    <row r="40" spans="1:5" x14ac:dyDescent="0.3">
      <c r="A40" t="s">
        <v>354</v>
      </c>
      <c r="B40" t="s">
        <v>34</v>
      </c>
      <c r="C40">
        <v>8.6372541520000006</v>
      </c>
      <c r="E40" s="2">
        <f t="shared" si="0"/>
        <v>64.817728017451543</v>
      </c>
    </row>
    <row r="41" spans="1:5" x14ac:dyDescent="0.3">
      <c r="A41" t="s">
        <v>355</v>
      </c>
      <c r="B41" t="s">
        <v>34</v>
      </c>
      <c r="C41">
        <v>19.833332290000001</v>
      </c>
      <c r="E41" s="2">
        <f t="shared" si="0"/>
        <v>148.83798895222776</v>
      </c>
    </row>
    <row r="42" spans="1:5" x14ac:dyDescent="0.3">
      <c r="A42" t="s">
        <v>356</v>
      </c>
      <c r="B42" t="s">
        <v>34</v>
      </c>
      <c r="C42">
        <v>23.32233141</v>
      </c>
      <c r="E42" s="2">
        <f t="shared" si="0"/>
        <v>175.02096238724261</v>
      </c>
    </row>
    <row r="43" spans="1:5" x14ac:dyDescent="0.3">
      <c r="A43" t="s">
        <v>357</v>
      </c>
      <c r="B43" t="s">
        <v>34</v>
      </c>
      <c r="C43">
        <v>4.7088827039999996</v>
      </c>
      <c r="E43" s="2">
        <f t="shared" si="0"/>
        <v>35.337512709786211</v>
      </c>
    </row>
    <row r="44" spans="1:5" x14ac:dyDescent="0.3">
      <c r="A44" t="s">
        <v>358</v>
      </c>
      <c r="B44" t="s">
        <v>34</v>
      </c>
      <c r="C44">
        <v>4.5313139600000003</v>
      </c>
      <c r="E44" s="2">
        <f t="shared" si="0"/>
        <v>34.0049592905578</v>
      </c>
    </row>
    <row r="45" spans="1:5" x14ac:dyDescent="0.3">
      <c r="A45" t="s">
        <v>359</v>
      </c>
      <c r="B45" t="s">
        <v>41</v>
      </c>
      <c r="C45">
        <v>7.7867735180000004</v>
      </c>
      <c r="E45" s="2">
        <f t="shared" si="0"/>
        <v>58.435349839317581</v>
      </c>
    </row>
    <row r="46" spans="1:5" x14ac:dyDescent="0.3">
      <c r="A46" t="s">
        <v>360</v>
      </c>
      <c r="B46" t="s">
        <v>41</v>
      </c>
      <c r="C46">
        <v>14.80353055</v>
      </c>
      <c r="E46" s="2">
        <f t="shared" si="0"/>
        <v>111.09215961484131</v>
      </c>
    </row>
    <row r="47" spans="1:5" x14ac:dyDescent="0.3">
      <c r="A47" t="s">
        <v>361</v>
      </c>
      <c r="B47" t="s">
        <v>41</v>
      </c>
      <c r="C47">
        <v>5.3542080150000002</v>
      </c>
      <c r="E47" s="2">
        <f t="shared" si="0"/>
        <v>40.180315729712376</v>
      </c>
    </row>
    <row r="48" spans="1:5" x14ac:dyDescent="0.3">
      <c r="A48" t="s">
        <v>362</v>
      </c>
      <c r="B48" t="s">
        <v>41</v>
      </c>
      <c r="C48">
        <v>36.90146403</v>
      </c>
      <c r="E48" s="2">
        <f t="shared" si="0"/>
        <v>276.92470510300564</v>
      </c>
    </row>
    <row r="49" spans="1:5" x14ac:dyDescent="0.3">
      <c r="A49" t="s">
        <v>363</v>
      </c>
      <c r="B49" t="s">
        <v>41</v>
      </c>
      <c r="C49">
        <v>13.80380398</v>
      </c>
      <c r="E49" s="2">
        <f t="shared" si="0"/>
        <v>103.58977474046836</v>
      </c>
    </row>
    <row r="50" spans="1:5" x14ac:dyDescent="0.3">
      <c r="A50" t="s">
        <v>364</v>
      </c>
      <c r="B50" t="s">
        <v>41</v>
      </c>
      <c r="C50">
        <v>9.6121402820000004</v>
      </c>
      <c r="E50" s="2">
        <f t="shared" si="0"/>
        <v>72.133699379449027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ASF_TGFB_Fat</vt:lpstr>
      <vt:lpstr>ASF_TGFB_Heart</vt:lpstr>
      <vt:lpstr>ASF_TGFB_Hippocampus</vt:lpstr>
      <vt:lpstr>ASF_TGFB_Hypothalamus</vt:lpstr>
      <vt:lpstr>ASF_TGFB_Liver</vt:lpstr>
      <vt:lpstr>ASF_TGFB_PrefrontalCortex</vt:lpstr>
      <vt:lpstr>ASF_TGFB_Spleen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Wheeler</dc:creator>
  <cp:lastModifiedBy>Nicholas Wheeler</cp:lastModifiedBy>
  <dcterms:created xsi:type="dcterms:W3CDTF">2020-09-29T18:59:55Z</dcterms:created>
  <dcterms:modified xsi:type="dcterms:W3CDTF">2020-12-12T00:22:44Z</dcterms:modified>
</cp:coreProperties>
</file>